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vgw.sharepoint.com/sites/TEAM-H2vorOrt-AGGTP/Freigegebene Dokumente/General/07 GTP 2022 final Versand/"/>
    </mc:Choice>
  </mc:AlternateContent>
  <xr:revisionPtr revIDLastSave="281" documentId="8_{D434517B-CF79-48F0-98D5-3330692D25EE}" xr6:coauthVersionLast="47" xr6:coauthVersionMax="47" xr10:uidLastSave="{40525F41-507F-4723-95FB-93FA4D6685C3}"/>
  <bookViews>
    <workbookView xWindow="-120" yWindow="-120" windowWidth="29040" windowHeight="15840" tabRatio="812" xr2:uid="{9E7DDB90-7C0C-42CB-85CE-FD418E31FE7E}"/>
  </bookViews>
  <sheets>
    <sheet name="0 Beispieldaten" sheetId="12" r:id="rId1"/>
    <sheet name="1 Unternehmensdaten" sheetId="2" r:id="rId2"/>
    <sheet name="2 NKP zu Umstellzone" sheetId="5" r:id="rId3"/>
    <sheet name="3 AGS zu Umstellzone" sheetId="6" r:id="rId4"/>
    <sheet name="4 Einspeisung vorgelagert" sheetId="1" r:id="rId5"/>
    <sheet name="5 Einspeisung dezentral" sheetId="3" r:id="rId6"/>
    <sheet name="6 Nachgelagerte Netzbetreiber" sheetId="4" r:id="rId7"/>
    <sheet name="7 Kunden - allgemein" sheetId="7" r:id="rId8"/>
    <sheet name="8 Kunden - akute Bedarfe" sheetId="8" r:id="rId9"/>
    <sheet name="AGS-NUTS3" sheetId="10" r:id="rId10"/>
  </sheets>
  <definedNames>
    <definedName name="_xlnm._FilterDatabase" localSheetId="9" hidden="1">'AGS-NUTS3'!$A$1:$E$11081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8" l="1"/>
  <c r="E4" i="8" s="1"/>
  <c r="F4" i="8"/>
  <c r="M3" i="8"/>
  <c r="K3" i="8"/>
  <c r="I3" i="8"/>
  <c r="G3" i="8"/>
  <c r="F3" i="8"/>
  <c r="E3" i="8"/>
  <c r="L3" i="7"/>
  <c r="H3" i="7"/>
  <c r="G3" i="7"/>
  <c r="F3" i="7" s="1"/>
  <c r="E3" i="7" s="1"/>
  <c r="L2" i="7"/>
  <c r="I2" i="7"/>
  <c r="H2" i="7"/>
  <c r="G2" i="7"/>
  <c r="F2" i="7" s="1"/>
  <c r="E2" i="7" s="1"/>
  <c r="J5" i="4"/>
  <c r="J3" i="4"/>
  <c r="AJ5" i="3"/>
  <c r="AH5" i="3"/>
  <c r="AF5" i="3"/>
  <c r="AD5" i="3"/>
  <c r="AB5" i="3"/>
  <c r="Z5" i="3"/>
  <c r="X5" i="3"/>
  <c r="V5" i="3"/>
  <c r="T5" i="3"/>
  <c r="R5" i="3"/>
  <c r="P5" i="3"/>
  <c r="N5" i="3"/>
  <c r="L5" i="3"/>
  <c r="J5" i="3"/>
  <c r="H5" i="3"/>
  <c r="T3" i="3"/>
  <c r="R3" i="3"/>
  <c r="P3" i="3"/>
  <c r="N3" i="3"/>
  <c r="L3" i="3"/>
  <c r="J3" i="3"/>
  <c r="H3" i="3"/>
  <c r="G4000" i="6" l="1"/>
  <c r="G3999" i="6"/>
  <c r="G3998" i="6"/>
  <c r="G3997" i="6"/>
  <c r="G3996" i="6"/>
  <c r="G3995" i="6"/>
  <c r="G3994" i="6"/>
  <c r="G3993" i="6"/>
  <c r="G3992" i="6"/>
  <c r="G3991" i="6"/>
  <c r="G3990" i="6"/>
  <c r="G3989" i="6"/>
  <c r="G3988" i="6"/>
  <c r="G3987" i="6"/>
  <c r="G3986" i="6"/>
  <c r="G3985" i="6"/>
  <c r="G3984" i="6"/>
  <c r="G3983" i="6"/>
  <c r="G3982" i="6"/>
  <c r="G3981" i="6"/>
  <c r="G3980" i="6"/>
  <c r="G3979" i="6"/>
  <c r="G3978" i="6"/>
  <c r="G3977" i="6"/>
  <c r="G3976" i="6"/>
  <c r="G3975" i="6"/>
  <c r="G3974" i="6"/>
  <c r="G3973" i="6"/>
  <c r="G3972" i="6"/>
  <c r="G3971" i="6"/>
  <c r="G3970" i="6"/>
  <c r="G3969" i="6"/>
  <c r="G3968" i="6"/>
  <c r="G3967" i="6"/>
  <c r="G3966" i="6"/>
  <c r="G3965" i="6"/>
  <c r="G3964" i="6"/>
  <c r="G3963" i="6"/>
  <c r="G3962" i="6"/>
  <c r="G3961" i="6"/>
  <c r="G3960" i="6"/>
  <c r="G3959" i="6"/>
  <c r="G3958" i="6"/>
  <c r="G3957" i="6"/>
  <c r="G3956" i="6"/>
  <c r="G3955" i="6"/>
  <c r="G3954" i="6"/>
  <c r="G3953" i="6"/>
  <c r="G3952" i="6"/>
  <c r="G3951" i="6"/>
  <c r="G3950" i="6"/>
  <c r="G3949" i="6"/>
  <c r="G3948" i="6"/>
  <c r="G3947" i="6"/>
  <c r="G3946" i="6"/>
  <c r="G3945" i="6"/>
  <c r="G3944" i="6"/>
  <c r="G3943" i="6"/>
  <c r="G3942" i="6"/>
  <c r="G3941" i="6"/>
  <c r="G3940" i="6"/>
  <c r="G3939" i="6"/>
  <c r="G3938" i="6"/>
  <c r="G3937" i="6"/>
  <c r="G3936" i="6"/>
  <c r="G3935" i="6"/>
  <c r="G3934" i="6"/>
  <c r="G3933" i="6"/>
  <c r="G3932" i="6"/>
  <c r="G3931" i="6"/>
  <c r="G3930" i="6"/>
  <c r="G3929" i="6"/>
  <c r="G3928" i="6"/>
  <c r="G3927" i="6"/>
  <c r="G3926" i="6"/>
  <c r="G3925" i="6"/>
  <c r="G3924" i="6"/>
  <c r="G3923" i="6"/>
  <c r="G3922" i="6"/>
  <c r="G3921" i="6"/>
  <c r="G3920" i="6"/>
  <c r="G3919" i="6"/>
  <c r="G3918" i="6"/>
  <c r="G3917" i="6"/>
  <c r="G3916" i="6"/>
  <c r="G3915" i="6"/>
  <c r="G3914" i="6"/>
  <c r="G3913" i="6"/>
  <c r="G3912" i="6"/>
  <c r="G3911" i="6"/>
  <c r="G3910" i="6"/>
  <c r="G3909" i="6"/>
  <c r="G3908" i="6"/>
  <c r="G3907" i="6"/>
  <c r="G3906" i="6"/>
  <c r="G3905" i="6"/>
  <c r="G3904" i="6"/>
  <c r="G3903" i="6"/>
  <c r="G3902" i="6"/>
  <c r="G3901" i="6"/>
  <c r="G3900" i="6"/>
  <c r="G3899" i="6"/>
  <c r="G3898" i="6"/>
  <c r="G3897" i="6"/>
  <c r="G3896" i="6"/>
  <c r="G3895" i="6"/>
  <c r="G3894" i="6"/>
  <c r="G3893" i="6"/>
  <c r="G3892" i="6"/>
  <c r="G3891" i="6"/>
  <c r="G3890" i="6"/>
  <c r="G3889" i="6"/>
  <c r="G3888" i="6"/>
  <c r="G3887" i="6"/>
  <c r="G3886" i="6"/>
  <c r="G3885" i="6"/>
  <c r="G3884" i="6"/>
  <c r="G3883" i="6"/>
  <c r="G3882" i="6"/>
  <c r="G3881" i="6"/>
  <c r="G3880" i="6"/>
  <c r="G3879" i="6"/>
  <c r="G3878" i="6"/>
  <c r="G3877" i="6"/>
  <c r="G3876" i="6"/>
  <c r="G3875" i="6"/>
  <c r="G3874" i="6"/>
  <c r="G3873" i="6"/>
  <c r="G3872" i="6"/>
  <c r="G3871" i="6"/>
  <c r="G3870" i="6"/>
  <c r="G3869" i="6"/>
  <c r="G3868" i="6"/>
  <c r="G3867" i="6"/>
  <c r="G3866" i="6"/>
  <c r="G3865" i="6"/>
  <c r="G3864" i="6"/>
  <c r="G3863" i="6"/>
  <c r="G3862" i="6"/>
  <c r="G3861" i="6"/>
  <c r="G3860" i="6"/>
  <c r="G3859" i="6"/>
  <c r="G3858" i="6"/>
  <c r="G3857" i="6"/>
  <c r="G3856" i="6"/>
  <c r="G3855" i="6"/>
  <c r="G3854" i="6"/>
  <c r="G3853" i="6"/>
  <c r="G3852" i="6"/>
  <c r="G3851" i="6"/>
  <c r="G3850" i="6"/>
  <c r="G3849" i="6"/>
  <c r="G3848" i="6"/>
  <c r="G3847" i="6"/>
  <c r="G3846" i="6"/>
  <c r="G3845" i="6"/>
  <c r="G3844" i="6"/>
  <c r="G3843" i="6"/>
  <c r="G3842" i="6"/>
  <c r="G3841" i="6"/>
  <c r="G3840" i="6"/>
  <c r="G3839" i="6"/>
  <c r="G3838" i="6"/>
  <c r="G3837" i="6"/>
  <c r="G3836" i="6"/>
  <c r="G3835" i="6"/>
  <c r="G3834" i="6"/>
  <c r="G3833" i="6"/>
  <c r="G3832" i="6"/>
  <c r="G3831" i="6"/>
  <c r="G3830" i="6"/>
  <c r="G3829" i="6"/>
  <c r="G3828" i="6"/>
  <c r="G3827" i="6"/>
  <c r="G3826" i="6"/>
  <c r="G3825" i="6"/>
  <c r="G3824" i="6"/>
  <c r="G3823" i="6"/>
  <c r="G3822" i="6"/>
  <c r="G3821" i="6"/>
  <c r="G3820" i="6"/>
  <c r="G3819" i="6"/>
  <c r="G3818" i="6"/>
  <c r="G3817" i="6"/>
  <c r="G3816" i="6"/>
  <c r="G3815" i="6"/>
  <c r="G3814" i="6"/>
  <c r="G3813" i="6"/>
  <c r="G3812" i="6"/>
  <c r="G3811" i="6"/>
  <c r="G3810" i="6"/>
  <c r="G3809" i="6"/>
  <c r="G3808" i="6"/>
  <c r="G3807" i="6"/>
  <c r="G3806" i="6"/>
  <c r="G3805" i="6"/>
  <c r="G3804" i="6"/>
  <c r="G3803" i="6"/>
  <c r="G3802" i="6"/>
  <c r="G3801" i="6"/>
  <c r="G3800" i="6"/>
  <c r="G3799" i="6"/>
  <c r="G3798" i="6"/>
  <c r="G3797" i="6"/>
  <c r="G3796" i="6"/>
  <c r="G3795" i="6"/>
  <c r="G3794" i="6"/>
  <c r="G3793" i="6"/>
  <c r="G3792" i="6"/>
  <c r="G3791" i="6"/>
  <c r="G3790" i="6"/>
  <c r="G3789" i="6"/>
  <c r="G3788" i="6"/>
  <c r="G3787" i="6"/>
  <c r="G3786" i="6"/>
  <c r="G3785" i="6"/>
  <c r="G3784" i="6"/>
  <c r="G3783" i="6"/>
  <c r="G3782" i="6"/>
  <c r="G3781" i="6"/>
  <c r="G3780" i="6"/>
  <c r="G3779" i="6"/>
  <c r="G3778" i="6"/>
  <c r="G3777" i="6"/>
  <c r="G3776" i="6"/>
  <c r="G3775" i="6"/>
  <c r="G3774" i="6"/>
  <c r="G3773" i="6"/>
  <c r="G3772" i="6"/>
  <c r="G3771" i="6"/>
  <c r="G3770" i="6"/>
  <c r="G3769" i="6"/>
  <c r="G3768" i="6"/>
  <c r="G3767" i="6"/>
  <c r="G3766" i="6"/>
  <c r="G3765" i="6"/>
  <c r="G3764" i="6"/>
  <c r="G3763" i="6"/>
  <c r="G3762" i="6"/>
  <c r="G3761" i="6"/>
  <c r="G3760" i="6"/>
  <c r="G3759" i="6"/>
  <c r="G3758" i="6"/>
  <c r="G3757" i="6"/>
  <c r="G3756" i="6"/>
  <c r="G3755" i="6"/>
  <c r="G3754" i="6"/>
  <c r="G3753" i="6"/>
  <c r="G3752" i="6"/>
  <c r="G3751" i="6"/>
  <c r="G3750" i="6"/>
  <c r="G3749" i="6"/>
  <c r="G3748" i="6"/>
  <c r="G3747" i="6"/>
  <c r="G3746" i="6"/>
  <c r="G3745" i="6"/>
  <c r="G3744" i="6"/>
  <c r="G3743" i="6"/>
  <c r="G3742" i="6"/>
  <c r="G3741" i="6"/>
  <c r="G3740" i="6"/>
  <c r="G3739" i="6"/>
  <c r="G3738" i="6"/>
  <c r="G3737" i="6"/>
  <c r="G3736" i="6"/>
  <c r="G3735" i="6"/>
  <c r="G3734" i="6"/>
  <c r="G3733" i="6"/>
  <c r="G3732" i="6"/>
  <c r="G3731" i="6"/>
  <c r="G3730" i="6"/>
  <c r="G3729" i="6"/>
  <c r="G3728" i="6"/>
  <c r="G3727" i="6"/>
  <c r="G3726" i="6"/>
  <c r="G3725" i="6"/>
  <c r="G3724" i="6"/>
  <c r="G3723" i="6"/>
  <c r="G3722" i="6"/>
  <c r="G3721" i="6"/>
  <c r="G3720" i="6"/>
  <c r="G3719" i="6"/>
  <c r="G3718" i="6"/>
  <c r="G3717" i="6"/>
  <c r="G3716" i="6"/>
  <c r="G3715" i="6"/>
  <c r="G3714" i="6"/>
  <c r="G3713" i="6"/>
  <c r="G3712" i="6"/>
  <c r="G3711" i="6"/>
  <c r="G3710" i="6"/>
  <c r="G3709" i="6"/>
  <c r="G3708" i="6"/>
  <c r="G3707" i="6"/>
  <c r="G3706" i="6"/>
  <c r="G3705" i="6"/>
  <c r="G3704" i="6"/>
  <c r="G3703" i="6"/>
  <c r="G3702" i="6"/>
  <c r="G3701" i="6"/>
  <c r="G3700" i="6"/>
  <c r="G3699" i="6"/>
  <c r="G3698" i="6"/>
  <c r="G3697" i="6"/>
  <c r="G3696" i="6"/>
  <c r="G3695" i="6"/>
  <c r="G3694" i="6"/>
  <c r="G3693" i="6"/>
  <c r="G3692" i="6"/>
  <c r="G3691" i="6"/>
  <c r="G3690" i="6"/>
  <c r="G3689" i="6"/>
  <c r="G3688" i="6"/>
  <c r="G3687" i="6"/>
  <c r="G3686" i="6"/>
  <c r="G3685" i="6"/>
  <c r="G3684" i="6"/>
  <c r="G3683" i="6"/>
  <c r="G3682" i="6"/>
  <c r="G3681" i="6"/>
  <c r="G3680" i="6"/>
  <c r="G3679" i="6"/>
  <c r="G3678" i="6"/>
  <c r="G3677" i="6"/>
  <c r="G3676" i="6"/>
  <c r="G3675" i="6"/>
  <c r="G3674" i="6"/>
  <c r="G3673" i="6"/>
  <c r="G3672" i="6"/>
  <c r="G3671" i="6"/>
  <c r="G3670" i="6"/>
  <c r="G3669" i="6"/>
  <c r="G3668" i="6"/>
  <c r="G3667" i="6"/>
  <c r="G3666" i="6"/>
  <c r="G3665" i="6"/>
  <c r="G3664" i="6"/>
  <c r="G3663" i="6"/>
  <c r="G3662" i="6"/>
  <c r="G3661" i="6"/>
  <c r="G3660" i="6"/>
  <c r="G3659" i="6"/>
  <c r="G3658" i="6"/>
  <c r="G3657" i="6"/>
  <c r="G3656" i="6"/>
  <c r="G3655" i="6"/>
  <c r="G3654" i="6"/>
  <c r="G3653" i="6"/>
  <c r="G3652" i="6"/>
  <c r="G3651" i="6"/>
  <c r="G3650" i="6"/>
  <c r="G3649" i="6"/>
  <c r="G3648" i="6"/>
  <c r="G3647" i="6"/>
  <c r="G3646" i="6"/>
  <c r="G3645" i="6"/>
  <c r="G3644" i="6"/>
  <c r="G3643" i="6"/>
  <c r="G3642" i="6"/>
  <c r="G3641" i="6"/>
  <c r="G3640" i="6"/>
  <c r="G3639" i="6"/>
  <c r="G3638" i="6"/>
  <c r="G3637" i="6"/>
  <c r="G3636" i="6"/>
  <c r="G3635" i="6"/>
  <c r="G3634" i="6"/>
  <c r="G3633" i="6"/>
  <c r="G3632" i="6"/>
  <c r="G3631" i="6"/>
  <c r="G3630" i="6"/>
  <c r="G3629" i="6"/>
  <c r="G3628" i="6"/>
  <c r="G3627" i="6"/>
  <c r="G3626" i="6"/>
  <c r="G3625" i="6"/>
  <c r="G3624" i="6"/>
  <c r="G3623" i="6"/>
  <c r="G3622" i="6"/>
  <c r="G3621" i="6"/>
  <c r="G3620" i="6"/>
  <c r="G3619" i="6"/>
  <c r="G3618" i="6"/>
  <c r="G3617" i="6"/>
  <c r="G3616" i="6"/>
  <c r="G3615" i="6"/>
  <c r="G3614" i="6"/>
  <c r="G3613" i="6"/>
  <c r="G3612" i="6"/>
  <c r="G3611" i="6"/>
  <c r="G3610" i="6"/>
  <c r="G3609" i="6"/>
  <c r="G3608" i="6"/>
  <c r="G3607" i="6"/>
  <c r="G3606" i="6"/>
  <c r="G3605" i="6"/>
  <c r="G3604" i="6"/>
  <c r="G3603" i="6"/>
  <c r="G3602" i="6"/>
  <c r="G3601" i="6"/>
  <c r="G3600" i="6"/>
  <c r="G3599" i="6"/>
  <c r="G3598" i="6"/>
  <c r="G3597" i="6"/>
  <c r="G3596" i="6"/>
  <c r="G3595" i="6"/>
  <c r="G3594" i="6"/>
  <c r="G3593" i="6"/>
  <c r="G3592" i="6"/>
  <c r="G3591" i="6"/>
  <c r="G3590" i="6"/>
  <c r="G3589" i="6"/>
  <c r="G3588" i="6"/>
  <c r="G3587" i="6"/>
  <c r="G3586" i="6"/>
  <c r="G3585" i="6"/>
  <c r="G3584" i="6"/>
  <c r="G3583" i="6"/>
  <c r="G3582" i="6"/>
  <c r="G3581" i="6"/>
  <c r="G3580" i="6"/>
  <c r="G3579" i="6"/>
  <c r="G3578" i="6"/>
  <c r="G3577" i="6"/>
  <c r="G3576" i="6"/>
  <c r="G3575" i="6"/>
  <c r="G3574" i="6"/>
  <c r="G3573" i="6"/>
  <c r="G3572" i="6"/>
  <c r="G3571" i="6"/>
  <c r="G3570" i="6"/>
  <c r="G3569" i="6"/>
  <c r="G3568" i="6"/>
  <c r="G3567" i="6"/>
  <c r="G3566" i="6"/>
  <c r="G3565" i="6"/>
  <c r="G3564" i="6"/>
  <c r="G3563" i="6"/>
  <c r="G3562" i="6"/>
  <c r="G3561" i="6"/>
  <c r="G3560" i="6"/>
  <c r="G3559" i="6"/>
  <c r="G3558" i="6"/>
  <c r="G3557" i="6"/>
  <c r="G3556" i="6"/>
  <c r="G3555" i="6"/>
  <c r="G3554" i="6"/>
  <c r="G3553" i="6"/>
  <c r="G3552" i="6"/>
  <c r="G3551" i="6"/>
  <c r="G3550" i="6"/>
  <c r="G3549" i="6"/>
  <c r="G3548" i="6"/>
  <c r="G3547" i="6"/>
  <c r="G3546" i="6"/>
  <c r="G3545" i="6"/>
  <c r="G3544" i="6"/>
  <c r="G3543" i="6"/>
  <c r="G3542" i="6"/>
  <c r="G3541" i="6"/>
  <c r="G3540" i="6"/>
  <c r="G3539" i="6"/>
  <c r="G3538" i="6"/>
  <c r="G3537" i="6"/>
  <c r="G3536" i="6"/>
  <c r="G3535" i="6"/>
  <c r="G3534" i="6"/>
  <c r="G3533" i="6"/>
  <c r="G3532" i="6"/>
  <c r="G3531" i="6"/>
  <c r="G3530" i="6"/>
  <c r="G3529" i="6"/>
  <c r="G3528" i="6"/>
  <c r="G3527" i="6"/>
  <c r="G3526" i="6"/>
  <c r="G3525" i="6"/>
  <c r="G3524" i="6"/>
  <c r="G3523" i="6"/>
  <c r="G3522" i="6"/>
  <c r="G3521" i="6"/>
  <c r="G3520" i="6"/>
  <c r="G3519" i="6"/>
  <c r="G3518" i="6"/>
  <c r="G3517" i="6"/>
  <c r="G3516" i="6"/>
  <c r="G3515" i="6"/>
  <c r="G3514" i="6"/>
  <c r="G3513" i="6"/>
  <c r="G3512" i="6"/>
  <c r="G3511" i="6"/>
  <c r="G3510" i="6"/>
  <c r="G3509" i="6"/>
  <c r="G3508" i="6"/>
  <c r="G3507" i="6"/>
  <c r="G3506" i="6"/>
  <c r="G3505" i="6"/>
  <c r="G3504" i="6"/>
  <c r="G3503" i="6"/>
  <c r="G3502" i="6"/>
  <c r="G3501" i="6"/>
  <c r="G3500" i="6"/>
  <c r="G3499" i="6"/>
  <c r="G3498" i="6"/>
  <c r="G3497" i="6"/>
  <c r="G3496" i="6"/>
  <c r="G3495" i="6"/>
  <c r="G3494" i="6"/>
  <c r="G3493" i="6"/>
  <c r="G3492" i="6"/>
  <c r="G3491" i="6"/>
  <c r="G3490" i="6"/>
  <c r="G3489" i="6"/>
  <c r="G3488" i="6"/>
  <c r="G3487" i="6"/>
  <c r="G3486" i="6"/>
  <c r="G3485" i="6"/>
  <c r="G3484" i="6"/>
  <c r="G3483" i="6"/>
  <c r="G3482" i="6"/>
  <c r="G3481" i="6"/>
  <c r="G3480" i="6"/>
  <c r="G3479" i="6"/>
  <c r="G3478" i="6"/>
  <c r="G3477" i="6"/>
  <c r="G3476" i="6"/>
  <c r="G3475" i="6"/>
  <c r="G3474" i="6"/>
  <c r="G3473" i="6"/>
  <c r="G3472" i="6"/>
  <c r="G3471" i="6"/>
  <c r="G3470" i="6"/>
  <c r="G3469" i="6"/>
  <c r="G3468" i="6"/>
  <c r="G3467" i="6"/>
  <c r="G3466" i="6"/>
  <c r="G3465" i="6"/>
  <c r="G3464" i="6"/>
  <c r="G3463" i="6"/>
  <c r="G3462" i="6"/>
  <c r="G3461" i="6"/>
  <c r="G3460" i="6"/>
  <c r="G3459" i="6"/>
  <c r="G3458" i="6"/>
  <c r="G3457" i="6"/>
  <c r="G3456" i="6"/>
  <c r="G3455" i="6"/>
  <c r="G3454" i="6"/>
  <c r="G3453" i="6"/>
  <c r="G3452" i="6"/>
  <c r="G3451" i="6"/>
  <c r="G3450" i="6"/>
  <c r="G3449" i="6"/>
  <c r="G3448" i="6"/>
  <c r="G3447" i="6"/>
  <c r="G3446" i="6"/>
  <c r="G3445" i="6"/>
  <c r="G3444" i="6"/>
  <c r="G3443" i="6"/>
  <c r="G3442" i="6"/>
  <c r="G3441" i="6"/>
  <c r="G3440" i="6"/>
  <c r="G3439" i="6"/>
  <c r="G3438" i="6"/>
  <c r="G3437" i="6"/>
  <c r="G3436" i="6"/>
  <c r="G3435" i="6"/>
  <c r="G3434" i="6"/>
  <c r="G3433" i="6"/>
  <c r="G3432" i="6"/>
  <c r="G3431" i="6"/>
  <c r="G3430" i="6"/>
  <c r="G3429" i="6"/>
  <c r="G3428" i="6"/>
  <c r="G3427" i="6"/>
  <c r="G3426" i="6"/>
  <c r="G3425" i="6"/>
  <c r="G3424" i="6"/>
  <c r="G3423" i="6"/>
  <c r="G3422" i="6"/>
  <c r="G3421" i="6"/>
  <c r="G3420" i="6"/>
  <c r="G3419" i="6"/>
  <c r="G3418" i="6"/>
  <c r="G3417" i="6"/>
  <c r="G3416" i="6"/>
  <c r="G3415" i="6"/>
  <c r="G3414" i="6"/>
  <c r="G3413" i="6"/>
  <c r="G3412" i="6"/>
  <c r="G3411" i="6"/>
  <c r="G3410" i="6"/>
  <c r="G3409" i="6"/>
  <c r="G3408" i="6"/>
  <c r="G3407" i="6"/>
  <c r="G3406" i="6"/>
  <c r="G3405" i="6"/>
  <c r="G3404" i="6"/>
  <c r="G3403" i="6"/>
  <c r="G3402" i="6"/>
  <c r="G3401" i="6"/>
  <c r="G3400" i="6"/>
  <c r="G3399" i="6"/>
  <c r="G3398" i="6"/>
  <c r="G3397" i="6"/>
  <c r="G3396" i="6"/>
  <c r="G3395" i="6"/>
  <c r="G3394" i="6"/>
  <c r="G3393" i="6"/>
  <c r="G3392" i="6"/>
  <c r="G3391" i="6"/>
  <c r="G3390" i="6"/>
  <c r="G3389" i="6"/>
  <c r="G3388" i="6"/>
  <c r="G3387" i="6"/>
  <c r="G3386" i="6"/>
  <c r="G3385" i="6"/>
  <c r="G3384" i="6"/>
  <c r="G3383" i="6"/>
  <c r="G3382" i="6"/>
  <c r="G3381" i="6"/>
  <c r="G3380" i="6"/>
  <c r="G3379" i="6"/>
  <c r="G3378" i="6"/>
  <c r="G3377" i="6"/>
  <c r="G3376" i="6"/>
  <c r="G3375" i="6"/>
  <c r="G3374" i="6"/>
  <c r="G3373" i="6"/>
  <c r="G3372" i="6"/>
  <c r="G3371" i="6"/>
  <c r="G3370" i="6"/>
  <c r="G3369" i="6"/>
  <c r="G3368" i="6"/>
  <c r="G3367" i="6"/>
  <c r="G3366" i="6"/>
  <c r="G3365" i="6"/>
  <c r="G3364" i="6"/>
  <c r="G3363" i="6"/>
  <c r="G3362" i="6"/>
  <c r="G3361" i="6"/>
  <c r="G3360" i="6"/>
  <c r="G3359" i="6"/>
  <c r="G3358" i="6"/>
  <c r="G3357" i="6"/>
  <c r="G3356" i="6"/>
  <c r="G3355" i="6"/>
  <c r="G3354" i="6"/>
  <c r="G3353" i="6"/>
  <c r="G3352" i="6"/>
  <c r="G3351" i="6"/>
  <c r="G3350" i="6"/>
  <c r="G3349" i="6"/>
  <c r="G3348" i="6"/>
  <c r="G3347" i="6"/>
  <c r="G3346" i="6"/>
  <c r="G3345" i="6"/>
  <c r="G3344" i="6"/>
  <c r="G3343" i="6"/>
  <c r="G3342" i="6"/>
  <c r="G3341" i="6"/>
  <c r="G3340" i="6"/>
  <c r="G3339" i="6"/>
  <c r="G3338" i="6"/>
  <c r="G3337" i="6"/>
  <c r="G3336" i="6"/>
  <c r="G3335" i="6"/>
  <c r="G3334" i="6"/>
  <c r="G3333" i="6"/>
  <c r="G3332" i="6"/>
  <c r="G3331" i="6"/>
  <c r="G3330" i="6"/>
  <c r="G3329" i="6"/>
  <c r="G3328" i="6"/>
  <c r="G3327" i="6"/>
  <c r="G3326" i="6"/>
  <c r="G3325" i="6"/>
  <c r="G3324" i="6"/>
  <c r="G3323" i="6"/>
  <c r="G3322" i="6"/>
  <c r="G3321" i="6"/>
  <c r="G3320" i="6"/>
  <c r="G3319" i="6"/>
  <c r="G3318" i="6"/>
  <c r="G3317" i="6"/>
  <c r="G3316" i="6"/>
  <c r="G3315" i="6"/>
  <c r="G3314" i="6"/>
  <c r="G3313" i="6"/>
  <c r="G3312" i="6"/>
  <c r="G3311" i="6"/>
  <c r="G3310" i="6"/>
  <c r="G3309" i="6"/>
  <c r="G3308" i="6"/>
  <c r="G3307" i="6"/>
  <c r="G3306" i="6"/>
  <c r="G3305" i="6"/>
  <c r="G3304" i="6"/>
  <c r="G3303" i="6"/>
  <c r="G3302" i="6"/>
  <c r="G3301" i="6"/>
  <c r="G3300" i="6"/>
  <c r="G3299" i="6"/>
  <c r="G3298" i="6"/>
  <c r="G3297" i="6"/>
  <c r="G3296" i="6"/>
  <c r="G3295" i="6"/>
  <c r="G3294" i="6"/>
  <c r="G3293" i="6"/>
  <c r="G3292" i="6"/>
  <c r="G3291" i="6"/>
  <c r="G3290" i="6"/>
  <c r="G3289" i="6"/>
  <c r="G3288" i="6"/>
  <c r="G3287" i="6"/>
  <c r="G3286" i="6"/>
  <c r="G3285" i="6"/>
  <c r="G3284" i="6"/>
  <c r="G3283" i="6"/>
  <c r="G3282" i="6"/>
  <c r="G3281" i="6"/>
  <c r="G3280" i="6"/>
  <c r="G3279" i="6"/>
  <c r="G3278" i="6"/>
  <c r="G3277" i="6"/>
  <c r="G3276" i="6"/>
  <c r="G3275" i="6"/>
  <c r="G3274" i="6"/>
  <c r="G3273" i="6"/>
  <c r="G3272" i="6"/>
  <c r="G3271" i="6"/>
  <c r="G3270" i="6"/>
  <c r="G3269" i="6"/>
  <c r="G3268" i="6"/>
  <c r="G3267" i="6"/>
  <c r="G3266" i="6"/>
  <c r="G3265" i="6"/>
  <c r="G3264" i="6"/>
  <c r="G3263" i="6"/>
  <c r="G3262" i="6"/>
  <c r="G3261" i="6"/>
  <c r="G3260" i="6"/>
  <c r="G3259" i="6"/>
  <c r="G3258" i="6"/>
  <c r="G3257" i="6"/>
  <c r="G3256" i="6"/>
  <c r="G3255" i="6"/>
  <c r="G3254" i="6"/>
  <c r="G3253" i="6"/>
  <c r="G3252" i="6"/>
  <c r="G3251" i="6"/>
  <c r="G3250" i="6"/>
  <c r="G3249" i="6"/>
  <c r="G3248" i="6"/>
  <c r="G3247" i="6"/>
  <c r="G3246" i="6"/>
  <c r="G3245" i="6"/>
  <c r="G3244" i="6"/>
  <c r="G3243" i="6"/>
  <c r="G3242" i="6"/>
  <c r="G3241" i="6"/>
  <c r="G3240" i="6"/>
  <c r="G3239" i="6"/>
  <c r="G3238" i="6"/>
  <c r="G3237" i="6"/>
  <c r="G3236" i="6"/>
  <c r="G3235" i="6"/>
  <c r="G3234" i="6"/>
  <c r="G3233" i="6"/>
  <c r="G3232" i="6"/>
  <c r="G3231" i="6"/>
  <c r="G3230" i="6"/>
  <c r="G3229" i="6"/>
  <c r="G3228" i="6"/>
  <c r="G3227" i="6"/>
  <c r="G3226" i="6"/>
  <c r="G3225" i="6"/>
  <c r="G3224" i="6"/>
  <c r="G3223" i="6"/>
  <c r="G3222" i="6"/>
  <c r="G3221" i="6"/>
  <c r="G3220" i="6"/>
  <c r="G3219" i="6"/>
  <c r="G3218" i="6"/>
  <c r="G3217" i="6"/>
  <c r="G3216" i="6"/>
  <c r="G3215" i="6"/>
  <c r="G3214" i="6"/>
  <c r="G3213" i="6"/>
  <c r="G3212" i="6"/>
  <c r="G3211" i="6"/>
  <c r="G3210" i="6"/>
  <c r="G3209" i="6"/>
  <c r="G3208" i="6"/>
  <c r="G3207" i="6"/>
  <c r="G3206" i="6"/>
  <c r="G3205" i="6"/>
  <c r="G3204" i="6"/>
  <c r="G3203" i="6"/>
  <c r="G3202" i="6"/>
  <c r="G3201" i="6"/>
  <c r="G3200" i="6"/>
  <c r="G3199" i="6"/>
  <c r="G3198" i="6"/>
  <c r="G3197" i="6"/>
  <c r="G3196" i="6"/>
  <c r="G3195" i="6"/>
  <c r="G3194" i="6"/>
  <c r="G3193" i="6"/>
  <c r="G3192" i="6"/>
  <c r="G3191" i="6"/>
  <c r="G3190" i="6"/>
  <c r="G3189" i="6"/>
  <c r="G3188" i="6"/>
  <c r="G3187" i="6"/>
  <c r="G3186" i="6"/>
  <c r="G3185" i="6"/>
  <c r="G3184" i="6"/>
  <c r="G3183" i="6"/>
  <c r="G3182" i="6"/>
  <c r="G3181" i="6"/>
  <c r="G3180" i="6"/>
  <c r="G3179" i="6"/>
  <c r="G3178" i="6"/>
  <c r="G3177" i="6"/>
  <c r="G3176" i="6"/>
  <c r="G3175" i="6"/>
  <c r="G3174" i="6"/>
  <c r="G3173" i="6"/>
  <c r="G3172" i="6"/>
  <c r="G3171" i="6"/>
  <c r="G3170" i="6"/>
  <c r="G3169" i="6"/>
  <c r="G3168" i="6"/>
  <c r="G3167" i="6"/>
  <c r="G3166" i="6"/>
  <c r="G3165" i="6"/>
  <c r="G3164" i="6"/>
  <c r="G3163" i="6"/>
  <c r="G3162" i="6"/>
  <c r="G3161" i="6"/>
  <c r="G3160" i="6"/>
  <c r="G3159" i="6"/>
  <c r="G3158" i="6"/>
  <c r="G3157" i="6"/>
  <c r="G3156" i="6"/>
  <c r="G3155" i="6"/>
  <c r="G3154" i="6"/>
  <c r="G3153" i="6"/>
  <c r="G3152" i="6"/>
  <c r="G3151" i="6"/>
  <c r="G3150" i="6"/>
  <c r="G3149" i="6"/>
  <c r="G3148" i="6"/>
  <c r="G3147" i="6"/>
  <c r="G3146" i="6"/>
  <c r="G3145" i="6"/>
  <c r="G3144" i="6"/>
  <c r="G3143" i="6"/>
  <c r="G3142" i="6"/>
  <c r="G3141" i="6"/>
  <c r="G3140" i="6"/>
  <c r="G3139" i="6"/>
  <c r="G3138" i="6"/>
  <c r="G3137" i="6"/>
  <c r="G3136" i="6"/>
  <c r="G3135" i="6"/>
  <c r="G3134" i="6"/>
  <c r="G3133" i="6"/>
  <c r="G3132" i="6"/>
  <c r="G3131" i="6"/>
  <c r="G3130" i="6"/>
  <c r="G3129" i="6"/>
  <c r="G3128" i="6"/>
  <c r="G3127" i="6"/>
  <c r="G3126" i="6"/>
  <c r="G3125" i="6"/>
  <c r="G3124" i="6"/>
  <c r="G3123" i="6"/>
  <c r="G3122" i="6"/>
  <c r="G3121" i="6"/>
  <c r="G3120" i="6"/>
  <c r="G3119" i="6"/>
  <c r="G3118" i="6"/>
  <c r="G3117" i="6"/>
  <c r="G3116" i="6"/>
  <c r="G3115" i="6"/>
  <c r="G3114" i="6"/>
  <c r="G3113" i="6"/>
  <c r="G3112" i="6"/>
  <c r="G3111" i="6"/>
  <c r="G3110" i="6"/>
  <c r="G3109" i="6"/>
  <c r="G3108" i="6"/>
  <c r="G3107" i="6"/>
  <c r="G3106" i="6"/>
  <c r="G3105" i="6"/>
  <c r="G3104" i="6"/>
  <c r="G3103" i="6"/>
  <c r="G3102" i="6"/>
  <c r="G3101" i="6"/>
  <c r="G3100" i="6"/>
  <c r="G3099" i="6"/>
  <c r="G3098" i="6"/>
  <c r="G3097" i="6"/>
  <c r="G3096" i="6"/>
  <c r="G3095" i="6"/>
  <c r="G3094" i="6"/>
  <c r="G3093" i="6"/>
  <c r="G3092" i="6"/>
  <c r="G3091" i="6"/>
  <c r="G3090" i="6"/>
  <c r="G3089" i="6"/>
  <c r="G3088" i="6"/>
  <c r="G3087" i="6"/>
  <c r="G3086" i="6"/>
  <c r="G3085" i="6"/>
  <c r="G3084" i="6"/>
  <c r="G3083" i="6"/>
  <c r="G3082" i="6"/>
  <c r="G3081" i="6"/>
  <c r="G3080" i="6"/>
  <c r="G3079" i="6"/>
  <c r="G3078" i="6"/>
  <c r="G3077" i="6"/>
  <c r="G3076" i="6"/>
  <c r="G3075" i="6"/>
  <c r="G3074" i="6"/>
  <c r="G3073" i="6"/>
  <c r="G3072" i="6"/>
  <c r="G3071" i="6"/>
  <c r="G3070" i="6"/>
  <c r="G3069" i="6"/>
  <c r="G3068" i="6"/>
  <c r="G3067" i="6"/>
  <c r="G3066" i="6"/>
  <c r="G3065" i="6"/>
  <c r="G3064" i="6"/>
  <c r="G3063" i="6"/>
  <c r="G3062" i="6"/>
  <c r="G3061" i="6"/>
  <c r="G3060" i="6"/>
  <c r="G3059" i="6"/>
  <c r="G3058" i="6"/>
  <c r="G3057" i="6"/>
  <c r="G3056" i="6"/>
  <c r="G3055" i="6"/>
  <c r="G3054" i="6"/>
  <c r="G3053" i="6"/>
  <c r="G3052" i="6"/>
  <c r="G3051" i="6"/>
  <c r="G3050" i="6"/>
  <c r="G3049" i="6"/>
  <c r="G3048" i="6"/>
  <c r="G3047" i="6"/>
  <c r="G3046" i="6"/>
  <c r="G3045" i="6"/>
  <c r="G3044" i="6"/>
  <c r="G3043" i="6"/>
  <c r="G3042" i="6"/>
  <c r="G3041" i="6"/>
  <c r="G3040" i="6"/>
  <c r="G3039" i="6"/>
  <c r="G3038" i="6"/>
  <c r="G3037" i="6"/>
  <c r="G3036" i="6"/>
  <c r="G3035" i="6"/>
  <c r="G3034" i="6"/>
  <c r="G3033" i="6"/>
  <c r="G3032" i="6"/>
  <c r="G3031" i="6"/>
  <c r="G3030" i="6"/>
  <c r="G3029" i="6"/>
  <c r="G3028" i="6"/>
  <c r="G3027" i="6"/>
  <c r="G3026" i="6"/>
  <c r="G3025" i="6"/>
  <c r="G3024" i="6"/>
  <c r="G3023" i="6"/>
  <c r="G3022" i="6"/>
  <c r="G3021" i="6"/>
  <c r="G3020" i="6"/>
  <c r="G3019" i="6"/>
  <c r="G3018" i="6"/>
  <c r="G3017" i="6"/>
  <c r="G3016" i="6"/>
  <c r="G3015" i="6"/>
  <c r="G3014" i="6"/>
  <c r="G3013" i="6"/>
  <c r="G3012" i="6"/>
  <c r="G3011" i="6"/>
  <c r="G3010" i="6"/>
  <c r="G3009" i="6"/>
  <c r="G3008" i="6"/>
  <c r="G3007" i="6"/>
  <c r="G3006" i="6"/>
  <c r="G3005" i="6"/>
  <c r="G3004" i="6"/>
  <c r="G3003" i="6"/>
  <c r="G3002" i="6"/>
  <c r="G3001" i="6"/>
  <c r="G3000" i="6"/>
  <c r="G2999" i="6"/>
  <c r="G2998" i="6"/>
  <c r="G2997" i="6"/>
  <c r="G2996" i="6"/>
  <c r="G2995" i="6"/>
  <c r="G2994" i="6"/>
  <c r="G2993" i="6"/>
  <c r="G2992" i="6"/>
  <c r="G2991" i="6"/>
  <c r="G2990" i="6"/>
  <c r="G2989" i="6"/>
  <c r="G2988" i="6"/>
  <c r="G2987" i="6"/>
  <c r="G2986" i="6"/>
  <c r="G2985" i="6"/>
  <c r="G2984" i="6"/>
  <c r="G2983" i="6"/>
  <c r="G2982" i="6"/>
  <c r="G2981" i="6"/>
  <c r="G2980" i="6"/>
  <c r="G2979" i="6"/>
  <c r="G2978" i="6"/>
  <c r="G2977" i="6"/>
  <c r="G2976" i="6"/>
  <c r="G2975" i="6"/>
  <c r="G2974" i="6"/>
  <c r="G2973" i="6"/>
  <c r="G2972" i="6"/>
  <c r="G2971" i="6"/>
  <c r="G2970" i="6"/>
  <c r="G2969" i="6"/>
  <c r="G2968" i="6"/>
  <c r="G2967" i="6"/>
  <c r="G2966" i="6"/>
  <c r="G2965" i="6"/>
  <c r="G2964" i="6"/>
  <c r="G2963" i="6"/>
  <c r="G2962" i="6"/>
  <c r="G2961" i="6"/>
  <c r="G2960" i="6"/>
  <c r="G2959" i="6"/>
  <c r="G2958" i="6"/>
  <c r="G2957" i="6"/>
  <c r="G2956" i="6"/>
  <c r="G2955" i="6"/>
  <c r="G2954" i="6"/>
  <c r="G2953" i="6"/>
  <c r="G2952" i="6"/>
  <c r="G2951" i="6"/>
  <c r="G2950" i="6"/>
  <c r="G2949" i="6"/>
  <c r="G2948" i="6"/>
  <c r="G2947" i="6"/>
  <c r="G2946" i="6"/>
  <c r="G2945" i="6"/>
  <c r="G2944" i="6"/>
  <c r="G2943" i="6"/>
  <c r="G2942" i="6"/>
  <c r="G2941" i="6"/>
  <c r="G2940" i="6"/>
  <c r="G2939" i="6"/>
  <c r="G2938" i="6"/>
  <c r="G2937" i="6"/>
  <c r="G2936" i="6"/>
  <c r="G2935" i="6"/>
  <c r="G2934" i="6"/>
  <c r="G2933" i="6"/>
  <c r="G2932" i="6"/>
  <c r="G2931" i="6"/>
  <c r="G2930" i="6"/>
  <c r="G2929" i="6"/>
  <c r="G2928" i="6"/>
  <c r="G2927" i="6"/>
  <c r="G2926" i="6"/>
  <c r="G2925" i="6"/>
  <c r="G2924" i="6"/>
  <c r="G2923" i="6"/>
  <c r="G2922" i="6"/>
  <c r="G2921" i="6"/>
  <c r="G2920" i="6"/>
  <c r="G2919" i="6"/>
  <c r="G2918" i="6"/>
  <c r="G2917" i="6"/>
  <c r="G2916" i="6"/>
  <c r="G2915" i="6"/>
  <c r="G2914" i="6"/>
  <c r="G2913" i="6"/>
  <c r="G2912" i="6"/>
  <c r="G2911" i="6"/>
  <c r="G2910" i="6"/>
  <c r="G2909" i="6"/>
  <c r="G2908" i="6"/>
  <c r="G2907" i="6"/>
  <c r="G2906" i="6"/>
  <c r="G2905" i="6"/>
  <c r="G2904" i="6"/>
  <c r="G2903" i="6"/>
  <c r="G2902" i="6"/>
  <c r="G2901" i="6"/>
  <c r="G2900" i="6"/>
  <c r="G2899" i="6"/>
  <c r="G2898" i="6"/>
  <c r="G2897" i="6"/>
  <c r="G2896" i="6"/>
  <c r="G2895" i="6"/>
  <c r="G2894" i="6"/>
  <c r="G2893" i="6"/>
  <c r="G2892" i="6"/>
  <c r="G2891" i="6"/>
  <c r="G2890" i="6"/>
  <c r="G2889" i="6"/>
  <c r="G2888" i="6"/>
  <c r="G2887" i="6"/>
  <c r="G2886" i="6"/>
  <c r="G2885" i="6"/>
  <c r="G2884" i="6"/>
  <c r="G2883" i="6"/>
  <c r="G2882" i="6"/>
  <c r="G2881" i="6"/>
  <c r="G2880" i="6"/>
  <c r="G2879" i="6"/>
  <c r="G2878" i="6"/>
  <c r="G2877" i="6"/>
  <c r="G2876" i="6"/>
  <c r="G2875" i="6"/>
  <c r="G2874" i="6"/>
  <c r="G2873" i="6"/>
  <c r="G2872" i="6"/>
  <c r="G2871" i="6"/>
  <c r="G2870" i="6"/>
  <c r="G2869" i="6"/>
  <c r="G2868" i="6"/>
  <c r="G2867" i="6"/>
  <c r="G2866" i="6"/>
  <c r="G2865" i="6"/>
  <c r="G2864" i="6"/>
  <c r="G2863" i="6"/>
  <c r="G2862" i="6"/>
  <c r="G2861" i="6"/>
  <c r="G2860" i="6"/>
  <c r="G2859" i="6"/>
  <c r="G2858" i="6"/>
  <c r="G2857" i="6"/>
  <c r="G2856" i="6"/>
  <c r="G2855" i="6"/>
  <c r="G2854" i="6"/>
  <c r="G2853" i="6"/>
  <c r="G2852" i="6"/>
  <c r="G2851" i="6"/>
  <c r="G2850" i="6"/>
  <c r="G2849" i="6"/>
  <c r="G2848" i="6"/>
  <c r="G2847" i="6"/>
  <c r="G2846" i="6"/>
  <c r="G2845" i="6"/>
  <c r="G2844" i="6"/>
  <c r="G2843" i="6"/>
  <c r="G2842" i="6"/>
  <c r="G2841" i="6"/>
  <c r="G2840" i="6"/>
  <c r="G2839" i="6"/>
  <c r="G2838" i="6"/>
  <c r="G2837" i="6"/>
  <c r="G2836" i="6"/>
  <c r="G2835" i="6"/>
  <c r="G2834" i="6"/>
  <c r="G2833" i="6"/>
  <c r="G2832" i="6"/>
  <c r="G2831" i="6"/>
  <c r="G2830" i="6"/>
  <c r="G2829" i="6"/>
  <c r="G2828" i="6"/>
  <c r="G2827" i="6"/>
  <c r="G2826" i="6"/>
  <c r="G2825" i="6"/>
  <c r="G2824" i="6"/>
  <c r="G2823" i="6"/>
  <c r="G2822" i="6"/>
  <c r="G2821" i="6"/>
  <c r="G2820" i="6"/>
  <c r="G2819" i="6"/>
  <c r="G2818" i="6"/>
  <c r="G2817" i="6"/>
  <c r="G2816" i="6"/>
  <c r="G2815" i="6"/>
  <c r="G2814" i="6"/>
  <c r="G2813" i="6"/>
  <c r="G2812" i="6"/>
  <c r="G2811" i="6"/>
  <c r="G2810" i="6"/>
  <c r="G2809" i="6"/>
  <c r="G2808" i="6"/>
  <c r="G2807" i="6"/>
  <c r="G2806" i="6"/>
  <c r="G2805" i="6"/>
  <c r="G2804" i="6"/>
  <c r="G2803" i="6"/>
  <c r="G2802" i="6"/>
  <c r="G2801" i="6"/>
  <c r="G2800" i="6"/>
  <c r="G2799" i="6"/>
  <c r="G2798" i="6"/>
  <c r="G2797" i="6"/>
  <c r="G2796" i="6"/>
  <c r="G2795" i="6"/>
  <c r="G2794" i="6"/>
  <c r="G2793" i="6"/>
  <c r="G2792" i="6"/>
  <c r="G2791" i="6"/>
  <c r="G2790" i="6"/>
  <c r="G2789" i="6"/>
  <c r="G2788" i="6"/>
  <c r="G2787" i="6"/>
  <c r="G2786" i="6"/>
  <c r="G2785" i="6"/>
  <c r="G2784" i="6"/>
  <c r="G2783" i="6"/>
  <c r="G2782" i="6"/>
  <c r="G2781" i="6"/>
  <c r="G2780" i="6"/>
  <c r="G2779" i="6"/>
  <c r="G2778" i="6"/>
  <c r="G2777" i="6"/>
  <c r="G2776" i="6"/>
  <c r="G2775" i="6"/>
  <c r="G2774" i="6"/>
  <c r="G2773" i="6"/>
  <c r="G2772" i="6"/>
  <c r="G2771" i="6"/>
  <c r="G2770" i="6"/>
  <c r="G2769" i="6"/>
  <c r="G2768" i="6"/>
  <c r="G2767" i="6"/>
  <c r="G2766" i="6"/>
  <c r="G2765" i="6"/>
  <c r="G2764" i="6"/>
  <c r="G2763" i="6"/>
  <c r="G2762" i="6"/>
  <c r="G2761" i="6"/>
  <c r="G2760" i="6"/>
  <c r="G2759" i="6"/>
  <c r="G2758" i="6"/>
  <c r="G2757" i="6"/>
  <c r="G2756" i="6"/>
  <c r="G2755" i="6"/>
  <c r="G2754" i="6"/>
  <c r="G2753" i="6"/>
  <c r="G2752" i="6"/>
  <c r="G2751" i="6"/>
  <c r="G2750" i="6"/>
  <c r="G2749" i="6"/>
  <c r="G2748" i="6"/>
  <c r="G2747" i="6"/>
  <c r="G2746" i="6"/>
  <c r="G2745" i="6"/>
  <c r="G2744" i="6"/>
  <c r="G2743" i="6"/>
  <c r="G2742" i="6"/>
  <c r="G2741" i="6"/>
  <c r="G2740" i="6"/>
  <c r="G2739" i="6"/>
  <c r="G2738" i="6"/>
  <c r="G2737" i="6"/>
  <c r="G2736" i="6"/>
  <c r="G2735" i="6"/>
  <c r="G2734" i="6"/>
  <c r="G2733" i="6"/>
  <c r="G2732" i="6"/>
  <c r="G2731" i="6"/>
  <c r="G2730" i="6"/>
  <c r="G2729" i="6"/>
  <c r="G2728" i="6"/>
  <c r="G2727" i="6"/>
  <c r="G2726" i="6"/>
  <c r="G2725" i="6"/>
  <c r="G2724" i="6"/>
  <c r="G2723" i="6"/>
  <c r="G2722" i="6"/>
  <c r="G2721" i="6"/>
  <c r="G2720" i="6"/>
  <c r="G2719" i="6"/>
  <c r="G2718" i="6"/>
  <c r="G2717" i="6"/>
  <c r="G2716" i="6"/>
  <c r="G2715" i="6"/>
  <c r="G2714" i="6"/>
  <c r="G2713" i="6"/>
  <c r="G2712" i="6"/>
  <c r="G2711" i="6"/>
  <c r="G2710" i="6"/>
  <c r="G2709" i="6"/>
  <c r="G2708" i="6"/>
  <c r="G2707" i="6"/>
  <c r="G2706" i="6"/>
  <c r="G2705" i="6"/>
  <c r="G2704" i="6"/>
  <c r="G2703" i="6"/>
  <c r="G2702" i="6"/>
  <c r="G2701" i="6"/>
  <c r="G2700" i="6"/>
  <c r="G2699" i="6"/>
  <c r="G2698" i="6"/>
  <c r="G2697" i="6"/>
  <c r="G2696" i="6"/>
  <c r="G2695" i="6"/>
  <c r="G2694" i="6"/>
  <c r="G2693" i="6"/>
  <c r="G2692" i="6"/>
  <c r="G2691" i="6"/>
  <c r="G2690" i="6"/>
  <c r="G2689" i="6"/>
  <c r="G2688" i="6"/>
  <c r="G2687" i="6"/>
  <c r="G2686" i="6"/>
  <c r="G2685" i="6"/>
  <c r="G2684" i="6"/>
  <c r="G2683" i="6"/>
  <c r="G2682" i="6"/>
  <c r="G2681" i="6"/>
  <c r="G2680" i="6"/>
  <c r="G2679" i="6"/>
  <c r="G2678" i="6"/>
  <c r="G2677" i="6"/>
  <c r="G2676" i="6"/>
  <c r="G2675" i="6"/>
  <c r="G2674" i="6"/>
  <c r="G2673" i="6"/>
  <c r="G2672" i="6"/>
  <c r="G2671" i="6"/>
  <c r="G2670" i="6"/>
  <c r="G2669" i="6"/>
  <c r="G2668" i="6"/>
  <c r="G2667" i="6"/>
  <c r="G2666" i="6"/>
  <c r="G2665" i="6"/>
  <c r="G2664" i="6"/>
  <c r="G2663" i="6"/>
  <c r="G2662" i="6"/>
  <c r="G2661" i="6"/>
  <c r="G2660" i="6"/>
  <c r="G2659" i="6"/>
  <c r="G2658" i="6"/>
  <c r="G2657" i="6"/>
  <c r="G2656" i="6"/>
  <c r="G2655" i="6"/>
  <c r="G2654" i="6"/>
  <c r="G2653" i="6"/>
  <c r="G2652" i="6"/>
  <c r="G2651" i="6"/>
  <c r="G2650" i="6"/>
  <c r="G2649" i="6"/>
  <c r="G2648" i="6"/>
  <c r="G2647" i="6"/>
  <c r="G2646" i="6"/>
  <c r="G2645" i="6"/>
  <c r="G2644" i="6"/>
  <c r="G2643" i="6"/>
  <c r="G2642" i="6"/>
  <c r="G2641" i="6"/>
  <c r="G2640" i="6"/>
  <c r="G2639" i="6"/>
  <c r="G2638" i="6"/>
  <c r="G2637" i="6"/>
  <c r="G2636" i="6"/>
  <c r="G2635" i="6"/>
  <c r="G2634" i="6"/>
  <c r="G2633" i="6"/>
  <c r="G2632" i="6"/>
  <c r="G2631" i="6"/>
  <c r="G2630" i="6"/>
  <c r="G2629" i="6"/>
  <c r="G2628" i="6"/>
  <c r="G2627" i="6"/>
  <c r="G2626" i="6"/>
  <c r="G2625" i="6"/>
  <c r="G2624" i="6"/>
  <c r="G2623" i="6"/>
  <c r="G2622" i="6"/>
  <c r="G2621" i="6"/>
  <c r="G2620" i="6"/>
  <c r="G2619" i="6"/>
  <c r="G2618" i="6"/>
  <c r="G2617" i="6"/>
  <c r="G2616" i="6"/>
  <c r="G2615" i="6"/>
  <c r="G2614" i="6"/>
  <c r="G2613" i="6"/>
  <c r="G2612" i="6"/>
  <c r="G2611" i="6"/>
  <c r="G2610" i="6"/>
  <c r="G2609" i="6"/>
  <c r="G2608" i="6"/>
  <c r="G2607" i="6"/>
  <c r="G2606" i="6"/>
  <c r="G2605" i="6"/>
  <c r="G2604" i="6"/>
  <c r="G2603" i="6"/>
  <c r="G2602" i="6"/>
  <c r="G2601" i="6"/>
  <c r="G2600" i="6"/>
  <c r="G2599" i="6"/>
  <c r="G2598" i="6"/>
  <c r="G2597" i="6"/>
  <c r="G2596" i="6"/>
  <c r="G2595" i="6"/>
  <c r="G2594" i="6"/>
  <c r="G2593" i="6"/>
  <c r="G2592" i="6"/>
  <c r="G2591" i="6"/>
  <c r="G2590" i="6"/>
  <c r="G2589" i="6"/>
  <c r="G2588" i="6"/>
  <c r="G2587" i="6"/>
  <c r="G2586" i="6"/>
  <c r="G2585" i="6"/>
  <c r="G2584" i="6"/>
  <c r="G2583" i="6"/>
  <c r="G2582" i="6"/>
  <c r="G2581" i="6"/>
  <c r="G2580" i="6"/>
  <c r="G2579" i="6"/>
  <c r="G2578" i="6"/>
  <c r="G2577" i="6"/>
  <c r="G2576" i="6"/>
  <c r="G2575" i="6"/>
  <c r="G2574" i="6"/>
  <c r="G2573" i="6"/>
  <c r="G2572" i="6"/>
  <c r="G2571" i="6"/>
  <c r="G2570" i="6"/>
  <c r="G2569" i="6"/>
  <c r="G2568" i="6"/>
  <c r="G2567" i="6"/>
  <c r="G2566" i="6"/>
  <c r="G2565" i="6"/>
  <c r="G2564" i="6"/>
  <c r="G2563" i="6"/>
  <c r="G2562" i="6"/>
  <c r="G2561" i="6"/>
  <c r="G2560" i="6"/>
  <c r="G2559" i="6"/>
  <c r="G2558" i="6"/>
  <c r="G2557" i="6"/>
  <c r="G2556" i="6"/>
  <c r="G2555" i="6"/>
  <c r="G2554" i="6"/>
  <c r="G2553" i="6"/>
  <c r="G2552" i="6"/>
  <c r="G2551" i="6"/>
  <c r="G2550" i="6"/>
  <c r="G2549" i="6"/>
  <c r="G2548" i="6"/>
  <c r="G2547" i="6"/>
  <c r="G2546" i="6"/>
  <c r="G2545" i="6"/>
  <c r="G2544" i="6"/>
  <c r="G2543" i="6"/>
  <c r="G2542" i="6"/>
  <c r="G2541" i="6"/>
  <c r="G2540" i="6"/>
  <c r="G2539" i="6"/>
  <c r="G2538" i="6"/>
  <c r="G2537" i="6"/>
  <c r="G2536" i="6"/>
  <c r="G2535" i="6"/>
  <c r="G2534" i="6"/>
  <c r="G2533" i="6"/>
  <c r="G2532" i="6"/>
  <c r="G2531" i="6"/>
  <c r="G2530" i="6"/>
  <c r="G2529" i="6"/>
  <c r="G2528" i="6"/>
  <c r="G2527" i="6"/>
  <c r="G2526" i="6"/>
  <c r="G2525" i="6"/>
  <c r="G2524" i="6"/>
  <c r="G2523" i="6"/>
  <c r="G2522" i="6"/>
  <c r="G2521" i="6"/>
  <c r="G2520" i="6"/>
  <c r="G2519" i="6"/>
  <c r="G2518" i="6"/>
  <c r="G2517" i="6"/>
  <c r="G2516" i="6"/>
  <c r="G2515" i="6"/>
  <c r="G2514" i="6"/>
  <c r="G2513" i="6"/>
  <c r="G2512" i="6"/>
  <c r="G2511" i="6"/>
  <c r="G2510" i="6"/>
  <c r="G2509" i="6"/>
  <c r="G2508" i="6"/>
  <c r="G2507" i="6"/>
  <c r="G2506" i="6"/>
  <c r="G2505" i="6"/>
  <c r="G2504" i="6"/>
  <c r="G2503" i="6"/>
  <c r="G2502" i="6"/>
  <c r="G2501" i="6"/>
  <c r="G2500" i="6"/>
  <c r="G2499" i="6"/>
  <c r="G2498" i="6"/>
  <c r="G2497" i="6"/>
  <c r="G2496" i="6"/>
  <c r="G2495" i="6"/>
  <c r="G2494" i="6"/>
  <c r="G2493" i="6"/>
  <c r="G2492" i="6"/>
  <c r="G2491" i="6"/>
  <c r="G2490" i="6"/>
  <c r="G2489" i="6"/>
  <c r="G2488" i="6"/>
  <c r="G2487" i="6"/>
  <c r="G2486" i="6"/>
  <c r="G2485" i="6"/>
  <c r="G2484" i="6"/>
  <c r="G2483" i="6"/>
  <c r="G2482" i="6"/>
  <c r="G2481" i="6"/>
  <c r="G2480" i="6"/>
  <c r="G2479" i="6"/>
  <c r="G2478" i="6"/>
  <c r="G2477" i="6"/>
  <c r="G2476" i="6"/>
  <c r="G2475" i="6"/>
  <c r="G2474" i="6"/>
  <c r="G2473" i="6"/>
  <c r="G2472" i="6"/>
  <c r="G2471" i="6"/>
  <c r="G2470" i="6"/>
  <c r="G2469" i="6"/>
  <c r="G2468" i="6"/>
  <c r="G2467" i="6"/>
  <c r="G2466" i="6"/>
  <c r="G2465" i="6"/>
  <c r="G2464" i="6"/>
  <c r="G2463" i="6"/>
  <c r="G2462" i="6"/>
  <c r="G2461" i="6"/>
  <c r="G2460" i="6"/>
  <c r="G2459" i="6"/>
  <c r="G2458" i="6"/>
  <c r="G2457" i="6"/>
  <c r="G2456" i="6"/>
  <c r="G2455" i="6"/>
  <c r="G2454" i="6"/>
  <c r="G2453" i="6"/>
  <c r="G2452" i="6"/>
  <c r="G2451" i="6"/>
  <c r="G2450" i="6"/>
  <c r="G2449" i="6"/>
  <c r="G2448" i="6"/>
  <c r="G2447" i="6"/>
  <c r="G2446" i="6"/>
  <c r="G2445" i="6"/>
  <c r="G2444" i="6"/>
  <c r="G2443" i="6"/>
  <c r="G2442" i="6"/>
  <c r="G2441" i="6"/>
  <c r="G2440" i="6"/>
  <c r="G2439" i="6"/>
  <c r="G2438" i="6"/>
  <c r="G2437" i="6"/>
  <c r="G2436" i="6"/>
  <c r="G2435" i="6"/>
  <c r="G2434" i="6"/>
  <c r="G2433" i="6"/>
  <c r="G2432" i="6"/>
  <c r="G2431" i="6"/>
  <c r="G2430" i="6"/>
  <c r="G2429" i="6"/>
  <c r="G2428" i="6"/>
  <c r="G2427" i="6"/>
  <c r="G2426" i="6"/>
  <c r="G2425" i="6"/>
  <c r="G2424" i="6"/>
  <c r="G2423" i="6"/>
  <c r="G2422" i="6"/>
  <c r="G2421" i="6"/>
  <c r="G2420" i="6"/>
  <c r="G2419" i="6"/>
  <c r="G2418" i="6"/>
  <c r="G2417" i="6"/>
  <c r="G2416" i="6"/>
  <c r="G2415" i="6"/>
  <c r="G2414" i="6"/>
  <c r="G2413" i="6"/>
  <c r="G2412" i="6"/>
  <c r="G2411" i="6"/>
  <c r="G2410" i="6"/>
  <c r="G2409" i="6"/>
  <c r="G2408" i="6"/>
  <c r="G2407" i="6"/>
  <c r="G2406" i="6"/>
  <c r="G2405" i="6"/>
  <c r="G2404" i="6"/>
  <c r="G2403" i="6"/>
  <c r="G2402" i="6"/>
  <c r="G2401" i="6"/>
  <c r="G2400" i="6"/>
  <c r="G2399" i="6"/>
  <c r="G2398" i="6"/>
  <c r="G2397" i="6"/>
  <c r="G2396" i="6"/>
  <c r="G2395" i="6"/>
  <c r="G2394" i="6"/>
  <c r="G2393" i="6"/>
  <c r="G2392" i="6"/>
  <c r="G2391" i="6"/>
  <c r="G2390" i="6"/>
  <c r="G2389" i="6"/>
  <c r="G2388" i="6"/>
  <c r="G2387" i="6"/>
  <c r="G2386" i="6"/>
  <c r="G2385" i="6"/>
  <c r="G2384" i="6"/>
  <c r="G2383" i="6"/>
  <c r="G2382" i="6"/>
  <c r="G2381" i="6"/>
  <c r="G2380" i="6"/>
  <c r="G2379" i="6"/>
  <c r="G2378" i="6"/>
  <c r="G2377" i="6"/>
  <c r="G2376" i="6"/>
  <c r="G2375" i="6"/>
  <c r="G2374" i="6"/>
  <c r="G2373" i="6"/>
  <c r="G2372" i="6"/>
  <c r="G2371" i="6"/>
  <c r="G2370" i="6"/>
  <c r="G2369" i="6"/>
  <c r="G2368" i="6"/>
  <c r="G2367" i="6"/>
  <c r="G2366" i="6"/>
  <c r="G2365" i="6"/>
  <c r="G2364" i="6"/>
  <c r="G2363" i="6"/>
  <c r="G2362" i="6"/>
  <c r="G2361" i="6"/>
  <c r="G2360" i="6"/>
  <c r="G2359" i="6"/>
  <c r="G2358" i="6"/>
  <c r="G2357" i="6"/>
  <c r="G2356" i="6"/>
  <c r="G2355" i="6"/>
  <c r="G2354" i="6"/>
  <c r="G2353" i="6"/>
  <c r="G2352" i="6"/>
  <c r="G2351" i="6"/>
  <c r="G2350" i="6"/>
  <c r="G2349" i="6"/>
  <c r="G2348" i="6"/>
  <c r="G2347" i="6"/>
  <c r="G2346" i="6"/>
  <c r="G2345" i="6"/>
  <c r="G2344" i="6"/>
  <c r="G2343" i="6"/>
  <c r="G2342" i="6"/>
  <c r="G2341" i="6"/>
  <c r="G2340" i="6"/>
  <c r="G2339" i="6"/>
  <c r="G2338" i="6"/>
  <c r="G2337" i="6"/>
  <c r="G2336" i="6"/>
  <c r="G2335" i="6"/>
  <c r="G2334" i="6"/>
  <c r="G2333" i="6"/>
  <c r="G2332" i="6"/>
  <c r="G2331" i="6"/>
  <c r="G2330" i="6"/>
  <c r="G2329" i="6"/>
  <c r="G2328" i="6"/>
  <c r="G2327" i="6"/>
  <c r="G2326" i="6"/>
  <c r="G2325" i="6"/>
  <c r="G2324" i="6"/>
  <c r="G2323" i="6"/>
  <c r="G2322" i="6"/>
  <c r="G2321" i="6"/>
  <c r="G2320" i="6"/>
  <c r="G2319" i="6"/>
  <c r="G2318" i="6"/>
  <c r="G2317" i="6"/>
  <c r="G2316" i="6"/>
  <c r="G2315" i="6"/>
  <c r="G2314" i="6"/>
  <c r="G2313" i="6"/>
  <c r="G2312" i="6"/>
  <c r="G2311" i="6"/>
  <c r="G2310" i="6"/>
  <c r="G2309" i="6"/>
  <c r="G2308" i="6"/>
  <c r="G2307" i="6"/>
  <c r="G2306" i="6"/>
  <c r="G2305" i="6"/>
  <c r="G2304" i="6"/>
  <c r="G2303" i="6"/>
  <c r="G2302" i="6"/>
  <c r="G2301" i="6"/>
  <c r="G2300" i="6"/>
  <c r="G2299" i="6"/>
  <c r="G2298" i="6"/>
  <c r="G2297" i="6"/>
  <c r="G2296" i="6"/>
  <c r="G2295" i="6"/>
  <c r="G2294" i="6"/>
  <c r="G2293" i="6"/>
  <c r="G2292" i="6"/>
  <c r="G2291" i="6"/>
  <c r="G2290" i="6"/>
  <c r="G2289" i="6"/>
  <c r="G2288" i="6"/>
  <c r="G2287" i="6"/>
  <c r="G2286" i="6"/>
  <c r="G2285" i="6"/>
  <c r="G2284" i="6"/>
  <c r="G2283" i="6"/>
  <c r="G2282" i="6"/>
  <c r="G2281" i="6"/>
  <c r="G2280" i="6"/>
  <c r="G2279" i="6"/>
  <c r="G2278" i="6"/>
  <c r="G2277" i="6"/>
  <c r="G2276" i="6"/>
  <c r="G2275" i="6"/>
  <c r="G2274" i="6"/>
  <c r="G2273" i="6"/>
  <c r="G2272" i="6"/>
  <c r="G2271" i="6"/>
  <c r="G2270" i="6"/>
  <c r="G2269" i="6"/>
  <c r="G2268" i="6"/>
  <c r="G2267" i="6"/>
  <c r="G2266" i="6"/>
  <c r="G2265" i="6"/>
  <c r="G2264" i="6"/>
  <c r="G2263" i="6"/>
  <c r="G2262" i="6"/>
  <c r="G2261" i="6"/>
  <c r="G2260" i="6"/>
  <c r="G2259" i="6"/>
  <c r="G2258" i="6"/>
  <c r="G2257" i="6"/>
  <c r="G2256" i="6"/>
  <c r="G2255" i="6"/>
  <c r="G2254" i="6"/>
  <c r="G2253" i="6"/>
  <c r="G2252" i="6"/>
  <c r="G2251" i="6"/>
  <c r="G2250" i="6"/>
  <c r="G2249" i="6"/>
  <c r="G2248" i="6"/>
  <c r="G2247" i="6"/>
  <c r="G2246" i="6"/>
  <c r="G2245" i="6"/>
  <c r="G2244" i="6"/>
  <c r="G2243" i="6"/>
  <c r="G2242" i="6"/>
  <c r="G2241" i="6"/>
  <c r="G2240" i="6"/>
  <c r="G2239" i="6"/>
  <c r="G2238" i="6"/>
  <c r="G2237" i="6"/>
  <c r="G2236" i="6"/>
  <c r="G2235" i="6"/>
  <c r="G2234" i="6"/>
  <c r="G2233" i="6"/>
  <c r="G2232" i="6"/>
  <c r="G2231" i="6"/>
  <c r="G2230" i="6"/>
  <c r="G2229" i="6"/>
  <c r="G2228" i="6"/>
  <c r="G2227" i="6"/>
  <c r="G2226" i="6"/>
  <c r="G2225" i="6"/>
  <c r="G2224" i="6"/>
  <c r="G2223" i="6"/>
  <c r="G2222" i="6"/>
  <c r="G2221" i="6"/>
  <c r="G2220" i="6"/>
  <c r="G2219" i="6"/>
  <c r="G2218" i="6"/>
  <c r="G2217" i="6"/>
  <c r="G2216" i="6"/>
  <c r="G2215" i="6"/>
  <c r="G2214" i="6"/>
  <c r="G2213" i="6"/>
  <c r="G2212" i="6"/>
  <c r="G2211" i="6"/>
  <c r="G2210" i="6"/>
  <c r="G2209" i="6"/>
  <c r="G2208" i="6"/>
  <c r="G2207" i="6"/>
  <c r="G2206" i="6"/>
  <c r="G2205" i="6"/>
  <c r="G2204" i="6"/>
  <c r="G2203" i="6"/>
  <c r="G2202" i="6"/>
  <c r="G2201" i="6"/>
  <c r="G2200" i="6"/>
  <c r="G2199" i="6"/>
  <c r="G2198" i="6"/>
  <c r="G2197" i="6"/>
  <c r="G2196" i="6"/>
  <c r="G2195" i="6"/>
  <c r="G2194" i="6"/>
  <c r="G2193" i="6"/>
  <c r="G2192" i="6"/>
  <c r="G2191" i="6"/>
  <c r="G2190" i="6"/>
  <c r="G2189" i="6"/>
  <c r="G2188" i="6"/>
  <c r="G2187" i="6"/>
  <c r="G2186" i="6"/>
  <c r="G2185" i="6"/>
  <c r="G2184" i="6"/>
  <c r="G2183" i="6"/>
  <c r="G2182" i="6"/>
  <c r="G2181" i="6"/>
  <c r="G2180" i="6"/>
  <c r="G2179" i="6"/>
  <c r="G2178" i="6"/>
  <c r="G2177" i="6"/>
  <c r="G2176" i="6"/>
  <c r="G2175" i="6"/>
  <c r="G2174" i="6"/>
  <c r="G2173" i="6"/>
  <c r="G2172" i="6"/>
  <c r="G2171" i="6"/>
  <c r="G2170" i="6"/>
  <c r="G2169" i="6"/>
  <c r="G2168" i="6"/>
  <c r="G2167" i="6"/>
  <c r="G2166" i="6"/>
  <c r="G2165" i="6"/>
  <c r="G2164" i="6"/>
  <c r="G2163" i="6"/>
  <c r="G2162" i="6"/>
  <c r="G2161" i="6"/>
  <c r="G2160" i="6"/>
  <c r="G2159" i="6"/>
  <c r="G2158" i="6"/>
  <c r="G2157" i="6"/>
  <c r="G2156" i="6"/>
  <c r="G2155" i="6"/>
  <c r="G2154" i="6"/>
  <c r="G2153" i="6"/>
  <c r="G2152" i="6"/>
  <c r="G2151" i="6"/>
  <c r="G2150" i="6"/>
  <c r="G2149" i="6"/>
  <c r="G2148" i="6"/>
  <c r="G2147" i="6"/>
  <c r="G2146" i="6"/>
  <c r="G2145" i="6"/>
  <c r="G2144" i="6"/>
  <c r="G2143" i="6"/>
  <c r="G2142" i="6"/>
  <c r="G2141" i="6"/>
  <c r="G2140" i="6"/>
  <c r="G2139" i="6"/>
  <c r="G2138" i="6"/>
  <c r="G2137" i="6"/>
  <c r="G2136" i="6"/>
  <c r="G2135" i="6"/>
  <c r="G2134" i="6"/>
  <c r="G2133" i="6"/>
  <c r="G2132" i="6"/>
  <c r="G2131" i="6"/>
  <c r="G2130" i="6"/>
  <c r="G2129" i="6"/>
  <c r="G2128" i="6"/>
  <c r="G2127" i="6"/>
  <c r="G2126" i="6"/>
  <c r="G2125" i="6"/>
  <c r="G2124" i="6"/>
  <c r="G2123" i="6"/>
  <c r="G2122" i="6"/>
  <c r="G2121" i="6"/>
  <c r="G2120" i="6"/>
  <c r="G2119" i="6"/>
  <c r="G2118" i="6"/>
  <c r="G2117" i="6"/>
  <c r="G2116" i="6"/>
  <c r="G2115" i="6"/>
  <c r="G2114" i="6"/>
  <c r="G2113" i="6"/>
  <c r="G2112" i="6"/>
  <c r="G2111" i="6"/>
  <c r="G2110" i="6"/>
  <c r="G2109" i="6"/>
  <c r="G2108" i="6"/>
  <c r="G2107" i="6"/>
  <c r="G2106" i="6"/>
  <c r="G2105" i="6"/>
  <c r="G2104" i="6"/>
  <c r="G2103" i="6"/>
  <c r="G2102" i="6"/>
  <c r="G2101" i="6"/>
  <c r="G2100" i="6"/>
  <c r="G2099" i="6"/>
  <c r="G2098" i="6"/>
  <c r="G2097" i="6"/>
  <c r="G2096" i="6"/>
  <c r="G2095" i="6"/>
  <c r="G2094" i="6"/>
  <c r="G2093" i="6"/>
  <c r="G2092" i="6"/>
  <c r="G2091" i="6"/>
  <c r="G2090" i="6"/>
  <c r="G2089" i="6"/>
  <c r="G2088" i="6"/>
  <c r="G2087" i="6"/>
  <c r="G2086" i="6"/>
  <c r="G2085" i="6"/>
  <c r="G2084" i="6"/>
  <c r="G2083" i="6"/>
  <c r="G2082" i="6"/>
  <c r="G2081" i="6"/>
  <c r="G2080" i="6"/>
  <c r="G2079" i="6"/>
  <c r="G2078" i="6"/>
  <c r="G2077" i="6"/>
  <c r="G2076" i="6"/>
  <c r="G2075" i="6"/>
  <c r="G2074" i="6"/>
  <c r="G2073" i="6"/>
  <c r="G2072" i="6"/>
  <c r="G2071" i="6"/>
  <c r="G2070" i="6"/>
  <c r="G2069" i="6"/>
  <c r="G2068" i="6"/>
  <c r="G2067" i="6"/>
  <c r="G2066" i="6"/>
  <c r="G2065" i="6"/>
  <c r="G2064" i="6"/>
  <c r="G2063" i="6"/>
  <c r="G2062" i="6"/>
  <c r="G2061" i="6"/>
  <c r="G2060" i="6"/>
  <c r="G2059" i="6"/>
  <c r="G2058" i="6"/>
  <c r="G2057" i="6"/>
  <c r="G2056" i="6"/>
  <c r="G2055" i="6"/>
  <c r="G2054" i="6"/>
  <c r="G2053" i="6"/>
  <c r="G2052" i="6"/>
  <c r="G2051" i="6"/>
  <c r="G2050" i="6"/>
  <c r="G2049" i="6"/>
  <c r="G2048" i="6"/>
  <c r="G2047" i="6"/>
  <c r="G2046" i="6"/>
  <c r="G2045" i="6"/>
  <c r="G2044" i="6"/>
  <c r="G2043" i="6"/>
  <c r="G2042" i="6"/>
  <c r="G2041" i="6"/>
  <c r="G2040" i="6"/>
  <c r="G2039" i="6"/>
  <c r="G2038" i="6"/>
  <c r="G2037" i="6"/>
  <c r="G2036" i="6"/>
  <c r="G2035" i="6"/>
  <c r="G2034" i="6"/>
  <c r="G2033" i="6"/>
  <c r="G2032" i="6"/>
  <c r="G2031" i="6"/>
  <c r="G2030" i="6"/>
  <c r="G2029" i="6"/>
  <c r="G2028" i="6"/>
  <c r="G2027" i="6"/>
  <c r="G2026" i="6"/>
  <c r="G2025" i="6"/>
  <c r="G2024" i="6"/>
  <c r="G2023" i="6"/>
  <c r="G2022" i="6"/>
  <c r="G2021" i="6"/>
  <c r="G2020" i="6"/>
  <c r="G2019" i="6"/>
  <c r="G2018" i="6"/>
  <c r="G2017" i="6"/>
  <c r="G2016" i="6"/>
  <c r="G2015" i="6"/>
  <c r="G2014" i="6"/>
  <c r="G2013" i="6"/>
  <c r="G2012" i="6"/>
  <c r="G2011" i="6"/>
  <c r="G2010" i="6"/>
  <c r="G2009" i="6"/>
  <c r="G2008" i="6"/>
  <c r="G2007" i="6"/>
  <c r="G2006" i="6"/>
  <c r="G2005" i="6"/>
  <c r="G2004" i="6"/>
  <c r="G2003" i="6"/>
  <c r="G2002" i="6"/>
  <c r="G2001" i="6"/>
  <c r="G2000" i="6"/>
  <c r="G1999" i="6"/>
  <c r="G1998" i="6"/>
  <c r="G1997" i="6"/>
  <c r="G1996" i="6"/>
  <c r="G1995" i="6"/>
  <c r="G1994" i="6"/>
  <c r="G1993" i="6"/>
  <c r="G1992" i="6"/>
  <c r="G1991" i="6"/>
  <c r="G1990" i="6"/>
  <c r="G1989" i="6"/>
  <c r="G1988" i="6"/>
  <c r="G1987" i="6"/>
  <c r="G1986" i="6"/>
  <c r="G1985" i="6"/>
  <c r="G1984" i="6"/>
  <c r="G1983" i="6"/>
  <c r="G1982" i="6"/>
  <c r="G1981" i="6"/>
  <c r="G1980" i="6"/>
  <c r="G1979" i="6"/>
  <c r="G1978" i="6"/>
  <c r="G1977" i="6"/>
  <c r="G1976" i="6"/>
  <c r="G1975" i="6"/>
  <c r="G1974" i="6"/>
  <c r="G1973" i="6"/>
  <c r="G1972" i="6"/>
  <c r="G1971" i="6"/>
  <c r="G1970" i="6"/>
  <c r="G1969" i="6"/>
  <c r="G1968" i="6"/>
  <c r="G1967" i="6"/>
  <c r="G1966" i="6"/>
  <c r="G1965" i="6"/>
  <c r="G1964" i="6"/>
  <c r="G1963" i="6"/>
  <c r="G1962" i="6"/>
  <c r="G1961" i="6"/>
  <c r="G1960" i="6"/>
  <c r="G1959" i="6"/>
  <c r="G1958" i="6"/>
  <c r="G1957" i="6"/>
  <c r="G1956" i="6"/>
  <c r="G1955" i="6"/>
  <c r="G1954" i="6"/>
  <c r="G1953" i="6"/>
  <c r="G1952" i="6"/>
  <c r="G1951" i="6"/>
  <c r="G1950" i="6"/>
  <c r="G1949" i="6"/>
  <c r="G1948" i="6"/>
  <c r="G1947" i="6"/>
  <c r="G1946" i="6"/>
  <c r="G1945" i="6"/>
  <c r="G1944" i="6"/>
  <c r="G1943" i="6"/>
  <c r="G1942" i="6"/>
  <c r="G1941" i="6"/>
  <c r="G1940" i="6"/>
  <c r="G1939" i="6"/>
  <c r="G1938" i="6"/>
  <c r="G1937" i="6"/>
  <c r="G1936" i="6"/>
  <c r="G1935" i="6"/>
  <c r="G1934" i="6"/>
  <c r="G1933" i="6"/>
  <c r="G1932" i="6"/>
  <c r="G1931" i="6"/>
  <c r="G1930" i="6"/>
  <c r="G1929" i="6"/>
  <c r="G1928" i="6"/>
  <c r="G1927" i="6"/>
  <c r="G1926" i="6"/>
  <c r="G1925" i="6"/>
  <c r="G1924" i="6"/>
  <c r="G1923" i="6"/>
  <c r="G1922" i="6"/>
  <c r="G1921" i="6"/>
  <c r="G1920" i="6"/>
  <c r="G1919" i="6"/>
  <c r="G1918" i="6"/>
  <c r="G1917" i="6"/>
  <c r="G1916" i="6"/>
  <c r="G1915" i="6"/>
  <c r="G1914" i="6"/>
  <c r="G1913" i="6"/>
  <c r="G1912" i="6"/>
  <c r="G1911" i="6"/>
  <c r="G1910" i="6"/>
  <c r="G1909" i="6"/>
  <c r="G1908" i="6"/>
  <c r="G1907" i="6"/>
  <c r="G1906" i="6"/>
  <c r="G1905" i="6"/>
  <c r="G1904" i="6"/>
  <c r="G1903" i="6"/>
  <c r="G1902" i="6"/>
  <c r="G1901" i="6"/>
  <c r="G1900" i="6"/>
  <c r="G1899" i="6"/>
  <c r="G1898" i="6"/>
  <c r="G1897" i="6"/>
  <c r="G1896" i="6"/>
  <c r="G1895" i="6"/>
  <c r="G1894" i="6"/>
  <c r="G1893" i="6"/>
  <c r="G1892" i="6"/>
  <c r="G1891" i="6"/>
  <c r="G1890" i="6"/>
  <c r="G1889" i="6"/>
  <c r="G1888" i="6"/>
  <c r="G1887" i="6"/>
  <c r="G1886" i="6"/>
  <c r="G1885" i="6"/>
  <c r="G1884" i="6"/>
  <c r="G1883" i="6"/>
  <c r="G1882" i="6"/>
  <c r="G1881" i="6"/>
  <c r="G1880" i="6"/>
  <c r="G1879" i="6"/>
  <c r="G1878" i="6"/>
  <c r="G1877" i="6"/>
  <c r="G1876" i="6"/>
  <c r="G1875" i="6"/>
  <c r="G1874" i="6"/>
  <c r="G1873" i="6"/>
  <c r="G1872" i="6"/>
  <c r="G1871" i="6"/>
  <c r="G1870" i="6"/>
  <c r="G1869" i="6"/>
  <c r="G1868" i="6"/>
  <c r="G1867" i="6"/>
  <c r="G1866" i="6"/>
  <c r="G1865" i="6"/>
  <c r="G1864" i="6"/>
  <c r="G1863" i="6"/>
  <c r="G1862" i="6"/>
  <c r="G1861" i="6"/>
  <c r="G1860" i="6"/>
  <c r="G1859" i="6"/>
  <c r="G1858" i="6"/>
  <c r="G1857" i="6"/>
  <c r="G1856" i="6"/>
  <c r="G1855" i="6"/>
  <c r="G1854" i="6"/>
  <c r="G1853" i="6"/>
  <c r="G1852" i="6"/>
  <c r="G1851" i="6"/>
  <c r="G1850" i="6"/>
  <c r="G1849" i="6"/>
  <c r="G1848" i="6"/>
  <c r="G1847" i="6"/>
  <c r="G1846" i="6"/>
  <c r="G1845" i="6"/>
  <c r="G1844" i="6"/>
  <c r="G1843" i="6"/>
  <c r="G1842" i="6"/>
  <c r="G1841" i="6"/>
  <c r="G1840" i="6"/>
  <c r="G1839" i="6"/>
  <c r="G1838" i="6"/>
  <c r="G1837" i="6"/>
  <c r="G1836" i="6"/>
  <c r="G1835" i="6"/>
  <c r="G1834" i="6"/>
  <c r="G1833" i="6"/>
  <c r="G1832" i="6"/>
  <c r="G1831" i="6"/>
  <c r="G1830" i="6"/>
  <c r="G1829" i="6"/>
  <c r="G1828" i="6"/>
  <c r="G1827" i="6"/>
  <c r="G1826" i="6"/>
  <c r="G1825" i="6"/>
  <c r="G1824" i="6"/>
  <c r="G1823" i="6"/>
  <c r="G1822" i="6"/>
  <c r="G1821" i="6"/>
  <c r="G1820" i="6"/>
  <c r="G1819" i="6"/>
  <c r="G1818" i="6"/>
  <c r="G1817" i="6"/>
  <c r="G1816" i="6"/>
  <c r="G1815" i="6"/>
  <c r="G1814" i="6"/>
  <c r="G1813" i="6"/>
  <c r="G1812" i="6"/>
  <c r="G1811" i="6"/>
  <c r="G1810" i="6"/>
  <c r="G1809" i="6"/>
  <c r="G1808" i="6"/>
  <c r="G1807" i="6"/>
  <c r="G1806" i="6"/>
  <c r="G1805" i="6"/>
  <c r="G1804" i="6"/>
  <c r="G1803" i="6"/>
  <c r="G1802" i="6"/>
  <c r="G1801" i="6"/>
  <c r="G1800" i="6"/>
  <c r="G1799" i="6"/>
  <c r="G1798" i="6"/>
  <c r="G1797" i="6"/>
  <c r="G1796" i="6"/>
  <c r="G1795" i="6"/>
  <c r="G1794" i="6"/>
  <c r="G1793" i="6"/>
  <c r="G1792" i="6"/>
  <c r="G1791" i="6"/>
  <c r="G1790" i="6"/>
  <c r="G1789" i="6"/>
  <c r="G1788" i="6"/>
  <c r="G1787" i="6"/>
  <c r="G1786" i="6"/>
  <c r="G1785" i="6"/>
  <c r="G1784" i="6"/>
  <c r="G1783" i="6"/>
  <c r="G1782" i="6"/>
  <c r="G1781" i="6"/>
  <c r="G1780" i="6"/>
  <c r="G1779" i="6"/>
  <c r="G1778" i="6"/>
  <c r="G1777" i="6"/>
  <c r="G1776" i="6"/>
  <c r="G1775" i="6"/>
  <c r="G1774" i="6"/>
  <c r="G1773" i="6"/>
  <c r="G1772" i="6"/>
  <c r="G1771" i="6"/>
  <c r="G1770" i="6"/>
  <c r="G1769" i="6"/>
  <c r="G1768" i="6"/>
  <c r="G1767" i="6"/>
  <c r="G1766" i="6"/>
  <c r="G1765" i="6"/>
  <c r="G1764" i="6"/>
  <c r="G1763" i="6"/>
  <c r="G1762" i="6"/>
  <c r="G1761" i="6"/>
  <c r="G1760" i="6"/>
  <c r="G1759" i="6"/>
  <c r="G1758" i="6"/>
  <c r="G1757" i="6"/>
  <c r="G1756" i="6"/>
  <c r="G1755" i="6"/>
  <c r="G1754" i="6"/>
  <c r="G1753" i="6"/>
  <c r="G1752" i="6"/>
  <c r="G1751" i="6"/>
  <c r="G1750" i="6"/>
  <c r="G1749" i="6"/>
  <c r="G1748" i="6"/>
  <c r="G1747" i="6"/>
  <c r="G1746" i="6"/>
  <c r="G1745" i="6"/>
  <c r="G1744" i="6"/>
  <c r="G1743" i="6"/>
  <c r="G1742" i="6"/>
  <c r="G1741" i="6"/>
  <c r="G1740" i="6"/>
  <c r="G1739" i="6"/>
  <c r="G1738" i="6"/>
  <c r="G1737" i="6"/>
  <c r="G1736" i="6"/>
  <c r="G1735" i="6"/>
  <c r="G1734" i="6"/>
  <c r="G1733" i="6"/>
  <c r="G1732" i="6"/>
  <c r="G1731" i="6"/>
  <c r="G1730" i="6"/>
  <c r="G1729" i="6"/>
  <c r="G1728" i="6"/>
  <c r="G1727" i="6"/>
  <c r="G1726" i="6"/>
  <c r="G1725" i="6"/>
  <c r="G1724" i="6"/>
  <c r="G1723" i="6"/>
  <c r="G1722" i="6"/>
  <c r="G1721" i="6"/>
  <c r="G1720" i="6"/>
  <c r="G1719" i="6"/>
  <c r="G1718" i="6"/>
  <c r="G1717" i="6"/>
  <c r="G1716" i="6"/>
  <c r="G1715" i="6"/>
  <c r="G1714" i="6"/>
  <c r="G1713" i="6"/>
  <c r="G1712" i="6"/>
  <c r="G1711" i="6"/>
  <c r="G1710" i="6"/>
  <c r="G1709" i="6"/>
  <c r="G1708" i="6"/>
  <c r="G1707" i="6"/>
  <c r="G1706" i="6"/>
  <c r="G1705" i="6"/>
  <c r="G1704" i="6"/>
  <c r="G1703" i="6"/>
  <c r="G1702" i="6"/>
  <c r="G1701" i="6"/>
  <c r="G1700" i="6"/>
  <c r="G1699" i="6"/>
  <c r="G1698" i="6"/>
  <c r="G1697" i="6"/>
  <c r="G1696" i="6"/>
  <c r="G1695" i="6"/>
  <c r="G1694" i="6"/>
  <c r="G1693" i="6"/>
  <c r="G1692" i="6"/>
  <c r="G1691" i="6"/>
  <c r="G1690" i="6"/>
  <c r="G1689" i="6"/>
  <c r="G1688" i="6"/>
  <c r="G1687" i="6"/>
  <c r="G1686" i="6"/>
  <c r="G1685" i="6"/>
  <c r="G1684" i="6"/>
  <c r="G1683" i="6"/>
  <c r="G1682" i="6"/>
  <c r="G1681" i="6"/>
  <c r="G1680" i="6"/>
  <c r="G1679" i="6"/>
  <c r="G1678" i="6"/>
  <c r="G1677" i="6"/>
  <c r="G1676" i="6"/>
  <c r="G1675" i="6"/>
  <c r="G1674" i="6"/>
  <c r="G1673" i="6"/>
  <c r="G1672" i="6"/>
  <c r="G1671" i="6"/>
  <c r="G1670" i="6"/>
  <c r="G1669" i="6"/>
  <c r="G1668" i="6"/>
  <c r="G1667" i="6"/>
  <c r="G1666" i="6"/>
  <c r="G1665" i="6"/>
  <c r="G1664" i="6"/>
  <c r="G1663" i="6"/>
  <c r="G1662" i="6"/>
  <c r="G1661" i="6"/>
  <c r="G1660" i="6"/>
  <c r="G1659" i="6"/>
  <c r="G1658" i="6"/>
  <c r="G1657" i="6"/>
  <c r="G1656" i="6"/>
  <c r="G1655" i="6"/>
  <c r="G1654" i="6"/>
  <c r="G1653" i="6"/>
  <c r="G1652" i="6"/>
  <c r="G1651" i="6"/>
  <c r="G1650" i="6"/>
  <c r="G1649" i="6"/>
  <c r="G1648" i="6"/>
  <c r="G1647" i="6"/>
  <c r="G1646" i="6"/>
  <c r="G1645" i="6"/>
  <c r="G1644" i="6"/>
  <c r="G1643" i="6"/>
  <c r="G1642" i="6"/>
  <c r="G1641" i="6"/>
  <c r="G1640" i="6"/>
  <c r="G1639" i="6"/>
  <c r="G1638" i="6"/>
  <c r="G1637" i="6"/>
  <c r="G1636" i="6"/>
  <c r="G1635" i="6"/>
  <c r="G1634" i="6"/>
  <c r="G1633" i="6"/>
  <c r="G1632" i="6"/>
  <c r="G1631" i="6"/>
  <c r="G1630" i="6"/>
  <c r="G1629" i="6"/>
  <c r="G1628" i="6"/>
  <c r="G1627" i="6"/>
  <c r="G1626" i="6"/>
  <c r="G1625" i="6"/>
  <c r="G1624" i="6"/>
  <c r="G1623" i="6"/>
  <c r="G1622" i="6"/>
  <c r="G1621" i="6"/>
  <c r="G1620" i="6"/>
  <c r="G1619" i="6"/>
  <c r="G1618" i="6"/>
  <c r="G1617" i="6"/>
  <c r="G1616" i="6"/>
  <c r="G1615" i="6"/>
  <c r="G1614" i="6"/>
  <c r="G1613" i="6"/>
  <c r="G1612" i="6"/>
  <c r="G1611" i="6"/>
  <c r="G1610" i="6"/>
  <c r="G1609" i="6"/>
  <c r="G1608" i="6"/>
  <c r="G1607" i="6"/>
  <c r="G1606" i="6"/>
  <c r="G1605" i="6"/>
  <c r="G1604" i="6"/>
  <c r="G1603" i="6"/>
  <c r="G1602" i="6"/>
  <c r="G1601" i="6"/>
  <c r="G1600" i="6"/>
  <c r="G1599" i="6"/>
  <c r="G1598" i="6"/>
  <c r="G1597" i="6"/>
  <c r="G1596" i="6"/>
  <c r="G1595" i="6"/>
  <c r="G1594" i="6"/>
  <c r="G1593" i="6"/>
  <c r="G1592" i="6"/>
  <c r="G1591" i="6"/>
  <c r="G1590" i="6"/>
  <c r="G1589" i="6"/>
  <c r="G1588" i="6"/>
  <c r="G1587" i="6"/>
  <c r="G1586" i="6"/>
  <c r="G1585" i="6"/>
  <c r="G1584" i="6"/>
  <c r="G1583" i="6"/>
  <c r="G1582" i="6"/>
  <c r="G1581" i="6"/>
  <c r="G1580" i="6"/>
  <c r="G1579" i="6"/>
  <c r="G1578" i="6"/>
  <c r="G1577" i="6"/>
  <c r="G1576" i="6"/>
  <c r="G1575" i="6"/>
  <c r="G1574" i="6"/>
  <c r="G1573" i="6"/>
  <c r="G1572" i="6"/>
  <c r="G1571" i="6"/>
  <c r="G1570" i="6"/>
  <c r="G1569" i="6"/>
  <c r="G1568" i="6"/>
  <c r="G1567" i="6"/>
  <c r="G1566" i="6"/>
  <c r="G1565" i="6"/>
  <c r="G1564" i="6"/>
  <c r="G1563" i="6"/>
  <c r="G1562" i="6"/>
  <c r="G1561" i="6"/>
  <c r="G1560" i="6"/>
  <c r="G1559" i="6"/>
  <c r="G1558" i="6"/>
  <c r="G1557" i="6"/>
  <c r="G1556" i="6"/>
  <c r="G1555" i="6"/>
  <c r="G1554" i="6"/>
  <c r="G1553" i="6"/>
  <c r="G1552" i="6"/>
  <c r="G1551" i="6"/>
  <c r="G1550" i="6"/>
  <c r="G1549" i="6"/>
  <c r="G1548" i="6"/>
  <c r="G1547" i="6"/>
  <c r="G1546" i="6"/>
  <c r="G1545" i="6"/>
  <c r="G1544" i="6"/>
  <c r="G1543" i="6"/>
  <c r="G1542" i="6"/>
  <c r="G1541" i="6"/>
  <c r="G1540" i="6"/>
  <c r="G1539" i="6"/>
  <c r="G1538" i="6"/>
  <c r="G1537" i="6"/>
  <c r="G1536" i="6"/>
  <c r="G1535" i="6"/>
  <c r="G1534" i="6"/>
  <c r="G1533" i="6"/>
  <c r="G1532" i="6"/>
  <c r="G1531" i="6"/>
  <c r="G1530" i="6"/>
  <c r="G1529" i="6"/>
  <c r="G1528" i="6"/>
  <c r="G1527" i="6"/>
  <c r="G1526" i="6"/>
  <c r="G1525" i="6"/>
  <c r="G1524" i="6"/>
  <c r="G1523" i="6"/>
  <c r="G1522" i="6"/>
  <c r="G1521" i="6"/>
  <c r="G1520" i="6"/>
  <c r="G1519" i="6"/>
  <c r="G1518" i="6"/>
  <c r="G1517" i="6"/>
  <c r="G1516" i="6"/>
  <c r="G1515" i="6"/>
  <c r="G1514" i="6"/>
  <c r="G1513" i="6"/>
  <c r="G1512" i="6"/>
  <c r="G1511" i="6"/>
  <c r="G1510" i="6"/>
  <c r="G1509" i="6"/>
  <c r="G1508" i="6"/>
  <c r="G1507" i="6"/>
  <c r="G1506" i="6"/>
  <c r="G1505" i="6"/>
  <c r="G1504" i="6"/>
  <c r="G1503" i="6"/>
  <c r="G1502" i="6"/>
  <c r="G1501" i="6"/>
  <c r="G1500" i="6"/>
  <c r="G1499" i="6"/>
  <c r="G1498" i="6"/>
  <c r="G1497" i="6"/>
  <c r="G1496" i="6"/>
  <c r="G1495" i="6"/>
  <c r="G1494" i="6"/>
  <c r="G1493" i="6"/>
  <c r="G1492" i="6"/>
  <c r="G1491" i="6"/>
  <c r="G1490" i="6"/>
  <c r="G1489" i="6"/>
  <c r="G1488" i="6"/>
  <c r="G1487" i="6"/>
  <c r="G1486" i="6"/>
  <c r="G1485" i="6"/>
  <c r="G1484" i="6"/>
  <c r="G1483" i="6"/>
  <c r="G1482" i="6"/>
  <c r="G1481" i="6"/>
  <c r="G1480" i="6"/>
  <c r="G1479" i="6"/>
  <c r="G1478" i="6"/>
  <c r="G1477" i="6"/>
  <c r="G1476" i="6"/>
  <c r="G1475" i="6"/>
  <c r="G1474" i="6"/>
  <c r="G1473" i="6"/>
  <c r="G1472" i="6"/>
  <c r="G1471" i="6"/>
  <c r="G1470" i="6"/>
  <c r="G1469" i="6"/>
  <c r="G1468" i="6"/>
  <c r="G1467" i="6"/>
  <c r="G1466" i="6"/>
  <c r="G1465" i="6"/>
  <c r="G1464" i="6"/>
  <c r="G1463" i="6"/>
  <c r="G1462" i="6"/>
  <c r="G1461" i="6"/>
  <c r="G1460" i="6"/>
  <c r="G1459" i="6"/>
  <c r="G1458" i="6"/>
  <c r="G1457" i="6"/>
  <c r="G1456" i="6"/>
  <c r="G1455" i="6"/>
  <c r="G1454" i="6"/>
  <c r="G1453" i="6"/>
  <c r="G1452" i="6"/>
  <c r="G1451" i="6"/>
  <c r="G1450" i="6"/>
  <c r="G1449" i="6"/>
  <c r="G1448" i="6"/>
  <c r="G1447" i="6"/>
  <c r="G1446" i="6"/>
  <c r="G1445" i="6"/>
  <c r="G1444" i="6"/>
  <c r="G1443" i="6"/>
  <c r="G1442" i="6"/>
  <c r="G1441" i="6"/>
  <c r="G1440" i="6"/>
  <c r="G1439" i="6"/>
  <c r="G1438" i="6"/>
  <c r="G1437" i="6"/>
  <c r="G1436" i="6"/>
  <c r="G1435" i="6"/>
  <c r="G1434" i="6"/>
  <c r="G1433" i="6"/>
  <c r="G1432" i="6"/>
  <c r="G1431" i="6"/>
  <c r="G1430" i="6"/>
  <c r="G1429" i="6"/>
  <c r="G1428" i="6"/>
  <c r="G1427" i="6"/>
  <c r="G1426" i="6"/>
  <c r="G1425" i="6"/>
  <c r="G1424" i="6"/>
  <c r="G1423" i="6"/>
  <c r="G1422" i="6"/>
  <c r="G1421" i="6"/>
  <c r="G1420" i="6"/>
  <c r="G1419" i="6"/>
  <c r="G1418" i="6"/>
  <c r="G1417" i="6"/>
  <c r="G1416" i="6"/>
  <c r="G1415" i="6"/>
  <c r="G1414" i="6"/>
  <c r="G1413" i="6"/>
  <c r="G1412" i="6"/>
  <c r="G1411" i="6"/>
  <c r="G1410" i="6"/>
  <c r="G1409" i="6"/>
  <c r="G1408" i="6"/>
  <c r="G1407" i="6"/>
  <c r="G1406" i="6"/>
  <c r="G1405" i="6"/>
  <c r="G1404" i="6"/>
  <c r="G1403" i="6"/>
  <c r="G1402" i="6"/>
  <c r="G1401" i="6"/>
  <c r="G1400" i="6"/>
  <c r="G1399" i="6"/>
  <c r="G1398" i="6"/>
  <c r="G1397" i="6"/>
  <c r="G1396" i="6"/>
  <c r="G1395" i="6"/>
  <c r="G1394" i="6"/>
  <c r="G1393" i="6"/>
  <c r="G1392" i="6"/>
  <c r="G1391" i="6"/>
  <c r="G1390" i="6"/>
  <c r="G1389" i="6"/>
  <c r="G1388" i="6"/>
  <c r="G1387" i="6"/>
  <c r="G1386" i="6"/>
  <c r="G1385" i="6"/>
  <c r="G1384" i="6"/>
  <c r="G1383" i="6"/>
  <c r="G1382" i="6"/>
  <c r="G1381" i="6"/>
  <c r="G1380" i="6"/>
  <c r="G1379" i="6"/>
  <c r="G1378" i="6"/>
  <c r="G1377" i="6"/>
  <c r="G1376" i="6"/>
  <c r="G1375" i="6"/>
  <c r="G1374" i="6"/>
  <c r="G1373" i="6"/>
  <c r="G1372" i="6"/>
  <c r="G1371" i="6"/>
  <c r="G1370" i="6"/>
  <c r="G1369" i="6"/>
  <c r="G1368" i="6"/>
  <c r="G1367" i="6"/>
  <c r="G1366" i="6"/>
  <c r="G1365" i="6"/>
  <c r="G1364" i="6"/>
  <c r="G1363" i="6"/>
  <c r="G1362" i="6"/>
  <c r="G1361" i="6"/>
  <c r="G1360" i="6"/>
  <c r="G1359" i="6"/>
  <c r="G1358" i="6"/>
  <c r="G1357" i="6"/>
  <c r="G1356" i="6"/>
  <c r="G1355" i="6"/>
  <c r="G1354" i="6"/>
  <c r="G1353" i="6"/>
  <c r="G1352" i="6"/>
  <c r="G1351" i="6"/>
  <c r="G1350" i="6"/>
  <c r="G1349" i="6"/>
  <c r="G1348" i="6"/>
  <c r="G1347" i="6"/>
  <c r="G1346" i="6"/>
  <c r="G1345" i="6"/>
  <c r="G1344" i="6"/>
  <c r="G1343" i="6"/>
  <c r="G1342" i="6"/>
  <c r="G1341" i="6"/>
  <c r="G1340" i="6"/>
  <c r="G1339" i="6"/>
  <c r="G1338" i="6"/>
  <c r="G1337" i="6"/>
  <c r="G1336" i="6"/>
  <c r="G1335" i="6"/>
  <c r="G1334" i="6"/>
  <c r="G1333" i="6"/>
  <c r="G1332" i="6"/>
  <c r="G1331" i="6"/>
  <c r="G1330" i="6"/>
  <c r="G1329" i="6"/>
  <c r="G1328" i="6"/>
  <c r="G1327" i="6"/>
  <c r="G1326" i="6"/>
  <c r="G1325" i="6"/>
  <c r="G1324" i="6"/>
  <c r="G1323" i="6"/>
  <c r="G1322" i="6"/>
  <c r="G1321" i="6"/>
  <c r="G1320" i="6"/>
  <c r="G1319" i="6"/>
  <c r="G1318" i="6"/>
  <c r="G1317" i="6"/>
  <c r="G1316" i="6"/>
  <c r="G1315" i="6"/>
  <c r="G1314" i="6"/>
  <c r="G1313" i="6"/>
  <c r="G1312" i="6"/>
  <c r="G1311" i="6"/>
  <c r="G1310" i="6"/>
  <c r="G1309" i="6"/>
  <c r="G1308" i="6"/>
  <c r="G1307" i="6"/>
  <c r="G1306" i="6"/>
  <c r="G1305" i="6"/>
  <c r="G1304" i="6"/>
  <c r="G1303" i="6"/>
  <c r="G1302" i="6"/>
  <c r="G1301" i="6"/>
  <c r="G1300" i="6"/>
  <c r="G1299" i="6"/>
  <c r="G1298" i="6"/>
  <c r="G1297" i="6"/>
  <c r="G1296" i="6"/>
  <c r="G1295" i="6"/>
  <c r="G1294" i="6"/>
  <c r="G1293" i="6"/>
  <c r="G1292" i="6"/>
  <c r="G1291" i="6"/>
  <c r="G1290" i="6"/>
  <c r="G1289" i="6"/>
  <c r="G1288" i="6"/>
  <c r="G1287" i="6"/>
  <c r="G1286" i="6"/>
  <c r="G1285" i="6"/>
  <c r="G1284" i="6"/>
  <c r="G1283" i="6"/>
  <c r="G1282" i="6"/>
  <c r="G1281" i="6"/>
  <c r="G1280" i="6"/>
  <c r="G1279" i="6"/>
  <c r="G1278" i="6"/>
  <c r="G1277" i="6"/>
  <c r="G1276" i="6"/>
  <c r="G1275" i="6"/>
  <c r="G1274" i="6"/>
  <c r="G1273" i="6"/>
  <c r="G1272" i="6"/>
  <c r="G1271" i="6"/>
  <c r="G1270" i="6"/>
  <c r="G1269" i="6"/>
  <c r="G1268" i="6"/>
  <c r="G1267" i="6"/>
  <c r="G1266" i="6"/>
  <c r="G1265" i="6"/>
  <c r="G1264" i="6"/>
  <c r="G1263" i="6"/>
  <c r="G1262" i="6"/>
  <c r="G1261" i="6"/>
  <c r="G1260" i="6"/>
  <c r="G1259" i="6"/>
  <c r="G1258" i="6"/>
  <c r="G1257" i="6"/>
  <c r="G1256" i="6"/>
  <c r="G1255" i="6"/>
  <c r="G1254" i="6"/>
  <c r="G1253" i="6"/>
  <c r="G1252" i="6"/>
  <c r="G1251" i="6"/>
  <c r="G1250" i="6"/>
  <c r="G1249" i="6"/>
  <c r="G1248" i="6"/>
  <c r="G1247" i="6"/>
  <c r="G1246" i="6"/>
  <c r="G1245" i="6"/>
  <c r="G1244" i="6"/>
  <c r="G1243" i="6"/>
  <c r="G1242" i="6"/>
  <c r="G1241" i="6"/>
  <c r="G1240" i="6"/>
  <c r="G1239" i="6"/>
  <c r="G1238" i="6"/>
  <c r="G1237" i="6"/>
  <c r="G1236" i="6"/>
  <c r="G1235" i="6"/>
  <c r="G1234" i="6"/>
  <c r="G1233" i="6"/>
  <c r="G1232" i="6"/>
  <c r="G1231" i="6"/>
  <c r="G1230" i="6"/>
  <c r="G1229" i="6"/>
  <c r="G1228" i="6"/>
  <c r="G1227" i="6"/>
  <c r="G1226" i="6"/>
  <c r="G1225" i="6"/>
  <c r="G1224" i="6"/>
  <c r="G1223" i="6"/>
  <c r="G1222" i="6"/>
  <c r="G1221" i="6"/>
  <c r="G1220" i="6"/>
  <c r="G1219" i="6"/>
  <c r="G1218" i="6"/>
  <c r="G1217" i="6"/>
  <c r="G1216" i="6"/>
  <c r="G1215" i="6"/>
  <c r="G1214" i="6"/>
  <c r="G1213" i="6"/>
  <c r="G1212" i="6"/>
  <c r="G1211" i="6"/>
  <c r="G1210" i="6"/>
  <c r="G1209" i="6"/>
  <c r="G1208" i="6"/>
  <c r="G1207" i="6"/>
  <c r="G1206" i="6"/>
  <c r="G1205" i="6"/>
  <c r="G1204" i="6"/>
  <c r="G1203" i="6"/>
  <c r="G1202" i="6"/>
  <c r="G1201" i="6"/>
  <c r="G1200" i="6"/>
  <c r="G1199" i="6"/>
  <c r="G1198" i="6"/>
  <c r="G1197" i="6"/>
  <c r="G1196" i="6"/>
  <c r="G1195" i="6"/>
  <c r="G1194" i="6"/>
  <c r="G1193" i="6"/>
  <c r="G1192" i="6"/>
  <c r="G1191" i="6"/>
  <c r="G1190" i="6"/>
  <c r="G1189" i="6"/>
  <c r="G1188" i="6"/>
  <c r="G1187" i="6"/>
  <c r="G1186" i="6"/>
  <c r="G1185" i="6"/>
  <c r="G1184" i="6"/>
  <c r="G1183" i="6"/>
  <c r="G1182" i="6"/>
  <c r="G1181" i="6"/>
  <c r="G1180" i="6"/>
  <c r="G1179" i="6"/>
  <c r="G1178" i="6"/>
  <c r="G1177" i="6"/>
  <c r="G1176" i="6"/>
  <c r="G1175" i="6"/>
  <c r="G1174" i="6"/>
  <c r="G1173" i="6"/>
  <c r="G1172" i="6"/>
  <c r="G1171" i="6"/>
  <c r="G1170" i="6"/>
  <c r="G1169" i="6"/>
  <c r="G1168" i="6"/>
  <c r="G1167" i="6"/>
  <c r="G1166" i="6"/>
  <c r="G1165" i="6"/>
  <c r="G1164" i="6"/>
  <c r="G1163" i="6"/>
  <c r="G1162" i="6"/>
  <c r="G1161" i="6"/>
  <c r="G1160" i="6"/>
  <c r="G1159" i="6"/>
  <c r="G1158" i="6"/>
  <c r="G1157" i="6"/>
  <c r="G1156" i="6"/>
  <c r="G1155" i="6"/>
  <c r="G1154" i="6"/>
  <c r="G1153" i="6"/>
  <c r="G1152" i="6"/>
  <c r="G1151" i="6"/>
  <c r="G1150" i="6"/>
  <c r="G1149" i="6"/>
  <c r="G1148" i="6"/>
  <c r="G1147" i="6"/>
  <c r="G1146" i="6"/>
  <c r="G1145" i="6"/>
  <c r="G1144" i="6"/>
  <c r="G1143" i="6"/>
  <c r="G1142" i="6"/>
  <c r="G1141" i="6"/>
  <c r="G1140" i="6"/>
  <c r="G1139" i="6"/>
  <c r="G1138" i="6"/>
  <c r="G1137" i="6"/>
  <c r="G1136" i="6"/>
  <c r="G1135" i="6"/>
  <c r="G1134" i="6"/>
  <c r="G1133" i="6"/>
  <c r="G1132" i="6"/>
  <c r="G1131" i="6"/>
  <c r="G1130" i="6"/>
  <c r="G1129" i="6"/>
  <c r="G1128" i="6"/>
  <c r="G1127" i="6"/>
  <c r="G1126" i="6"/>
  <c r="G1125" i="6"/>
  <c r="G1124" i="6"/>
  <c r="G1123" i="6"/>
  <c r="G1122" i="6"/>
  <c r="G1121" i="6"/>
  <c r="G1120" i="6"/>
  <c r="G1119" i="6"/>
  <c r="G1118" i="6"/>
  <c r="G1117" i="6"/>
  <c r="G1116" i="6"/>
  <c r="G1115" i="6"/>
  <c r="G1114" i="6"/>
  <c r="G1113" i="6"/>
  <c r="G1112" i="6"/>
  <c r="G1111" i="6"/>
  <c r="G1110" i="6"/>
  <c r="G1109" i="6"/>
  <c r="G1108" i="6"/>
  <c r="G1107" i="6"/>
  <c r="G1106" i="6"/>
  <c r="G1105" i="6"/>
  <c r="G1104" i="6"/>
  <c r="G1103" i="6"/>
  <c r="G1102" i="6"/>
  <c r="G1101" i="6"/>
  <c r="G1100" i="6"/>
  <c r="G1099" i="6"/>
  <c r="G1098" i="6"/>
  <c r="G1097" i="6"/>
  <c r="G1096" i="6"/>
  <c r="G1095" i="6"/>
  <c r="G1094" i="6"/>
  <c r="G1093" i="6"/>
  <c r="G1092" i="6"/>
  <c r="G1091" i="6"/>
  <c r="G1090" i="6"/>
  <c r="G1089" i="6"/>
  <c r="G1088" i="6"/>
  <c r="G1087" i="6"/>
  <c r="G1086" i="6"/>
  <c r="G1085" i="6"/>
  <c r="G1084" i="6"/>
  <c r="G1083" i="6"/>
  <c r="G1082" i="6"/>
  <c r="G1081" i="6"/>
  <c r="G1080" i="6"/>
  <c r="G1079" i="6"/>
  <c r="G1078" i="6"/>
  <c r="G1077" i="6"/>
  <c r="G1076" i="6"/>
  <c r="G1075" i="6"/>
  <c r="G1074" i="6"/>
  <c r="G1073" i="6"/>
  <c r="G1072" i="6"/>
  <c r="G1071" i="6"/>
  <c r="G1070" i="6"/>
  <c r="G1069" i="6"/>
  <c r="G1068" i="6"/>
  <c r="G1067" i="6"/>
  <c r="G1066" i="6"/>
  <c r="G1065" i="6"/>
  <c r="G1064" i="6"/>
  <c r="G1063" i="6"/>
  <c r="G1062" i="6"/>
  <c r="G1061" i="6"/>
  <c r="G1060" i="6"/>
  <c r="G1059" i="6"/>
  <c r="G1058" i="6"/>
  <c r="G1057" i="6"/>
  <c r="G1056" i="6"/>
  <c r="G1055" i="6"/>
  <c r="G1054" i="6"/>
  <c r="G1053" i="6"/>
  <c r="G1052" i="6"/>
  <c r="G1051" i="6"/>
  <c r="G1050" i="6"/>
  <c r="G1049" i="6"/>
  <c r="G1048" i="6"/>
  <c r="G1047" i="6"/>
  <c r="G1046" i="6"/>
  <c r="G1045" i="6"/>
  <c r="G1044" i="6"/>
  <c r="G1043" i="6"/>
  <c r="G1042" i="6"/>
  <c r="G1041" i="6"/>
  <c r="G1040" i="6"/>
  <c r="G1039" i="6"/>
  <c r="G1038" i="6"/>
  <c r="G1037" i="6"/>
  <c r="G1036" i="6"/>
  <c r="G1035" i="6"/>
  <c r="G1034" i="6"/>
  <c r="G1033" i="6"/>
  <c r="G1032" i="6"/>
  <c r="G1031" i="6"/>
  <c r="G1030" i="6"/>
  <c r="G1029" i="6"/>
  <c r="G1028" i="6"/>
  <c r="G1027" i="6"/>
  <c r="G1026" i="6"/>
  <c r="G1025" i="6"/>
  <c r="G1024" i="6"/>
  <c r="G1023" i="6"/>
  <c r="G1022" i="6"/>
  <c r="G1021" i="6"/>
  <c r="G1020" i="6"/>
  <c r="G1019" i="6"/>
  <c r="G1018" i="6"/>
  <c r="G1017" i="6"/>
  <c r="G1016" i="6"/>
  <c r="G1015" i="6"/>
  <c r="G1014" i="6"/>
  <c r="G1013" i="6"/>
  <c r="G1012" i="6"/>
  <c r="G1011" i="6"/>
  <c r="G1010" i="6"/>
  <c r="G1009" i="6"/>
  <c r="G1008" i="6"/>
  <c r="G1007" i="6"/>
  <c r="G1006" i="6"/>
  <c r="G1005" i="6"/>
  <c r="G1004" i="6"/>
  <c r="G1003" i="6"/>
  <c r="G1002" i="6"/>
  <c r="G1001" i="6"/>
  <c r="G1000" i="6"/>
  <c r="G999" i="6"/>
  <c r="G998" i="6"/>
  <c r="G997" i="6"/>
  <c r="G996" i="6"/>
  <c r="G995" i="6"/>
  <c r="G994" i="6"/>
  <c r="G993" i="6"/>
  <c r="G992" i="6"/>
  <c r="G991" i="6"/>
  <c r="G990" i="6"/>
  <c r="G989" i="6"/>
  <c r="G988" i="6"/>
  <c r="G987" i="6"/>
  <c r="G986" i="6"/>
  <c r="G985" i="6"/>
  <c r="G984" i="6"/>
  <c r="G983" i="6"/>
  <c r="G982" i="6"/>
  <c r="G981" i="6"/>
  <c r="G980" i="6"/>
  <c r="G979" i="6"/>
  <c r="G978" i="6"/>
  <c r="G977" i="6"/>
  <c r="G976" i="6"/>
  <c r="G975" i="6"/>
  <c r="G974" i="6"/>
  <c r="G973" i="6"/>
  <c r="G972" i="6"/>
  <c r="G971" i="6"/>
  <c r="G970" i="6"/>
  <c r="G969" i="6"/>
  <c r="G968" i="6"/>
  <c r="G967" i="6"/>
  <c r="G966" i="6"/>
  <c r="G965" i="6"/>
  <c r="G964" i="6"/>
  <c r="G963" i="6"/>
  <c r="G962" i="6"/>
  <c r="G961" i="6"/>
  <c r="G960" i="6"/>
  <c r="G959" i="6"/>
  <c r="G958" i="6"/>
  <c r="G957" i="6"/>
  <c r="G956" i="6"/>
  <c r="G955" i="6"/>
  <c r="G954" i="6"/>
  <c r="G953" i="6"/>
  <c r="G952" i="6"/>
  <c r="G951" i="6"/>
  <c r="G950" i="6"/>
  <c r="G949" i="6"/>
  <c r="G948" i="6"/>
  <c r="G947" i="6"/>
  <c r="G946" i="6"/>
  <c r="G945" i="6"/>
  <c r="G944" i="6"/>
  <c r="G943" i="6"/>
  <c r="G942" i="6"/>
  <c r="G941" i="6"/>
  <c r="G940" i="6"/>
  <c r="G939" i="6"/>
  <c r="G938" i="6"/>
  <c r="G937" i="6"/>
  <c r="G936" i="6"/>
  <c r="G935" i="6"/>
  <c r="G934" i="6"/>
  <c r="G933" i="6"/>
  <c r="G932" i="6"/>
  <c r="G931" i="6"/>
  <c r="G930" i="6"/>
  <c r="G929" i="6"/>
  <c r="G928" i="6"/>
  <c r="G927" i="6"/>
  <c r="G926" i="6"/>
  <c r="G925" i="6"/>
  <c r="G924" i="6"/>
  <c r="G923" i="6"/>
  <c r="G922" i="6"/>
  <c r="G921" i="6"/>
  <c r="G920" i="6"/>
  <c r="G919" i="6"/>
  <c r="G918" i="6"/>
  <c r="G917" i="6"/>
  <c r="G916" i="6"/>
  <c r="G915" i="6"/>
  <c r="G914" i="6"/>
  <c r="G913" i="6"/>
  <c r="G912" i="6"/>
  <c r="G911" i="6"/>
  <c r="G910" i="6"/>
  <c r="G909" i="6"/>
  <c r="G908" i="6"/>
  <c r="G907" i="6"/>
  <c r="G906" i="6"/>
  <c r="G905" i="6"/>
  <c r="G904" i="6"/>
  <c r="G903" i="6"/>
  <c r="G902" i="6"/>
  <c r="G901" i="6"/>
  <c r="G900" i="6"/>
  <c r="G899" i="6"/>
  <c r="G898" i="6"/>
  <c r="G897" i="6"/>
  <c r="G896" i="6"/>
  <c r="G895" i="6"/>
  <c r="G894" i="6"/>
  <c r="G893" i="6"/>
  <c r="G892" i="6"/>
  <c r="G891" i="6"/>
  <c r="G890" i="6"/>
  <c r="G889" i="6"/>
  <c r="G888" i="6"/>
  <c r="G887" i="6"/>
  <c r="G886" i="6"/>
  <c r="G885" i="6"/>
  <c r="G884" i="6"/>
  <c r="G883" i="6"/>
  <c r="G882" i="6"/>
  <c r="G881" i="6"/>
  <c r="G880" i="6"/>
  <c r="G879" i="6"/>
  <c r="G878" i="6"/>
  <c r="G877" i="6"/>
  <c r="G876" i="6"/>
  <c r="G875" i="6"/>
  <c r="G874" i="6"/>
  <c r="G873" i="6"/>
  <c r="G872" i="6"/>
  <c r="G871" i="6"/>
  <c r="G870" i="6"/>
  <c r="G869" i="6"/>
  <c r="G868" i="6"/>
  <c r="G867" i="6"/>
  <c r="G866" i="6"/>
  <c r="G865" i="6"/>
  <c r="G864" i="6"/>
  <c r="G863" i="6"/>
  <c r="G862" i="6"/>
  <c r="G861" i="6"/>
  <c r="G860" i="6"/>
  <c r="G859" i="6"/>
  <c r="G858" i="6"/>
  <c r="G857" i="6"/>
  <c r="G856" i="6"/>
  <c r="G855" i="6"/>
  <c r="G854" i="6"/>
  <c r="G853" i="6"/>
  <c r="G852" i="6"/>
  <c r="G851" i="6"/>
  <c r="G850" i="6"/>
  <c r="G849" i="6"/>
  <c r="G848" i="6"/>
  <c r="G847" i="6"/>
  <c r="G846" i="6"/>
  <c r="G845" i="6"/>
  <c r="G844" i="6"/>
  <c r="G843" i="6"/>
  <c r="G842" i="6"/>
  <c r="G841" i="6"/>
  <c r="G840" i="6"/>
  <c r="G839" i="6"/>
  <c r="G838" i="6"/>
  <c r="G837" i="6"/>
  <c r="G836" i="6"/>
  <c r="G835" i="6"/>
  <c r="G834" i="6"/>
  <c r="G833" i="6"/>
  <c r="G832" i="6"/>
  <c r="G831" i="6"/>
  <c r="G830" i="6"/>
  <c r="G829" i="6"/>
  <c r="G828" i="6"/>
  <c r="G827" i="6"/>
  <c r="G826" i="6"/>
  <c r="G825" i="6"/>
  <c r="G824" i="6"/>
  <c r="G823" i="6"/>
  <c r="G822" i="6"/>
  <c r="G821" i="6"/>
  <c r="G820" i="6"/>
  <c r="G819" i="6"/>
  <c r="G818" i="6"/>
  <c r="G817" i="6"/>
  <c r="G816" i="6"/>
  <c r="G815" i="6"/>
  <c r="G814" i="6"/>
  <c r="G813" i="6"/>
  <c r="G812" i="6"/>
  <c r="G811" i="6"/>
  <c r="G810" i="6"/>
  <c r="G809" i="6"/>
  <c r="G808" i="6"/>
  <c r="G807" i="6"/>
  <c r="G806" i="6"/>
  <c r="G805" i="6"/>
  <c r="G804" i="6"/>
  <c r="G803" i="6"/>
  <c r="G802" i="6"/>
  <c r="G801" i="6"/>
  <c r="G800" i="6"/>
  <c r="G799" i="6"/>
  <c r="G798" i="6"/>
  <c r="G797" i="6"/>
  <c r="G796" i="6"/>
  <c r="G795" i="6"/>
  <c r="G794" i="6"/>
  <c r="G793" i="6"/>
  <c r="G792" i="6"/>
  <c r="G791" i="6"/>
  <c r="G790" i="6"/>
  <c r="G789" i="6"/>
  <c r="G788" i="6"/>
  <c r="G787" i="6"/>
  <c r="G786" i="6"/>
  <c r="G785" i="6"/>
  <c r="G784" i="6"/>
  <c r="G783" i="6"/>
  <c r="G782" i="6"/>
  <c r="G781" i="6"/>
  <c r="G780" i="6"/>
  <c r="G779" i="6"/>
  <c r="G778" i="6"/>
  <c r="G777" i="6"/>
  <c r="G776" i="6"/>
  <c r="G775" i="6"/>
  <c r="G774" i="6"/>
  <c r="G773" i="6"/>
  <c r="G772" i="6"/>
  <c r="G771" i="6"/>
  <c r="G770" i="6"/>
  <c r="G769" i="6"/>
  <c r="G768" i="6"/>
  <c r="G767" i="6"/>
  <c r="G766" i="6"/>
  <c r="G765" i="6"/>
  <c r="G764" i="6"/>
  <c r="G763" i="6"/>
  <c r="G762" i="6"/>
  <c r="G761" i="6"/>
  <c r="G760" i="6"/>
  <c r="G759" i="6"/>
  <c r="G758" i="6"/>
  <c r="G757" i="6"/>
  <c r="G756" i="6"/>
  <c r="G755" i="6"/>
  <c r="G754" i="6"/>
  <c r="G753" i="6"/>
  <c r="G752" i="6"/>
  <c r="G751" i="6"/>
  <c r="G750" i="6"/>
  <c r="G749" i="6"/>
  <c r="G748" i="6"/>
  <c r="G747" i="6"/>
  <c r="G746" i="6"/>
  <c r="G745" i="6"/>
  <c r="G744" i="6"/>
  <c r="G743" i="6"/>
  <c r="G742" i="6"/>
  <c r="G741" i="6"/>
  <c r="G740" i="6"/>
  <c r="G739" i="6"/>
  <c r="G738" i="6"/>
  <c r="G737" i="6"/>
  <c r="G736" i="6"/>
  <c r="G735" i="6"/>
  <c r="G734" i="6"/>
  <c r="G733" i="6"/>
  <c r="G732" i="6"/>
  <c r="G731" i="6"/>
  <c r="G730" i="6"/>
  <c r="G729" i="6"/>
  <c r="G728" i="6"/>
  <c r="G727" i="6"/>
  <c r="G726" i="6"/>
  <c r="G725" i="6"/>
  <c r="G724" i="6"/>
  <c r="G723" i="6"/>
  <c r="G722" i="6"/>
  <c r="G721" i="6"/>
  <c r="G720" i="6"/>
  <c r="G719" i="6"/>
  <c r="G718" i="6"/>
  <c r="G717" i="6"/>
  <c r="G716" i="6"/>
  <c r="G715" i="6"/>
  <c r="G714" i="6"/>
  <c r="G713" i="6"/>
  <c r="G712" i="6"/>
  <c r="G711" i="6"/>
  <c r="G710" i="6"/>
  <c r="G709" i="6"/>
  <c r="G708" i="6"/>
  <c r="G707" i="6"/>
  <c r="G706" i="6"/>
  <c r="G705" i="6"/>
  <c r="G704" i="6"/>
  <c r="G703" i="6"/>
  <c r="G702" i="6"/>
  <c r="G701" i="6"/>
  <c r="G700" i="6"/>
  <c r="G699" i="6"/>
  <c r="G698" i="6"/>
  <c r="G697" i="6"/>
  <c r="G696" i="6"/>
  <c r="G695" i="6"/>
  <c r="G694" i="6"/>
  <c r="G693" i="6"/>
  <c r="G692" i="6"/>
  <c r="G691" i="6"/>
  <c r="G690" i="6"/>
  <c r="G689" i="6"/>
  <c r="G688" i="6"/>
  <c r="G687" i="6"/>
  <c r="G686" i="6"/>
  <c r="G685" i="6"/>
  <c r="G684" i="6"/>
  <c r="G683" i="6"/>
  <c r="G682" i="6"/>
  <c r="G681" i="6"/>
  <c r="G680" i="6"/>
  <c r="G679" i="6"/>
  <c r="G678" i="6"/>
  <c r="G677" i="6"/>
  <c r="G676" i="6"/>
  <c r="G675" i="6"/>
  <c r="G674" i="6"/>
  <c r="G673" i="6"/>
  <c r="G672" i="6"/>
  <c r="G671" i="6"/>
  <c r="G670" i="6"/>
  <c r="G669" i="6"/>
  <c r="G668" i="6"/>
  <c r="G667" i="6"/>
  <c r="G666" i="6"/>
  <c r="G665" i="6"/>
  <c r="G664" i="6"/>
  <c r="G663" i="6"/>
  <c r="G662" i="6"/>
  <c r="G661" i="6"/>
  <c r="G660" i="6"/>
  <c r="G659" i="6"/>
  <c r="G658" i="6"/>
  <c r="G657" i="6"/>
  <c r="G656" i="6"/>
  <c r="G655" i="6"/>
  <c r="G654" i="6"/>
  <c r="G653" i="6"/>
  <c r="G652" i="6"/>
  <c r="G651" i="6"/>
  <c r="G650" i="6"/>
  <c r="G649" i="6"/>
  <c r="G648" i="6"/>
  <c r="G647" i="6"/>
  <c r="G646" i="6"/>
  <c r="G645" i="6"/>
  <c r="G644" i="6"/>
  <c r="G643" i="6"/>
  <c r="G642" i="6"/>
  <c r="G641" i="6"/>
  <c r="G640" i="6"/>
  <c r="G639" i="6"/>
  <c r="G638" i="6"/>
  <c r="G637" i="6"/>
  <c r="G636" i="6"/>
  <c r="G635" i="6"/>
  <c r="G634" i="6"/>
  <c r="G633" i="6"/>
  <c r="G632" i="6"/>
  <c r="G631" i="6"/>
  <c r="G630" i="6"/>
  <c r="G629" i="6"/>
  <c r="G628" i="6"/>
  <c r="G627" i="6"/>
  <c r="G626" i="6"/>
  <c r="G625" i="6"/>
  <c r="G624" i="6"/>
  <c r="G623" i="6"/>
  <c r="G622" i="6"/>
  <c r="G621" i="6"/>
  <c r="G620" i="6"/>
  <c r="G619" i="6"/>
  <c r="G618" i="6"/>
  <c r="G617" i="6"/>
  <c r="G616" i="6"/>
  <c r="G615" i="6"/>
  <c r="G614" i="6"/>
  <c r="G613" i="6"/>
  <c r="G612" i="6"/>
  <c r="G611" i="6"/>
  <c r="G610" i="6"/>
  <c r="G609" i="6"/>
  <c r="G608" i="6"/>
  <c r="G607" i="6"/>
  <c r="G606" i="6"/>
  <c r="G605" i="6"/>
  <c r="G604" i="6"/>
  <c r="G603" i="6"/>
  <c r="G602" i="6"/>
  <c r="G601" i="6"/>
  <c r="G600" i="6"/>
  <c r="G599" i="6"/>
  <c r="G598" i="6"/>
  <c r="G597" i="6"/>
  <c r="G596" i="6"/>
  <c r="G595" i="6"/>
  <c r="G594" i="6"/>
  <c r="G593" i="6"/>
  <c r="G592" i="6"/>
  <c r="G591" i="6"/>
  <c r="G590" i="6"/>
  <c r="G589" i="6"/>
  <c r="G588" i="6"/>
  <c r="G587" i="6"/>
  <c r="G586" i="6"/>
  <c r="G585" i="6"/>
  <c r="G584" i="6"/>
  <c r="G583" i="6"/>
  <c r="G582" i="6"/>
  <c r="G581" i="6"/>
  <c r="G580" i="6"/>
  <c r="G579" i="6"/>
  <c r="G578" i="6"/>
  <c r="G577" i="6"/>
  <c r="G576" i="6"/>
  <c r="G575" i="6"/>
  <c r="G574" i="6"/>
  <c r="G573" i="6"/>
  <c r="G572" i="6"/>
  <c r="G571" i="6"/>
  <c r="G570" i="6"/>
  <c r="G569" i="6"/>
  <c r="G568" i="6"/>
  <c r="G567" i="6"/>
  <c r="G566" i="6"/>
  <c r="G565" i="6"/>
  <c r="G564" i="6"/>
  <c r="G563" i="6"/>
  <c r="G562" i="6"/>
  <c r="G561" i="6"/>
  <c r="G560" i="6"/>
  <c r="G559" i="6"/>
  <c r="G558" i="6"/>
  <c r="G557" i="6"/>
  <c r="G556" i="6"/>
  <c r="G555" i="6"/>
  <c r="G554" i="6"/>
  <c r="G553" i="6"/>
  <c r="G552" i="6"/>
  <c r="G551" i="6"/>
  <c r="G550" i="6"/>
  <c r="G549" i="6"/>
  <c r="G548" i="6"/>
  <c r="G547" i="6"/>
  <c r="G546" i="6"/>
  <c r="G545" i="6"/>
  <c r="G544" i="6"/>
  <c r="G543" i="6"/>
  <c r="G542" i="6"/>
  <c r="G541" i="6"/>
  <c r="G540" i="6"/>
  <c r="G539" i="6"/>
  <c r="G538" i="6"/>
  <c r="G537" i="6"/>
  <c r="G536" i="6"/>
  <c r="G535" i="6"/>
  <c r="G534" i="6"/>
  <c r="G533" i="6"/>
  <c r="G532" i="6"/>
  <c r="G531" i="6"/>
  <c r="G530" i="6"/>
  <c r="G529" i="6"/>
  <c r="G528" i="6"/>
  <c r="G527" i="6"/>
  <c r="G526" i="6"/>
  <c r="G525" i="6"/>
  <c r="G524" i="6"/>
  <c r="G523" i="6"/>
  <c r="G522" i="6"/>
  <c r="G521" i="6"/>
  <c r="G520" i="6"/>
  <c r="G519" i="6"/>
  <c r="G518" i="6"/>
  <c r="G517" i="6"/>
  <c r="G516" i="6"/>
  <c r="G515" i="6"/>
  <c r="G514" i="6"/>
  <c r="G513" i="6"/>
  <c r="G512" i="6"/>
  <c r="G511" i="6"/>
  <c r="G510" i="6"/>
  <c r="G509" i="6"/>
  <c r="G508" i="6"/>
  <c r="G507" i="6"/>
  <c r="G506" i="6"/>
  <c r="G505" i="6"/>
  <c r="G504" i="6"/>
  <c r="G503" i="6"/>
  <c r="G502" i="6"/>
  <c r="G501" i="6"/>
  <c r="G500" i="6"/>
  <c r="G499" i="6"/>
  <c r="G498" i="6"/>
  <c r="G497" i="6"/>
  <c r="G496" i="6"/>
  <c r="G495" i="6"/>
  <c r="G494" i="6"/>
  <c r="G493" i="6"/>
  <c r="G492" i="6"/>
  <c r="G491" i="6"/>
  <c r="G490" i="6"/>
  <c r="G489" i="6"/>
  <c r="G488" i="6"/>
  <c r="G487" i="6"/>
  <c r="G486" i="6"/>
  <c r="G485" i="6"/>
  <c r="G484" i="6"/>
  <c r="G483" i="6"/>
  <c r="G482" i="6"/>
  <c r="G481" i="6"/>
  <c r="G480" i="6"/>
  <c r="G479" i="6"/>
  <c r="G478" i="6"/>
  <c r="G477" i="6"/>
  <c r="G476" i="6"/>
  <c r="G475" i="6"/>
  <c r="G474" i="6"/>
  <c r="G473" i="6"/>
  <c r="G472" i="6"/>
  <c r="G471" i="6"/>
  <c r="G470" i="6"/>
  <c r="G469" i="6"/>
  <c r="G468" i="6"/>
  <c r="G467" i="6"/>
  <c r="G466" i="6"/>
  <c r="G465" i="6"/>
  <c r="G464" i="6"/>
  <c r="G463" i="6"/>
  <c r="G462" i="6"/>
  <c r="G461" i="6"/>
  <c r="G460" i="6"/>
  <c r="G459" i="6"/>
  <c r="G458" i="6"/>
  <c r="G457" i="6"/>
  <c r="G456" i="6"/>
  <c r="G455" i="6"/>
  <c r="G454" i="6"/>
  <c r="G453" i="6"/>
  <c r="G452" i="6"/>
  <c r="G451" i="6"/>
  <c r="G450" i="6"/>
  <c r="G449" i="6"/>
  <c r="G448" i="6"/>
  <c r="G447" i="6"/>
  <c r="G446" i="6"/>
  <c r="G445" i="6"/>
  <c r="G444" i="6"/>
  <c r="G443" i="6"/>
  <c r="G442" i="6"/>
  <c r="G441" i="6"/>
  <c r="G440" i="6"/>
  <c r="G439" i="6"/>
  <c r="G438" i="6"/>
  <c r="G437" i="6"/>
  <c r="G436" i="6"/>
  <c r="G435" i="6"/>
  <c r="G434" i="6"/>
  <c r="G433" i="6"/>
  <c r="G432" i="6"/>
  <c r="G431" i="6"/>
  <c r="G430" i="6"/>
  <c r="G429" i="6"/>
  <c r="G428" i="6"/>
  <c r="G427" i="6"/>
  <c r="G426" i="6"/>
  <c r="G425" i="6"/>
  <c r="G424" i="6"/>
  <c r="G423" i="6"/>
  <c r="G422" i="6"/>
  <c r="G421" i="6"/>
  <c r="G420" i="6"/>
  <c r="G419" i="6"/>
  <c r="G418" i="6"/>
  <c r="G417" i="6"/>
  <c r="G416" i="6"/>
  <c r="G415" i="6"/>
  <c r="G414" i="6"/>
  <c r="G413" i="6"/>
  <c r="G412" i="6"/>
  <c r="G411" i="6"/>
  <c r="G410" i="6"/>
  <c r="G409" i="6"/>
  <c r="G408" i="6"/>
  <c r="G407" i="6"/>
  <c r="G406" i="6"/>
  <c r="G405" i="6"/>
  <c r="G404" i="6"/>
  <c r="G403" i="6"/>
  <c r="G402" i="6"/>
  <c r="G401" i="6"/>
  <c r="G400" i="6"/>
  <c r="G399" i="6"/>
  <c r="G398" i="6"/>
  <c r="G397" i="6"/>
  <c r="G396" i="6"/>
  <c r="G395" i="6"/>
  <c r="G394" i="6"/>
  <c r="G393" i="6"/>
  <c r="G392" i="6"/>
  <c r="G391" i="6"/>
  <c r="G390" i="6"/>
  <c r="G389" i="6"/>
  <c r="G388" i="6"/>
  <c r="G387" i="6"/>
  <c r="G386" i="6"/>
  <c r="G385" i="6"/>
  <c r="G384" i="6"/>
  <c r="G383" i="6"/>
  <c r="G382" i="6"/>
  <c r="G381" i="6"/>
  <c r="G380" i="6"/>
  <c r="G379" i="6"/>
  <c r="G378" i="6"/>
  <c r="G377" i="6"/>
  <c r="G376" i="6"/>
  <c r="G375" i="6"/>
  <c r="G374" i="6"/>
  <c r="G373" i="6"/>
  <c r="G372" i="6"/>
  <c r="G371" i="6"/>
  <c r="G370" i="6"/>
  <c r="G369" i="6"/>
  <c r="G368" i="6"/>
  <c r="G367" i="6"/>
  <c r="G366" i="6"/>
  <c r="G365" i="6"/>
  <c r="G364" i="6"/>
  <c r="G363" i="6"/>
  <c r="G362" i="6"/>
  <c r="G361" i="6"/>
  <c r="G360" i="6"/>
  <c r="G359" i="6"/>
  <c r="G358" i="6"/>
  <c r="G357" i="6"/>
  <c r="G356" i="6"/>
  <c r="G355" i="6"/>
  <c r="G354" i="6"/>
  <c r="G353" i="6"/>
  <c r="G352" i="6"/>
  <c r="G351" i="6"/>
  <c r="G350" i="6"/>
  <c r="G349" i="6"/>
  <c r="G348" i="6"/>
  <c r="G347" i="6"/>
  <c r="G346" i="6"/>
  <c r="G345" i="6"/>
  <c r="G344" i="6"/>
  <c r="G343" i="6"/>
  <c r="G342" i="6"/>
  <c r="G341" i="6"/>
  <c r="G340" i="6"/>
  <c r="G339" i="6"/>
  <c r="G338" i="6"/>
  <c r="G337" i="6"/>
  <c r="G336" i="6"/>
  <c r="G335" i="6"/>
  <c r="G334" i="6"/>
  <c r="G333" i="6"/>
  <c r="G332" i="6"/>
  <c r="G331" i="6"/>
  <c r="G330" i="6"/>
  <c r="G329" i="6"/>
  <c r="G328" i="6"/>
  <c r="G327" i="6"/>
  <c r="G326" i="6"/>
  <c r="G325" i="6"/>
  <c r="G324" i="6"/>
  <c r="G323" i="6"/>
  <c r="G322" i="6"/>
  <c r="G321" i="6"/>
  <c r="G320" i="6"/>
  <c r="G319" i="6"/>
  <c r="G318" i="6"/>
  <c r="G317" i="6"/>
  <c r="G316" i="6"/>
  <c r="G315" i="6"/>
  <c r="G314" i="6"/>
  <c r="G313" i="6"/>
  <c r="G312" i="6"/>
  <c r="G311" i="6"/>
  <c r="G310" i="6"/>
  <c r="G309" i="6"/>
  <c r="G308" i="6"/>
  <c r="G307" i="6"/>
  <c r="G306" i="6"/>
  <c r="G305" i="6"/>
  <c r="G304" i="6"/>
  <c r="G303" i="6"/>
  <c r="G302" i="6"/>
  <c r="G301" i="6"/>
  <c r="G300" i="6"/>
  <c r="G299" i="6"/>
  <c r="G298" i="6"/>
  <c r="G297" i="6"/>
  <c r="G296" i="6"/>
  <c r="G295" i="6"/>
  <c r="G294" i="6"/>
  <c r="G293" i="6"/>
  <c r="G292" i="6"/>
  <c r="G291" i="6"/>
  <c r="G290" i="6"/>
  <c r="G289" i="6"/>
  <c r="G288" i="6"/>
  <c r="G287" i="6"/>
  <c r="G286" i="6"/>
  <c r="G285" i="6"/>
  <c r="G284" i="6"/>
  <c r="G283" i="6"/>
  <c r="G282" i="6"/>
  <c r="G281" i="6"/>
  <c r="G280" i="6"/>
  <c r="G279" i="6"/>
  <c r="G278" i="6"/>
  <c r="G277" i="6"/>
  <c r="G276" i="6"/>
  <c r="G275" i="6"/>
  <c r="G274" i="6"/>
  <c r="G273" i="6"/>
  <c r="G272" i="6"/>
  <c r="G271" i="6"/>
  <c r="G270" i="6"/>
  <c r="G269" i="6"/>
  <c r="G268" i="6"/>
  <c r="G267" i="6"/>
  <c r="G266" i="6"/>
  <c r="G265" i="6"/>
  <c r="G264" i="6"/>
  <c r="G263" i="6"/>
  <c r="G262" i="6"/>
  <c r="G261" i="6"/>
  <c r="G260" i="6"/>
  <c r="G259" i="6"/>
  <c r="G258" i="6"/>
  <c r="G257" i="6"/>
  <c r="G256" i="6"/>
  <c r="G255" i="6"/>
  <c r="G254" i="6"/>
  <c r="G253" i="6"/>
  <c r="G252" i="6"/>
  <c r="G251" i="6"/>
  <c r="G250" i="6"/>
  <c r="G249" i="6"/>
  <c r="G248" i="6"/>
  <c r="G247" i="6"/>
  <c r="G246" i="6"/>
  <c r="G245" i="6"/>
  <c r="G244" i="6"/>
  <c r="G243" i="6"/>
  <c r="G242" i="6"/>
  <c r="G241" i="6"/>
  <c r="G240" i="6"/>
  <c r="G239" i="6"/>
  <c r="G238" i="6"/>
  <c r="G237" i="6"/>
  <c r="G236" i="6"/>
  <c r="G235" i="6"/>
  <c r="G234" i="6"/>
  <c r="G233" i="6"/>
  <c r="G232" i="6"/>
  <c r="G231" i="6"/>
  <c r="G230" i="6"/>
  <c r="G229" i="6"/>
  <c r="G228" i="6"/>
  <c r="G227" i="6"/>
  <c r="G226" i="6"/>
  <c r="G225" i="6"/>
  <c r="G224" i="6"/>
  <c r="G223" i="6"/>
  <c r="G222" i="6"/>
  <c r="G221" i="6"/>
  <c r="G220" i="6"/>
  <c r="G219" i="6"/>
  <c r="G218" i="6"/>
  <c r="G217" i="6"/>
  <c r="G216" i="6"/>
  <c r="G215" i="6"/>
  <c r="G214" i="6"/>
  <c r="G213" i="6"/>
  <c r="G212" i="6"/>
  <c r="G211" i="6"/>
  <c r="G210" i="6"/>
  <c r="G209" i="6"/>
  <c r="G208" i="6"/>
  <c r="G207" i="6"/>
  <c r="G206" i="6"/>
  <c r="G205" i="6"/>
  <c r="G204" i="6"/>
  <c r="G203" i="6"/>
  <c r="G202" i="6"/>
  <c r="G201" i="6"/>
  <c r="G200" i="6"/>
  <c r="G199" i="6"/>
  <c r="G198" i="6"/>
  <c r="G197" i="6"/>
  <c r="G196" i="6"/>
  <c r="G195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" i="6"/>
  <c r="AL2" i="4"/>
  <c r="AK2" i="4"/>
  <c r="AJ2" i="4"/>
  <c r="AI2" i="4"/>
  <c r="AH2" i="4"/>
  <c r="AG2" i="4"/>
  <c r="L2" i="4"/>
  <c r="K2" i="4"/>
  <c r="M1" i="4"/>
  <c r="N2" i="4" s="1"/>
  <c r="AK2" i="3"/>
  <c r="AJ2" i="3"/>
  <c r="AI2" i="3"/>
  <c r="AH2" i="3"/>
  <c r="AG2" i="3"/>
  <c r="AF2" i="3"/>
  <c r="K2" i="3"/>
  <c r="J2" i="3"/>
  <c r="L1" i="3"/>
  <c r="M2" i="3" s="1"/>
  <c r="J2" i="1"/>
  <c r="K2" i="1"/>
  <c r="AK2" i="1"/>
  <c r="AJ2" i="1"/>
  <c r="AI2" i="1"/>
  <c r="AH2" i="1"/>
  <c r="AG2" i="1"/>
  <c r="AF2" i="1"/>
  <c r="L1" i="1"/>
  <c r="L2" i="1" s="1"/>
  <c r="O1" i="4" l="1"/>
  <c r="M2" i="4"/>
  <c r="N1" i="3"/>
  <c r="L2" i="3"/>
  <c r="M2" i="1"/>
  <c r="N1" i="1"/>
  <c r="Q1" i="4" l="1"/>
  <c r="P2" i="4"/>
  <c r="O2" i="4"/>
  <c r="P1" i="3"/>
  <c r="N2" i="3"/>
  <c r="O2" i="3"/>
  <c r="N2" i="1"/>
  <c r="O2" i="1"/>
  <c r="P1" i="1"/>
  <c r="S1" i="4" l="1"/>
  <c r="R2" i="4"/>
  <c r="Q2" i="4"/>
  <c r="R1" i="3"/>
  <c r="Q2" i="3"/>
  <c r="P2" i="3"/>
  <c r="Q2" i="1"/>
  <c r="P2" i="1"/>
  <c r="R1" i="1"/>
  <c r="T2" i="4" l="1"/>
  <c r="U1" i="4"/>
  <c r="S2" i="4"/>
  <c r="T1" i="3"/>
  <c r="S2" i="3"/>
  <c r="R2" i="3"/>
  <c r="R2" i="1"/>
  <c r="S2" i="1"/>
  <c r="T1" i="1"/>
  <c r="V2" i="4" l="1"/>
  <c r="W1" i="4"/>
  <c r="U2" i="4"/>
  <c r="U2" i="3"/>
  <c r="V1" i="3"/>
  <c r="T2" i="3"/>
  <c r="T2" i="1"/>
  <c r="U2" i="1"/>
  <c r="V1" i="1"/>
  <c r="X2" i="4" l="1"/>
  <c r="W2" i="4"/>
  <c r="Y1" i="4"/>
  <c r="V2" i="3"/>
  <c r="X1" i="3"/>
  <c r="W2" i="3"/>
  <c r="V2" i="1"/>
  <c r="W2" i="1"/>
  <c r="X1" i="1"/>
  <c r="AA1" i="4" l="1"/>
  <c r="Z2" i="4"/>
  <c r="Y2" i="4"/>
  <c r="Y2" i="3"/>
  <c r="X2" i="3"/>
  <c r="Z1" i="3"/>
  <c r="Y2" i="1"/>
  <c r="X2" i="1"/>
  <c r="Z1" i="1"/>
  <c r="AB2" i="4" l="1"/>
  <c r="AA2" i="4"/>
  <c r="AC1" i="4"/>
  <c r="AA2" i="3"/>
  <c r="Z2" i="3"/>
  <c r="AB1" i="3"/>
  <c r="Z2" i="1"/>
  <c r="AA2" i="1"/>
  <c r="AB1" i="1"/>
  <c r="AD2" i="4" l="1"/>
  <c r="AC2" i="4"/>
  <c r="AE1" i="4"/>
  <c r="AC2" i="3"/>
  <c r="AB2" i="3"/>
  <c r="AD1" i="3"/>
  <c r="AB2" i="1"/>
  <c r="AC2" i="1"/>
  <c r="AD1" i="1"/>
  <c r="AF2" i="4" l="1"/>
  <c r="AE2" i="4"/>
  <c r="AE2" i="3"/>
  <c r="AD2" i="3"/>
  <c r="AD2" i="1"/>
  <c r="AE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tc={137835E0-661E-4F2D-8209-1222FC74528A}</author>
  </authors>
  <commentList>
    <comment ref="AB7" authorId="0" shapeId="0" xr:uid="{137835E0-661E-4F2D-8209-1222FC74528A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H2-Einspeisung dezentral</t>
      </text>
    </comment>
  </commentList>
</comments>
</file>

<file path=xl/sharedStrings.xml><?xml version="1.0" encoding="utf-8"?>
<sst xmlns="http://schemas.openxmlformats.org/spreadsheetml/2006/main" count="55568" uniqueCount="22593">
  <si>
    <t>kohärent</t>
  </si>
  <si>
    <t>CH4</t>
  </si>
  <si>
    <t>Netzbetreibername</t>
  </si>
  <si>
    <t>nicht kohärent (eigene Zahl eintragen)</t>
  </si>
  <si>
    <t>H2</t>
  </si>
  <si>
    <t>Netzbetreibernummer</t>
  </si>
  <si>
    <t>kein GTP</t>
  </si>
  <si>
    <t>Bio-/EE-CH4</t>
  </si>
  <si>
    <t>Straße &amp; Hausnummer</t>
  </si>
  <si>
    <t>PLZ</t>
  </si>
  <si>
    <t>Ort</t>
  </si>
  <si>
    <t>Ansprechpartner</t>
  </si>
  <si>
    <t>Name, Vorname:</t>
  </si>
  <si>
    <t>Telefonnummer:</t>
  </si>
  <si>
    <t>E-Mail-Adresse:</t>
  </si>
  <si>
    <t>EIC-Code</t>
  </si>
  <si>
    <t>NKP-Namen</t>
  </si>
  <si>
    <t>Nummer Umstellzone (Netzbetreibernummer-XX)</t>
  </si>
  <si>
    <t>Kommentar</t>
  </si>
  <si>
    <t>Amtlicher Gemeindeschlüssel (8-stellig)</t>
  </si>
  <si>
    <t>NUTS-3</t>
  </si>
  <si>
    <t>Nr Umstellzone</t>
  </si>
  <si>
    <t>Netzbetreibernummer vorgelagerter Netzbetreiber</t>
  </si>
  <si>
    <t>Name vorgelagerter Netzbetreiber</t>
  </si>
  <si>
    <t>Gastyp</t>
  </si>
  <si>
    <t xml:space="preserve">2021 (kWh) </t>
  </si>
  <si>
    <t>2021 (kW)</t>
  </si>
  <si>
    <t>Bezeichnung</t>
  </si>
  <si>
    <t>Marktlokation (optional)</t>
  </si>
  <si>
    <t>Netzbetreibernummer nachgelagerter Netzbetreiber</t>
  </si>
  <si>
    <t>Name nachgelagerter Netzbetreiber</t>
  </si>
  <si>
    <t>Konsolidierungsstand</t>
  </si>
  <si>
    <t>Gesamtarbeit (kWh)</t>
  </si>
  <si>
    <t>RLM-Arbeit (kWh)</t>
  </si>
  <si>
    <t>RLM-Arbeit &lt; 10 Mio. kWh</t>
  </si>
  <si>
    <r>
      <t xml:space="preserve">RLM-Arbeit </t>
    </r>
    <r>
      <rPr>
        <b/>
        <sz val="11"/>
        <color theme="0"/>
        <rFont val="Times New Roman"/>
        <family val="1"/>
      </rPr>
      <t xml:space="preserve">≥ </t>
    </r>
    <r>
      <rPr>
        <b/>
        <sz val="11"/>
        <color theme="0"/>
        <rFont val="LTUnivers 430 BasicReg"/>
      </rPr>
      <t>10 Mio. kWh</t>
    </r>
  </si>
  <si>
    <t>RLM-Arbeit ≥ 50 Mio. kWh</t>
  </si>
  <si>
    <t>RLM-Arbeit ≥ 100 Mio. kWh</t>
  </si>
  <si>
    <t>NgNb-Arbeit (kWh)</t>
  </si>
  <si>
    <t>SLP-Arbeit (kWh)</t>
  </si>
  <si>
    <t>RLM mit bes. Anforderungen (gesamt, um Doppelzählungen bereinigt)</t>
  </si>
  <si>
    <t>EU-ETS</t>
  </si>
  <si>
    <t>Taxonomy</t>
  </si>
  <si>
    <t>marktbedingt</t>
  </si>
  <si>
    <t>sonstige</t>
  </si>
  <si>
    <t>Arbeit (kWh)</t>
  </si>
  <si>
    <t>Anzahl</t>
  </si>
  <si>
    <t>AGS_GEMEINDE</t>
  </si>
  <si>
    <t>NAME_GEMEINDE</t>
  </si>
  <si>
    <t>NUTS3_CODE</t>
  </si>
  <si>
    <t>BEZEICHNUNG_LKR</t>
  </si>
  <si>
    <t>NAME_LKR</t>
  </si>
  <si>
    <t>01001000</t>
  </si>
  <si>
    <t>Flensburg, Stadt</t>
  </si>
  <si>
    <t>DEF01</t>
  </si>
  <si>
    <t>Kreisfreie Stadt</t>
  </si>
  <si>
    <t>Flensburg</t>
  </si>
  <si>
    <t>01002000</t>
  </si>
  <si>
    <t>Kiel, Landeshauptstadt</t>
  </si>
  <si>
    <t>DEF02</t>
  </si>
  <si>
    <t>Kiel</t>
  </si>
  <si>
    <t>01003000</t>
  </si>
  <si>
    <t>Lübeck, Hansestadt</t>
  </si>
  <si>
    <t>DEF03</t>
  </si>
  <si>
    <t>Lübeck</t>
  </si>
  <si>
    <t>01004000</t>
  </si>
  <si>
    <t>Neumünster, Stadt</t>
  </si>
  <si>
    <t>DEF04</t>
  </si>
  <si>
    <t>Neumünster</t>
  </si>
  <si>
    <t>01051001</t>
  </si>
  <si>
    <t>Albersdorf</t>
  </si>
  <si>
    <t>DEF05</t>
  </si>
  <si>
    <t>Kreis</t>
  </si>
  <si>
    <t>Dithmarschen</t>
  </si>
  <si>
    <t>01051002</t>
  </si>
  <si>
    <t>Arkebek</t>
  </si>
  <si>
    <t>01051003</t>
  </si>
  <si>
    <t>Averlak</t>
  </si>
  <si>
    <t>01051004</t>
  </si>
  <si>
    <t>Bargenstedt</t>
  </si>
  <si>
    <t>01051005</t>
  </si>
  <si>
    <t>Barkenholm</t>
  </si>
  <si>
    <t>01051006</t>
  </si>
  <si>
    <t>Barlt</t>
  </si>
  <si>
    <t>01051008</t>
  </si>
  <si>
    <t>Bergewöhrden</t>
  </si>
  <si>
    <t>01051010</t>
  </si>
  <si>
    <t>Brickeln</t>
  </si>
  <si>
    <t>01051011</t>
  </si>
  <si>
    <t>Brunsbüttel, Stadt</t>
  </si>
  <si>
    <t>01051012</t>
  </si>
  <si>
    <t>Buchholz</t>
  </si>
  <si>
    <t>01051013</t>
  </si>
  <si>
    <t>Büsum</t>
  </si>
  <si>
    <t>01051014</t>
  </si>
  <si>
    <t>Büsumer Deichhausen</t>
  </si>
  <si>
    <t>01051015</t>
  </si>
  <si>
    <t>Bunsoh</t>
  </si>
  <si>
    <t>01051016</t>
  </si>
  <si>
    <t>Burg (Dithmarschen)</t>
  </si>
  <si>
    <t>01051017</t>
  </si>
  <si>
    <t>Busenwurth</t>
  </si>
  <si>
    <t>01051019</t>
  </si>
  <si>
    <t>Dellstedt</t>
  </si>
  <si>
    <t>01051020</t>
  </si>
  <si>
    <t>Delve</t>
  </si>
  <si>
    <t>01051021</t>
  </si>
  <si>
    <t>Diekhusen-Fahrstedt</t>
  </si>
  <si>
    <t>01051022</t>
  </si>
  <si>
    <t>Dingen</t>
  </si>
  <si>
    <t>01051023</t>
  </si>
  <si>
    <t>Dörpling</t>
  </si>
  <si>
    <t>01051024</t>
  </si>
  <si>
    <t>Eddelak</t>
  </si>
  <si>
    <t>01051026</t>
  </si>
  <si>
    <t>Eggstedt</t>
  </si>
  <si>
    <t>01051027</t>
  </si>
  <si>
    <t>Elpersbüttel</t>
  </si>
  <si>
    <t>01051028</t>
  </si>
  <si>
    <t>Epenwöhrden</t>
  </si>
  <si>
    <t>01051030</t>
  </si>
  <si>
    <t>Fedderingen</t>
  </si>
  <si>
    <t>01051032</t>
  </si>
  <si>
    <t>Frestedt</t>
  </si>
  <si>
    <t>01051033</t>
  </si>
  <si>
    <t>Friedrichsgabekoog</t>
  </si>
  <si>
    <t>01051034</t>
  </si>
  <si>
    <t>Friedrichskoog</t>
  </si>
  <si>
    <t>01051035</t>
  </si>
  <si>
    <t>Gaushorn</t>
  </si>
  <si>
    <t>01051036</t>
  </si>
  <si>
    <t>Glüsing</t>
  </si>
  <si>
    <t>01051037</t>
  </si>
  <si>
    <t>Großenrade</t>
  </si>
  <si>
    <t>01051038</t>
  </si>
  <si>
    <t>Groven</t>
  </si>
  <si>
    <t>01051039</t>
  </si>
  <si>
    <t>Gudendorf</t>
  </si>
  <si>
    <t>01051043</t>
  </si>
  <si>
    <t>Hedwigenkoog</t>
  </si>
  <si>
    <t>01051044</t>
  </si>
  <si>
    <t>Heide, Stadt</t>
  </si>
  <si>
    <t>01051045</t>
  </si>
  <si>
    <t>Hellschen-Heringsand-Unterschaar</t>
  </si>
  <si>
    <t>01051046</t>
  </si>
  <si>
    <t>Helse</t>
  </si>
  <si>
    <t>01051047</t>
  </si>
  <si>
    <t>Hemme</t>
  </si>
  <si>
    <t>01051048</t>
  </si>
  <si>
    <t>Hemmingstedt</t>
  </si>
  <si>
    <t>01051049</t>
  </si>
  <si>
    <t>Hennstedt</t>
  </si>
  <si>
    <t>01051050</t>
  </si>
  <si>
    <t>Hillgroven</t>
  </si>
  <si>
    <t>01051051</t>
  </si>
  <si>
    <t>Hochdonn</t>
  </si>
  <si>
    <t>01051052</t>
  </si>
  <si>
    <t>Hövede</t>
  </si>
  <si>
    <t>01051053</t>
  </si>
  <si>
    <t>Hollingstedt</t>
  </si>
  <si>
    <t>01051054</t>
  </si>
  <si>
    <t>Immenstedt</t>
  </si>
  <si>
    <t>01051057</t>
  </si>
  <si>
    <t>Kaiser-Wilhelm-Koog</t>
  </si>
  <si>
    <t>01051058</t>
  </si>
  <si>
    <t>Karolinenkoog</t>
  </si>
  <si>
    <t>01051060</t>
  </si>
  <si>
    <t>Kleve</t>
  </si>
  <si>
    <t>01051061</t>
  </si>
  <si>
    <t>Krempel</t>
  </si>
  <si>
    <t>01051062</t>
  </si>
  <si>
    <t>Kronprinzenkoog</t>
  </si>
  <si>
    <t>01051063</t>
  </si>
  <si>
    <t>Krumstedt</t>
  </si>
  <si>
    <t>01051064</t>
  </si>
  <si>
    <t>Kuden</t>
  </si>
  <si>
    <t>01051065</t>
  </si>
  <si>
    <t>Lehe</t>
  </si>
  <si>
    <t>01051067</t>
  </si>
  <si>
    <t>Lieth</t>
  </si>
  <si>
    <t>01051068</t>
  </si>
  <si>
    <t>Linden</t>
  </si>
  <si>
    <t>01051069</t>
  </si>
  <si>
    <t>Lohe-Rickelshof</t>
  </si>
  <si>
    <t>01051071</t>
  </si>
  <si>
    <t>Lunden</t>
  </si>
  <si>
    <t>01051072</t>
  </si>
  <si>
    <t>Marne, Stadt</t>
  </si>
  <si>
    <t>01051073</t>
  </si>
  <si>
    <t>Marnerdeich</t>
  </si>
  <si>
    <t>01051074</t>
  </si>
  <si>
    <t>Meldorf, Stadt</t>
  </si>
  <si>
    <t>01051075</t>
  </si>
  <si>
    <t>Neuenkirchen</t>
  </si>
  <si>
    <t>01051076</t>
  </si>
  <si>
    <t>Neufeld</t>
  </si>
  <si>
    <t>01051077</t>
  </si>
  <si>
    <t>Neufelderkoog</t>
  </si>
  <si>
    <t>01051078</t>
  </si>
  <si>
    <t>Nindorf</t>
  </si>
  <si>
    <t>01051079</t>
  </si>
  <si>
    <t>Norddeich</t>
  </si>
  <si>
    <t>01051080</t>
  </si>
  <si>
    <t>Norderheistedt</t>
  </si>
  <si>
    <t>01051081</t>
  </si>
  <si>
    <t>Norderwöhrden</t>
  </si>
  <si>
    <t>01051082</t>
  </si>
  <si>
    <t>Nordhastedt</t>
  </si>
  <si>
    <t>01051083</t>
  </si>
  <si>
    <t>Odderade</t>
  </si>
  <si>
    <t>01051084</t>
  </si>
  <si>
    <t>Oesterdeichstrich</t>
  </si>
  <si>
    <t>01051085</t>
  </si>
  <si>
    <t>Offenbüttel</t>
  </si>
  <si>
    <t>01051086</t>
  </si>
  <si>
    <t>Osterrade</t>
  </si>
  <si>
    <t>01051087</t>
  </si>
  <si>
    <t>Ostrohe</t>
  </si>
  <si>
    <t>01051088</t>
  </si>
  <si>
    <t>Pahlen</t>
  </si>
  <si>
    <t>01051089</t>
  </si>
  <si>
    <t>Quickborn</t>
  </si>
  <si>
    <t>01051090</t>
  </si>
  <si>
    <t>Ramhusen</t>
  </si>
  <si>
    <t>01051092</t>
  </si>
  <si>
    <t>Rehm-Flehde-Bargen</t>
  </si>
  <si>
    <t>01051093</t>
  </si>
  <si>
    <t>Reinsbüttel</t>
  </si>
  <si>
    <t>01051096</t>
  </si>
  <si>
    <t>Sankt Annen</t>
  </si>
  <si>
    <t>01051097</t>
  </si>
  <si>
    <t>Sankt Michaelisdonn</t>
  </si>
  <si>
    <t>01051098</t>
  </si>
  <si>
    <t>Sarzbüttel</t>
  </si>
  <si>
    <t>01051099</t>
  </si>
  <si>
    <t>Schafstedt</t>
  </si>
  <si>
    <t>01051100</t>
  </si>
  <si>
    <t>Schalkholz</t>
  </si>
  <si>
    <t>01051102</t>
  </si>
  <si>
    <t>Schlichting</t>
  </si>
  <si>
    <t>01051103</t>
  </si>
  <si>
    <t>Schmedeswurth</t>
  </si>
  <si>
    <t>01051104</t>
  </si>
  <si>
    <t>Schrum</t>
  </si>
  <si>
    <t>01051105</t>
  </si>
  <si>
    <t>Schülp</t>
  </si>
  <si>
    <t>01051107</t>
  </si>
  <si>
    <t>Stelle-Wittenwurth</t>
  </si>
  <si>
    <t>01051108</t>
  </si>
  <si>
    <t>Strübbel</t>
  </si>
  <si>
    <t>01051109</t>
  </si>
  <si>
    <t>Süderdeich</t>
  </si>
  <si>
    <t>01051110</t>
  </si>
  <si>
    <t>Süderhastedt</t>
  </si>
  <si>
    <t>01051113</t>
  </si>
  <si>
    <t>Wöhrden</t>
  </si>
  <si>
    <t>01051114</t>
  </si>
  <si>
    <t>Tellingstedt</t>
  </si>
  <si>
    <t>01051117</t>
  </si>
  <si>
    <t>Tielenhemme</t>
  </si>
  <si>
    <t>01051118</t>
  </si>
  <si>
    <t>Trennewurth</t>
  </si>
  <si>
    <t>01051119</t>
  </si>
  <si>
    <t>Volsemenhusen</t>
  </si>
  <si>
    <t>01051120</t>
  </si>
  <si>
    <t>Wallen</t>
  </si>
  <si>
    <t>01051121</t>
  </si>
  <si>
    <t>Warwerort</t>
  </si>
  <si>
    <t>01051122</t>
  </si>
  <si>
    <t>Weddingstedt</t>
  </si>
  <si>
    <t>01051125</t>
  </si>
  <si>
    <t>Welmbüttel</t>
  </si>
  <si>
    <t>01051126</t>
  </si>
  <si>
    <t>Wennbüttel</t>
  </si>
  <si>
    <t>01051127</t>
  </si>
  <si>
    <t>Wesselburen, Stadt</t>
  </si>
  <si>
    <t>01051128</t>
  </si>
  <si>
    <t>Wesselburener Deichhausen</t>
  </si>
  <si>
    <t>01051129</t>
  </si>
  <si>
    <t>Wesselburenerkoog</t>
  </si>
  <si>
    <t>01051130</t>
  </si>
  <si>
    <t>Wesseln</t>
  </si>
  <si>
    <t>01051131</t>
  </si>
  <si>
    <t>Westerborstel</t>
  </si>
  <si>
    <t>01051132</t>
  </si>
  <si>
    <t>Westerdeichstrich</t>
  </si>
  <si>
    <t>01051133</t>
  </si>
  <si>
    <t>Wiemerstedt</t>
  </si>
  <si>
    <t>01051134</t>
  </si>
  <si>
    <t>Windbergen</t>
  </si>
  <si>
    <t>01051135</t>
  </si>
  <si>
    <t>Wolmersdorf</t>
  </si>
  <si>
    <t>01051136</t>
  </si>
  <si>
    <t>Wrohm</t>
  </si>
  <si>
    <t>01051137</t>
  </si>
  <si>
    <t>Nordermeldorf</t>
  </si>
  <si>
    <t>01051138</t>
  </si>
  <si>
    <t>Tensbüttel-Röst</t>
  </si>
  <si>
    <t>01051139</t>
  </si>
  <si>
    <t>Süderdorf</t>
  </si>
  <si>
    <t>01051140</t>
  </si>
  <si>
    <t>Oesterwurth</t>
  </si>
  <si>
    <t>01051141</t>
  </si>
  <si>
    <t>Süderheistedt</t>
  </si>
  <si>
    <t>01053001</t>
  </si>
  <si>
    <t>Albsfelde</t>
  </si>
  <si>
    <t>DEF06</t>
  </si>
  <si>
    <t>Herzogtum Lauenburg</t>
  </si>
  <si>
    <t>01053002</t>
  </si>
  <si>
    <t>Alt Mölln</t>
  </si>
  <si>
    <t>01053003</t>
  </si>
  <si>
    <t>Aumühle</t>
  </si>
  <si>
    <t>01053004</t>
  </si>
  <si>
    <t>Bäk</t>
  </si>
  <si>
    <t>01053005</t>
  </si>
  <si>
    <t>Bälau</t>
  </si>
  <si>
    <t>01053006</t>
  </si>
  <si>
    <t>Basedow</t>
  </si>
  <si>
    <t>01053007</t>
  </si>
  <si>
    <t>Basthorst</t>
  </si>
  <si>
    <t>01053008</t>
  </si>
  <si>
    <t>Behlendorf</t>
  </si>
  <si>
    <t>01053009</t>
  </si>
  <si>
    <t>Berkenthin</t>
  </si>
  <si>
    <t>01053010</t>
  </si>
  <si>
    <t>Besenthal</t>
  </si>
  <si>
    <t>01053011</t>
  </si>
  <si>
    <t>Bliestorf</t>
  </si>
  <si>
    <t>01053012</t>
  </si>
  <si>
    <t>Börnsen</t>
  </si>
  <si>
    <t>01053013</t>
  </si>
  <si>
    <t>Borstorf</t>
  </si>
  <si>
    <t>01053014</t>
  </si>
  <si>
    <t>Breitenfelde</t>
  </si>
  <si>
    <t>01053015</t>
  </si>
  <si>
    <t>Bröthen</t>
  </si>
  <si>
    <t>01053016</t>
  </si>
  <si>
    <t>Brunsmark</t>
  </si>
  <si>
    <t>01053017</t>
  </si>
  <si>
    <t>Brunstorf</t>
  </si>
  <si>
    <t>01053018</t>
  </si>
  <si>
    <t>01053019</t>
  </si>
  <si>
    <t>Buchhorst</t>
  </si>
  <si>
    <t>01053020</t>
  </si>
  <si>
    <t>Büchen</t>
  </si>
  <si>
    <t>01053021</t>
  </si>
  <si>
    <t>Dahmker</t>
  </si>
  <si>
    <t>01053022</t>
  </si>
  <si>
    <t>Dalldorf</t>
  </si>
  <si>
    <t>01053023</t>
  </si>
  <si>
    <t>Dassendorf</t>
  </si>
  <si>
    <t>01053024</t>
  </si>
  <si>
    <t>Düchelsdorf</t>
  </si>
  <si>
    <t>01053025</t>
  </si>
  <si>
    <t>Duvensee</t>
  </si>
  <si>
    <t>01053026</t>
  </si>
  <si>
    <t>Einhaus</t>
  </si>
  <si>
    <t>01053027</t>
  </si>
  <si>
    <t>Elmenhorst</t>
  </si>
  <si>
    <t>01053028</t>
  </si>
  <si>
    <t>Escheburg</t>
  </si>
  <si>
    <t>01053029</t>
  </si>
  <si>
    <t>Fitzen</t>
  </si>
  <si>
    <t>01053030</t>
  </si>
  <si>
    <t>Fredeburg</t>
  </si>
  <si>
    <t>01053031</t>
  </si>
  <si>
    <t>Fuhlenhagen</t>
  </si>
  <si>
    <t>01053032</t>
  </si>
  <si>
    <t>Geesthacht, Stadt</t>
  </si>
  <si>
    <t>01053033</t>
  </si>
  <si>
    <t>Giesensdorf</t>
  </si>
  <si>
    <t>01053034</t>
  </si>
  <si>
    <t>Göldenitz</t>
  </si>
  <si>
    <t>01053035</t>
  </si>
  <si>
    <t>Göttin</t>
  </si>
  <si>
    <t>01053036</t>
  </si>
  <si>
    <t>Grabau</t>
  </si>
  <si>
    <t>01053037</t>
  </si>
  <si>
    <t>Grambek</t>
  </si>
  <si>
    <t>01053038</t>
  </si>
  <si>
    <t>Grinau</t>
  </si>
  <si>
    <t>01053039</t>
  </si>
  <si>
    <t>Groß Boden</t>
  </si>
  <si>
    <t>01053040</t>
  </si>
  <si>
    <t>Groß Disnack</t>
  </si>
  <si>
    <t>01053041</t>
  </si>
  <si>
    <t>Groß Grönau</t>
  </si>
  <si>
    <t>01053042</t>
  </si>
  <si>
    <t>Groß Pampau</t>
  </si>
  <si>
    <t>01053043</t>
  </si>
  <si>
    <t>Groß Sarau</t>
  </si>
  <si>
    <t>01053044</t>
  </si>
  <si>
    <t>Groß Schenkenberg</t>
  </si>
  <si>
    <t>01053045</t>
  </si>
  <si>
    <t>Grove</t>
  </si>
  <si>
    <t>01053046</t>
  </si>
  <si>
    <t>Gudow</t>
  </si>
  <si>
    <t>01053047</t>
  </si>
  <si>
    <t>Gülzow</t>
  </si>
  <si>
    <t>01053048</t>
  </si>
  <si>
    <t>Güster</t>
  </si>
  <si>
    <t>01053049</t>
  </si>
  <si>
    <t>Hamfelde</t>
  </si>
  <si>
    <t>01053050</t>
  </si>
  <si>
    <t>Hamwarde</t>
  </si>
  <si>
    <t>01053051</t>
  </si>
  <si>
    <t>Harmsdorf</t>
  </si>
  <si>
    <t>01053052</t>
  </si>
  <si>
    <t>Havekost</t>
  </si>
  <si>
    <t>01053053</t>
  </si>
  <si>
    <t>Hohenhorn</t>
  </si>
  <si>
    <t>01053054</t>
  </si>
  <si>
    <t>Hollenbek</t>
  </si>
  <si>
    <t>01053056</t>
  </si>
  <si>
    <t>Hornbek</t>
  </si>
  <si>
    <t>01053057</t>
  </si>
  <si>
    <t>Horst</t>
  </si>
  <si>
    <t>01053058</t>
  </si>
  <si>
    <t>Juliusburg</t>
  </si>
  <si>
    <t>01053059</t>
  </si>
  <si>
    <t>Kankelau</t>
  </si>
  <si>
    <t>01053060</t>
  </si>
  <si>
    <t>Kasseburg</t>
  </si>
  <si>
    <t>01053061</t>
  </si>
  <si>
    <t>Kastorf</t>
  </si>
  <si>
    <t>01053062</t>
  </si>
  <si>
    <t>Kittlitz</t>
  </si>
  <si>
    <t>01053064</t>
  </si>
  <si>
    <t>Klein Pampau</t>
  </si>
  <si>
    <t>01053066</t>
  </si>
  <si>
    <t>Klein Zecher</t>
  </si>
  <si>
    <t>01053067</t>
  </si>
  <si>
    <t>Klempau</t>
  </si>
  <si>
    <t>01053068</t>
  </si>
  <si>
    <t>Klinkrade</t>
  </si>
  <si>
    <t>01053069</t>
  </si>
  <si>
    <t>Koberg</t>
  </si>
  <si>
    <t>01053070</t>
  </si>
  <si>
    <t>Köthel</t>
  </si>
  <si>
    <t>01053071</t>
  </si>
  <si>
    <t>Kollow</t>
  </si>
  <si>
    <t>01053072</t>
  </si>
  <si>
    <t>Kröppelshagen-Fahrendorf</t>
  </si>
  <si>
    <t>01053073</t>
  </si>
  <si>
    <t>Krüzen</t>
  </si>
  <si>
    <t>01053074</t>
  </si>
  <si>
    <t>Krukow</t>
  </si>
  <si>
    <t>01053075</t>
  </si>
  <si>
    <t>Krummesse</t>
  </si>
  <si>
    <t>01053076</t>
  </si>
  <si>
    <t>Kuddewörde</t>
  </si>
  <si>
    <t>01053077</t>
  </si>
  <si>
    <t>Kühsen</t>
  </si>
  <si>
    <t>01053078</t>
  </si>
  <si>
    <t>Kulpin</t>
  </si>
  <si>
    <t>01053079</t>
  </si>
  <si>
    <t>Labenz</t>
  </si>
  <si>
    <t>01053080</t>
  </si>
  <si>
    <t>Langenlehsten</t>
  </si>
  <si>
    <t>01053081</t>
  </si>
  <si>
    <t>Lankau</t>
  </si>
  <si>
    <t>01053082</t>
  </si>
  <si>
    <t>Lanze</t>
  </si>
  <si>
    <t>01053083</t>
  </si>
  <si>
    <t>Lauenburg/ Elbe, Stadt</t>
  </si>
  <si>
    <t>01053084</t>
  </si>
  <si>
    <t>Lehmrade</t>
  </si>
  <si>
    <t>01053085</t>
  </si>
  <si>
    <t>Linau</t>
  </si>
  <si>
    <t>01053086</t>
  </si>
  <si>
    <t>Lüchow</t>
  </si>
  <si>
    <t>01053087</t>
  </si>
  <si>
    <t>Lütau</t>
  </si>
  <si>
    <t>01053088</t>
  </si>
  <si>
    <t>Mechow</t>
  </si>
  <si>
    <t>01053089</t>
  </si>
  <si>
    <t>Möhnsen</t>
  </si>
  <si>
    <t>01053090</t>
  </si>
  <si>
    <t>Mölln, Stadt</t>
  </si>
  <si>
    <t>01053091</t>
  </si>
  <si>
    <t>Mühlenrade</t>
  </si>
  <si>
    <t>01053092</t>
  </si>
  <si>
    <t>Müssen</t>
  </si>
  <si>
    <t>01053093</t>
  </si>
  <si>
    <t>Mustin</t>
  </si>
  <si>
    <t>01053094</t>
  </si>
  <si>
    <t>Niendorf bei Berkenthin</t>
  </si>
  <si>
    <t>01053095</t>
  </si>
  <si>
    <t>Niendorf/ Stecknitz</t>
  </si>
  <si>
    <t>01053096</t>
  </si>
  <si>
    <t>Nusse</t>
  </si>
  <si>
    <t>01053097</t>
  </si>
  <si>
    <t>Panten</t>
  </si>
  <si>
    <t>01053098</t>
  </si>
  <si>
    <t>Pogeez</t>
  </si>
  <si>
    <t>01053099</t>
  </si>
  <si>
    <t>Poggensee</t>
  </si>
  <si>
    <t>01053100</t>
  </si>
  <si>
    <t>Ratzeburg, Stadt</t>
  </si>
  <si>
    <t>01053101</t>
  </si>
  <si>
    <t>Ritzerau</t>
  </si>
  <si>
    <t>01053102</t>
  </si>
  <si>
    <t>Römnitz</t>
  </si>
  <si>
    <t>01053103</t>
  </si>
  <si>
    <t>Rondeshagen</t>
  </si>
  <si>
    <t>01053104</t>
  </si>
  <si>
    <t>Roseburg</t>
  </si>
  <si>
    <t>01053105</t>
  </si>
  <si>
    <t>Sachsenwald (Forstgutsbez.),gemfr.Geb.</t>
  </si>
  <si>
    <t>01053106</t>
  </si>
  <si>
    <t>Sahms</t>
  </si>
  <si>
    <t>01053107</t>
  </si>
  <si>
    <t>Salem</t>
  </si>
  <si>
    <t>01053108</t>
  </si>
  <si>
    <t>Sandesneben</t>
  </si>
  <si>
    <t>01053109</t>
  </si>
  <si>
    <t>Schiphorst</t>
  </si>
  <si>
    <t>01053110</t>
  </si>
  <si>
    <t>Schmilau</t>
  </si>
  <si>
    <t>01053111</t>
  </si>
  <si>
    <t>Schnakenbek</t>
  </si>
  <si>
    <t>01053112</t>
  </si>
  <si>
    <t>Schönberg</t>
  </si>
  <si>
    <t>01053113</t>
  </si>
  <si>
    <t>Schretstaken</t>
  </si>
  <si>
    <t>01053114</t>
  </si>
  <si>
    <t>Schürensöhlen</t>
  </si>
  <si>
    <t>01053115</t>
  </si>
  <si>
    <t>Schulendorf</t>
  </si>
  <si>
    <t>01053116</t>
  </si>
  <si>
    <t>Schwarzenbek, Stadt</t>
  </si>
  <si>
    <t>01053117</t>
  </si>
  <si>
    <t>Seedorf</t>
  </si>
  <si>
    <t>01053118</t>
  </si>
  <si>
    <t>Siebenbäumen</t>
  </si>
  <si>
    <t>01053119</t>
  </si>
  <si>
    <t>Siebeneichen</t>
  </si>
  <si>
    <t>01053120</t>
  </si>
  <si>
    <t>Sierksrade</t>
  </si>
  <si>
    <t>01053121</t>
  </si>
  <si>
    <t>Sirksfelde</t>
  </si>
  <si>
    <t>01053122</t>
  </si>
  <si>
    <t>Steinhorst</t>
  </si>
  <si>
    <t>01053123</t>
  </si>
  <si>
    <t>Sterley</t>
  </si>
  <si>
    <t>01053124</t>
  </si>
  <si>
    <t>Stubben</t>
  </si>
  <si>
    <t>01053125</t>
  </si>
  <si>
    <t>Talkau</t>
  </si>
  <si>
    <t>01053126</t>
  </si>
  <si>
    <t>Tramm</t>
  </si>
  <si>
    <t>01053127</t>
  </si>
  <si>
    <t>Walksfelde</t>
  </si>
  <si>
    <t>01053128</t>
  </si>
  <si>
    <t>Wangelau</t>
  </si>
  <si>
    <t>01053129</t>
  </si>
  <si>
    <t>Wentorf bei Hamburg</t>
  </si>
  <si>
    <t>01053130</t>
  </si>
  <si>
    <t>Wentorf (Amt Sandesneben)</t>
  </si>
  <si>
    <t>01053131</t>
  </si>
  <si>
    <t>Wiershop</t>
  </si>
  <si>
    <t>01053132</t>
  </si>
  <si>
    <t>Witzeeze</t>
  </si>
  <si>
    <t>01053133</t>
  </si>
  <si>
    <t>Wohltorf</t>
  </si>
  <si>
    <t>01053134</t>
  </si>
  <si>
    <t>Woltersdorf</t>
  </si>
  <si>
    <t>01053135</t>
  </si>
  <si>
    <t>Worth</t>
  </si>
  <si>
    <t>01053136</t>
  </si>
  <si>
    <t>Ziethen</t>
  </si>
  <si>
    <t>01054001</t>
  </si>
  <si>
    <t>Achtrup</t>
  </si>
  <si>
    <t>DEF07</t>
  </si>
  <si>
    <t>Nordfriesland</t>
  </si>
  <si>
    <t>01054002</t>
  </si>
  <si>
    <t>Ahrenshöft</t>
  </si>
  <si>
    <t>01054003</t>
  </si>
  <si>
    <t>Ahrenviöl</t>
  </si>
  <si>
    <t>01054004</t>
  </si>
  <si>
    <t>Ahrenviölfeld</t>
  </si>
  <si>
    <t>01054005</t>
  </si>
  <si>
    <t>Alkersum</t>
  </si>
  <si>
    <t>01054006</t>
  </si>
  <si>
    <t>Almdorf</t>
  </si>
  <si>
    <t>01054007</t>
  </si>
  <si>
    <t>Arlewatt</t>
  </si>
  <si>
    <t>01054009</t>
  </si>
  <si>
    <t>Aventoft</t>
  </si>
  <si>
    <t>01054010</t>
  </si>
  <si>
    <t>Bargum</t>
  </si>
  <si>
    <t>01054011</t>
  </si>
  <si>
    <t>Behrendorf</t>
  </si>
  <si>
    <t>01054012</t>
  </si>
  <si>
    <t>Bohmstedt</t>
  </si>
  <si>
    <t>01054013</t>
  </si>
  <si>
    <t>Bondelum</t>
  </si>
  <si>
    <t>01054014</t>
  </si>
  <si>
    <t>Bordelum</t>
  </si>
  <si>
    <t>01054015</t>
  </si>
  <si>
    <t>Borgsum</t>
  </si>
  <si>
    <t>01054016</t>
  </si>
  <si>
    <t>Bosbüll</t>
  </si>
  <si>
    <t>01054017</t>
  </si>
  <si>
    <t>Braderup</t>
  </si>
  <si>
    <t>01054018</t>
  </si>
  <si>
    <t>Bramstedtlund</t>
  </si>
  <si>
    <t>01054019</t>
  </si>
  <si>
    <t>Bredstedt, Stadt</t>
  </si>
  <si>
    <t>01054020</t>
  </si>
  <si>
    <t>Breklum</t>
  </si>
  <si>
    <t>01054022</t>
  </si>
  <si>
    <t>Dagebüll</t>
  </si>
  <si>
    <t>01054023</t>
  </si>
  <si>
    <t>Drage</t>
  </si>
  <si>
    <t>01054024</t>
  </si>
  <si>
    <t>Drelsdorf</t>
  </si>
  <si>
    <t>01054025</t>
  </si>
  <si>
    <t>Dunsum</t>
  </si>
  <si>
    <t>01054026</t>
  </si>
  <si>
    <t>Elisabeth-Sophien-Koog</t>
  </si>
  <si>
    <t>01054027</t>
  </si>
  <si>
    <t>Ellhöft</t>
  </si>
  <si>
    <t>01054032</t>
  </si>
  <si>
    <t>Fresendelf</t>
  </si>
  <si>
    <t>01054033</t>
  </si>
  <si>
    <t>Friedrichstadt, Stadt</t>
  </si>
  <si>
    <t>01054034</t>
  </si>
  <si>
    <t>Friedrich-Wilhelm-Lübke-Koog</t>
  </si>
  <si>
    <t>01054035</t>
  </si>
  <si>
    <t>Garding, Kirchspiel</t>
  </si>
  <si>
    <t>01054036</t>
  </si>
  <si>
    <t>Garding, Stadt</t>
  </si>
  <si>
    <t>01054037</t>
  </si>
  <si>
    <t>Goldebek</t>
  </si>
  <si>
    <t>01054038</t>
  </si>
  <si>
    <t>Goldelund</t>
  </si>
  <si>
    <t>01054039</t>
  </si>
  <si>
    <t>Gröde</t>
  </si>
  <si>
    <t>01054040</t>
  </si>
  <si>
    <t>Grothusenkoog</t>
  </si>
  <si>
    <t>01054041</t>
  </si>
  <si>
    <t>Haselund</t>
  </si>
  <si>
    <t>01054042</t>
  </si>
  <si>
    <t>Hattstedt</t>
  </si>
  <si>
    <t>01054043</t>
  </si>
  <si>
    <t>Hattstedtermarsch</t>
  </si>
  <si>
    <t>01054045</t>
  </si>
  <si>
    <t>Högel</t>
  </si>
  <si>
    <t>01054046</t>
  </si>
  <si>
    <t>Hörnum (Sylt)</t>
  </si>
  <si>
    <t>01054048</t>
  </si>
  <si>
    <t>Holm</t>
  </si>
  <si>
    <t>01054050</t>
  </si>
  <si>
    <t>Hallig Hooge</t>
  </si>
  <si>
    <t>01054052</t>
  </si>
  <si>
    <t>Horstedt</t>
  </si>
  <si>
    <t>01054054</t>
  </si>
  <si>
    <t>Hude</t>
  </si>
  <si>
    <t>01054055</t>
  </si>
  <si>
    <t>Humptrup</t>
  </si>
  <si>
    <t>01054056</t>
  </si>
  <si>
    <t>Husum, Stadt</t>
  </si>
  <si>
    <t>01054057</t>
  </si>
  <si>
    <t>01054059</t>
  </si>
  <si>
    <t>Joldelund</t>
  </si>
  <si>
    <t>01054061</t>
  </si>
  <si>
    <t>Kampen (Sylt)</t>
  </si>
  <si>
    <t>01054062</t>
  </si>
  <si>
    <t>Karlum</t>
  </si>
  <si>
    <t>01054063</t>
  </si>
  <si>
    <t>Katharinenheerd</t>
  </si>
  <si>
    <t>01054065</t>
  </si>
  <si>
    <t>Klanxbüll</t>
  </si>
  <si>
    <t>01054068</t>
  </si>
  <si>
    <t>Klixbüll</t>
  </si>
  <si>
    <t>01054070</t>
  </si>
  <si>
    <t>Koldenbüttel</t>
  </si>
  <si>
    <t>01054071</t>
  </si>
  <si>
    <t>Kolkerheide</t>
  </si>
  <si>
    <t>01054072</t>
  </si>
  <si>
    <t>Kotzenbüll</t>
  </si>
  <si>
    <t>01054073</t>
  </si>
  <si>
    <t>Ladelund</t>
  </si>
  <si>
    <t>01054074</t>
  </si>
  <si>
    <t>Langeneß</t>
  </si>
  <si>
    <t>01054075</t>
  </si>
  <si>
    <t>Langenhorn</t>
  </si>
  <si>
    <t>01054076</t>
  </si>
  <si>
    <t>Leck</t>
  </si>
  <si>
    <t>01054077</t>
  </si>
  <si>
    <t>Lexgaard</t>
  </si>
  <si>
    <t>01054078</t>
  </si>
  <si>
    <t>List auf Sylt</t>
  </si>
  <si>
    <t>01054079</t>
  </si>
  <si>
    <t>Löwenstedt</t>
  </si>
  <si>
    <t>01054080</t>
  </si>
  <si>
    <t>Lütjenholm</t>
  </si>
  <si>
    <t>01054083</t>
  </si>
  <si>
    <t>Midlum</t>
  </si>
  <si>
    <t>01054084</t>
  </si>
  <si>
    <t>Mildstedt</t>
  </si>
  <si>
    <t>01054085</t>
  </si>
  <si>
    <t>Nebel</t>
  </si>
  <si>
    <t>01054086</t>
  </si>
  <si>
    <t>Neukirchen</t>
  </si>
  <si>
    <t>01054087</t>
  </si>
  <si>
    <t>Nieblum</t>
  </si>
  <si>
    <t>01054088</t>
  </si>
  <si>
    <t>Niebüll, Stadt</t>
  </si>
  <si>
    <t>01054089</t>
  </si>
  <si>
    <t>Norddorf auf Amrum</t>
  </si>
  <si>
    <t>01054090</t>
  </si>
  <si>
    <t>Norderfriedrichskoog</t>
  </si>
  <si>
    <t>01054091</t>
  </si>
  <si>
    <t>Nordstrand</t>
  </si>
  <si>
    <t>01054092</t>
  </si>
  <si>
    <t>Norstedt</t>
  </si>
  <si>
    <t>01054093</t>
  </si>
  <si>
    <t>Ockholm</t>
  </si>
  <si>
    <t>01054094</t>
  </si>
  <si>
    <t>Oevenum</t>
  </si>
  <si>
    <t>01054095</t>
  </si>
  <si>
    <t>Oldenswort</t>
  </si>
  <si>
    <t>01054096</t>
  </si>
  <si>
    <t>Oldersbek</t>
  </si>
  <si>
    <t>01054097</t>
  </si>
  <si>
    <t>Olderup</t>
  </si>
  <si>
    <t>01054098</t>
  </si>
  <si>
    <t>Oldsum</t>
  </si>
  <si>
    <t>01054099</t>
  </si>
  <si>
    <t>Ostenfeld (Husum)</t>
  </si>
  <si>
    <t>01054100</t>
  </si>
  <si>
    <t>Osterhever</t>
  </si>
  <si>
    <t>01054101</t>
  </si>
  <si>
    <t>Oster-Ohrstedt</t>
  </si>
  <si>
    <t>01054103</t>
  </si>
  <si>
    <t>Pellworm</t>
  </si>
  <si>
    <t>01054104</t>
  </si>
  <si>
    <t>Poppenbüll</t>
  </si>
  <si>
    <t>01054105</t>
  </si>
  <si>
    <t>Ramstedt</t>
  </si>
  <si>
    <t>01054106</t>
  </si>
  <si>
    <t>Rantrum</t>
  </si>
  <si>
    <t>01054108</t>
  </si>
  <si>
    <t>Reußenköge</t>
  </si>
  <si>
    <t>01054109</t>
  </si>
  <si>
    <t>Risum-Lindholm</t>
  </si>
  <si>
    <t>01054110</t>
  </si>
  <si>
    <t>Rodenäs</t>
  </si>
  <si>
    <t>01054113</t>
  </si>
  <si>
    <t>Sankt Peter-Ording</t>
  </si>
  <si>
    <t>01054116</t>
  </si>
  <si>
    <t>Schwabstedt</t>
  </si>
  <si>
    <t>01054118</t>
  </si>
  <si>
    <t>Schwesing</t>
  </si>
  <si>
    <t>01054119</t>
  </si>
  <si>
    <t>Seeth</t>
  </si>
  <si>
    <t>01054120</t>
  </si>
  <si>
    <t>Simonsberg</t>
  </si>
  <si>
    <t>01054121</t>
  </si>
  <si>
    <t>Sönnebüll</t>
  </si>
  <si>
    <t>01054123</t>
  </si>
  <si>
    <t>Sollwitt</t>
  </si>
  <si>
    <t>01054124</t>
  </si>
  <si>
    <t>Sprakebüll</t>
  </si>
  <si>
    <t>01054125</t>
  </si>
  <si>
    <t>Stadum</t>
  </si>
  <si>
    <t>01054126</t>
  </si>
  <si>
    <t>Stedesand</t>
  </si>
  <si>
    <t>01054128</t>
  </si>
  <si>
    <t>Struckum</t>
  </si>
  <si>
    <t>01054129</t>
  </si>
  <si>
    <t>Süderende</t>
  </si>
  <si>
    <t>01054130</t>
  </si>
  <si>
    <t>Süderhöft</t>
  </si>
  <si>
    <t>01054131</t>
  </si>
  <si>
    <t>Süderlügum</t>
  </si>
  <si>
    <t>01054132</t>
  </si>
  <si>
    <t>Südermarsch</t>
  </si>
  <si>
    <t>01054134</t>
  </si>
  <si>
    <t>Tating</t>
  </si>
  <si>
    <t>01054135</t>
  </si>
  <si>
    <t>Tetenbüll</t>
  </si>
  <si>
    <t>01054136</t>
  </si>
  <si>
    <t>Tinningstedt</t>
  </si>
  <si>
    <t>01054138</t>
  </si>
  <si>
    <t>Tönning, Stadt</t>
  </si>
  <si>
    <t>01054140</t>
  </si>
  <si>
    <t>Tümlauer Koog</t>
  </si>
  <si>
    <t>01054141</t>
  </si>
  <si>
    <t>Uelvesbüll</t>
  </si>
  <si>
    <t>01054142</t>
  </si>
  <si>
    <t>Uphusum</t>
  </si>
  <si>
    <t>01054143</t>
  </si>
  <si>
    <t>Utersum</t>
  </si>
  <si>
    <t>01054144</t>
  </si>
  <si>
    <t>Viöl</t>
  </si>
  <si>
    <t>01054145</t>
  </si>
  <si>
    <t>Vollerwiek</t>
  </si>
  <si>
    <t>01054146</t>
  </si>
  <si>
    <t>Vollstedt</t>
  </si>
  <si>
    <t>01054148</t>
  </si>
  <si>
    <t>Welt</t>
  </si>
  <si>
    <t>01054149</t>
  </si>
  <si>
    <t>Wenningstedt-Braderup (Sylt)</t>
  </si>
  <si>
    <t>01054150</t>
  </si>
  <si>
    <t>Westerhever</t>
  </si>
  <si>
    <t>01054152</t>
  </si>
  <si>
    <t>Wester-Ohrstedt</t>
  </si>
  <si>
    <t>01054154</t>
  </si>
  <si>
    <t>Westre</t>
  </si>
  <si>
    <t>01054156</t>
  </si>
  <si>
    <t>Winnert</t>
  </si>
  <si>
    <t>01054157</t>
  </si>
  <si>
    <t>Wisch</t>
  </si>
  <si>
    <t>01054158</t>
  </si>
  <si>
    <t>Witsum</t>
  </si>
  <si>
    <t>01054159</t>
  </si>
  <si>
    <t>Wittbek</t>
  </si>
  <si>
    <t>01054160</t>
  </si>
  <si>
    <t>Wittdün auf Amrum</t>
  </si>
  <si>
    <t>01054161</t>
  </si>
  <si>
    <t>Witzwort</t>
  </si>
  <si>
    <t>01054162</t>
  </si>
  <si>
    <t>Wobbenbüll</t>
  </si>
  <si>
    <t>01054163</t>
  </si>
  <si>
    <t>Wrixum</t>
  </si>
  <si>
    <t>01054164</t>
  </si>
  <si>
    <t>Wyk auf Föhr, Stadt</t>
  </si>
  <si>
    <t>01054165</t>
  </si>
  <si>
    <t>Galmsbüll</t>
  </si>
  <si>
    <t>01054166</t>
  </si>
  <si>
    <t>Emmelsbüll-Horsbüll</t>
  </si>
  <si>
    <t>01054167</t>
  </si>
  <si>
    <t>Enge-Sande</t>
  </si>
  <si>
    <t>01054168</t>
  </si>
  <si>
    <t>Sylt</t>
  </si>
  <si>
    <t>01055001</t>
  </si>
  <si>
    <t>Ahrensbök</t>
  </si>
  <si>
    <t>DEF08</t>
  </si>
  <si>
    <t>Ostholstein</t>
  </si>
  <si>
    <t>01055002</t>
  </si>
  <si>
    <t>Altenkrempe</t>
  </si>
  <si>
    <t>01055004</t>
  </si>
  <si>
    <t>Bad Schwartau, Stadt</t>
  </si>
  <si>
    <t>01055006</t>
  </si>
  <si>
    <t>Beschendorf</t>
  </si>
  <si>
    <t>01055007</t>
  </si>
  <si>
    <t>Bosau</t>
  </si>
  <si>
    <t>01055010</t>
  </si>
  <si>
    <t>Dahme</t>
  </si>
  <si>
    <t>01055011</t>
  </si>
  <si>
    <t>Damlos</t>
  </si>
  <si>
    <t>01055012</t>
  </si>
  <si>
    <t>Eutin, Stadt</t>
  </si>
  <si>
    <t>01055014</t>
  </si>
  <si>
    <t>Göhl</t>
  </si>
  <si>
    <t>01055015</t>
  </si>
  <si>
    <t>Gremersdorf</t>
  </si>
  <si>
    <t>01055016</t>
  </si>
  <si>
    <t>Grömitz</t>
  </si>
  <si>
    <t>01055017</t>
  </si>
  <si>
    <t>Großenbrode</t>
  </si>
  <si>
    <t>01055018</t>
  </si>
  <si>
    <t>Grube</t>
  </si>
  <si>
    <t>01055020</t>
  </si>
  <si>
    <t>01055021</t>
  </si>
  <si>
    <t>Heiligenhafen, Stadt</t>
  </si>
  <si>
    <t>01055022</t>
  </si>
  <si>
    <t>Heringsdorf</t>
  </si>
  <si>
    <t>01055023</t>
  </si>
  <si>
    <t>Kabelhorst</t>
  </si>
  <si>
    <t>01055024</t>
  </si>
  <si>
    <t>Kasseedorf</t>
  </si>
  <si>
    <t>01055025</t>
  </si>
  <si>
    <t>Kellenhusen (Ostsee)</t>
  </si>
  <si>
    <t>01055027</t>
  </si>
  <si>
    <t>Lensahn</t>
  </si>
  <si>
    <t>01055028</t>
  </si>
  <si>
    <t>Malente</t>
  </si>
  <si>
    <t>01055029</t>
  </si>
  <si>
    <t>Manhagen</t>
  </si>
  <si>
    <t>01055031</t>
  </si>
  <si>
    <t>01055032</t>
  </si>
  <si>
    <t>Neustadt in Holstein, Stadt</t>
  </si>
  <si>
    <t>01055033</t>
  </si>
  <si>
    <t>Oldenburg in Holstein, Stadt</t>
  </si>
  <si>
    <t>01055035</t>
  </si>
  <si>
    <t>Ratekau</t>
  </si>
  <si>
    <t>01055036</t>
  </si>
  <si>
    <t>Riepsdorf</t>
  </si>
  <si>
    <t>01055037</t>
  </si>
  <si>
    <t>Schashagen</t>
  </si>
  <si>
    <t>01055038</t>
  </si>
  <si>
    <t>Schönwalde am Bungsberg</t>
  </si>
  <si>
    <t>01055039</t>
  </si>
  <si>
    <t>Sierksdorf</t>
  </si>
  <si>
    <t>01055040</t>
  </si>
  <si>
    <t>Stockelsdorf</t>
  </si>
  <si>
    <t>01055041</t>
  </si>
  <si>
    <t>Süsel</t>
  </si>
  <si>
    <t>01055042</t>
  </si>
  <si>
    <t>Timmendorfer Strand</t>
  </si>
  <si>
    <t>01055043</t>
  </si>
  <si>
    <t>Wangels</t>
  </si>
  <si>
    <t>01055044</t>
  </si>
  <si>
    <t>Scharbeutz</t>
  </si>
  <si>
    <t>01055046</t>
  </si>
  <si>
    <t>Fehmarn, Stadt</t>
  </si>
  <si>
    <t>01056001</t>
  </si>
  <si>
    <t>Appen</t>
  </si>
  <si>
    <t>DEF09</t>
  </si>
  <si>
    <t>Pinneberg</t>
  </si>
  <si>
    <t>01056002</t>
  </si>
  <si>
    <t>Barmstedt, Stadt</t>
  </si>
  <si>
    <t>01056003</t>
  </si>
  <si>
    <t>Bevern</t>
  </si>
  <si>
    <t>01056004</t>
  </si>
  <si>
    <t>Bilsen</t>
  </si>
  <si>
    <t>01056005</t>
  </si>
  <si>
    <t>Bönningstedt</t>
  </si>
  <si>
    <t>01056006</t>
  </si>
  <si>
    <t>Bokel</t>
  </si>
  <si>
    <t>01056008</t>
  </si>
  <si>
    <t>Bokholt-Hanredder</t>
  </si>
  <si>
    <t>01056009</t>
  </si>
  <si>
    <t>Borstel-Hohenraden</t>
  </si>
  <si>
    <t>01056010</t>
  </si>
  <si>
    <t>Brande-Hörnerkirchen</t>
  </si>
  <si>
    <t>01056011</t>
  </si>
  <si>
    <t>Bullenkuhlen</t>
  </si>
  <si>
    <t>01056013</t>
  </si>
  <si>
    <t>Ellerbek</t>
  </si>
  <si>
    <t>01056014</t>
  </si>
  <si>
    <t>Ellerhoop</t>
  </si>
  <si>
    <t>01056015</t>
  </si>
  <si>
    <t>Elmshorn, Stadt</t>
  </si>
  <si>
    <t>01056016</t>
  </si>
  <si>
    <t>Groß Nordende</t>
  </si>
  <si>
    <t>01056017</t>
  </si>
  <si>
    <t>Groß Offenseth-Aspern</t>
  </si>
  <si>
    <t>01056018</t>
  </si>
  <si>
    <t>Halstenbek</t>
  </si>
  <si>
    <t>01056019</t>
  </si>
  <si>
    <t>Haselau</t>
  </si>
  <si>
    <t>01056020</t>
  </si>
  <si>
    <t>Haseldorf</t>
  </si>
  <si>
    <t>01056021</t>
  </si>
  <si>
    <t>Hasloh</t>
  </si>
  <si>
    <t>01056022</t>
  </si>
  <si>
    <t>Heede</t>
  </si>
  <si>
    <t>01056023</t>
  </si>
  <si>
    <t>Heidgraben</t>
  </si>
  <si>
    <t>01056024</t>
  </si>
  <si>
    <t>Heist</t>
  </si>
  <si>
    <t>01056025</t>
  </si>
  <si>
    <t>Helgoland</t>
  </si>
  <si>
    <t>01056026</t>
  </si>
  <si>
    <t>Hemdingen</t>
  </si>
  <si>
    <t>01056027</t>
  </si>
  <si>
    <t>Hetlingen</t>
  </si>
  <si>
    <t>01056028</t>
  </si>
  <si>
    <t>01056029</t>
  </si>
  <si>
    <t>Klein Nordende</t>
  </si>
  <si>
    <t>01056030</t>
  </si>
  <si>
    <t>Klein Offenseth-Sparrieshoop</t>
  </si>
  <si>
    <t>01056031</t>
  </si>
  <si>
    <t>Kölln-Reisiek</t>
  </si>
  <si>
    <t>01056032</t>
  </si>
  <si>
    <t>Kummerfeld</t>
  </si>
  <si>
    <t>01056033</t>
  </si>
  <si>
    <t>Seester</t>
  </si>
  <si>
    <t>01056034</t>
  </si>
  <si>
    <t>Langeln</t>
  </si>
  <si>
    <t>01056035</t>
  </si>
  <si>
    <t>Lutzhorn</t>
  </si>
  <si>
    <t>01056036</t>
  </si>
  <si>
    <t>Moorrege</t>
  </si>
  <si>
    <t>01056037</t>
  </si>
  <si>
    <t>Neuendeich</t>
  </si>
  <si>
    <t>01056038</t>
  </si>
  <si>
    <t>Osterhorn</t>
  </si>
  <si>
    <t>01056039</t>
  </si>
  <si>
    <t>Pinneberg, Stadt</t>
  </si>
  <si>
    <t>01056040</t>
  </si>
  <si>
    <t>Prisdorf</t>
  </si>
  <si>
    <t>01056041</t>
  </si>
  <si>
    <t>Quickborn, Stadt</t>
  </si>
  <si>
    <t>01056042</t>
  </si>
  <si>
    <t>Raa-Besenbek</t>
  </si>
  <si>
    <t>01056043</t>
  </si>
  <si>
    <t>Rellingen</t>
  </si>
  <si>
    <t>01056044</t>
  </si>
  <si>
    <t>Schenefeld, Stadt</t>
  </si>
  <si>
    <t>01056045</t>
  </si>
  <si>
    <t>Seestermühe</t>
  </si>
  <si>
    <t>01056046</t>
  </si>
  <si>
    <t>Seeth-Ekholt</t>
  </si>
  <si>
    <t>01056047</t>
  </si>
  <si>
    <t>Tangstedt</t>
  </si>
  <si>
    <t>01056048</t>
  </si>
  <si>
    <t>Tornesch, Stadt</t>
  </si>
  <si>
    <t>01056049</t>
  </si>
  <si>
    <t>Uetersen, Stadt</t>
  </si>
  <si>
    <t>01056050</t>
  </si>
  <si>
    <t>Wedel, Stadt</t>
  </si>
  <si>
    <t>01056051</t>
  </si>
  <si>
    <t>Westerhorn</t>
  </si>
  <si>
    <t>01057001</t>
  </si>
  <si>
    <t>Ascheberg (Holstein)</t>
  </si>
  <si>
    <t>DEF0A</t>
  </si>
  <si>
    <t>Plön</t>
  </si>
  <si>
    <t>01057002</t>
  </si>
  <si>
    <t>Barmissen</t>
  </si>
  <si>
    <t>01057003</t>
  </si>
  <si>
    <t>Barsbek</t>
  </si>
  <si>
    <t>01057004</t>
  </si>
  <si>
    <t>Behrensdorf (Ostsee)</t>
  </si>
  <si>
    <t>01057005</t>
  </si>
  <si>
    <t>Belau</t>
  </si>
  <si>
    <t>01057006</t>
  </si>
  <si>
    <t>Bendfeld</t>
  </si>
  <si>
    <t>01057007</t>
  </si>
  <si>
    <t>Blekendorf</t>
  </si>
  <si>
    <t>01057008</t>
  </si>
  <si>
    <t>Bönebüttel</t>
  </si>
  <si>
    <t>01057009</t>
  </si>
  <si>
    <t>Bösdorf</t>
  </si>
  <si>
    <t>01057010</t>
  </si>
  <si>
    <t>Boksee</t>
  </si>
  <si>
    <t>01057011</t>
  </si>
  <si>
    <t>Bothkamp</t>
  </si>
  <si>
    <t>01057012</t>
  </si>
  <si>
    <t>Brodersdorf</t>
  </si>
  <si>
    <t>01057013</t>
  </si>
  <si>
    <t>Dannau</t>
  </si>
  <si>
    <t>01057015</t>
  </si>
  <si>
    <t>Dersau</t>
  </si>
  <si>
    <t>01057016</t>
  </si>
  <si>
    <t>Dobersdorf</t>
  </si>
  <si>
    <t>01057017</t>
  </si>
  <si>
    <t>Dörnick</t>
  </si>
  <si>
    <t>01057018</t>
  </si>
  <si>
    <t>Fahren</t>
  </si>
  <si>
    <t>01057020</t>
  </si>
  <si>
    <t>Fiefbergen</t>
  </si>
  <si>
    <t>01057021</t>
  </si>
  <si>
    <t>Giekau</t>
  </si>
  <si>
    <t>01057022</t>
  </si>
  <si>
    <t>Grebin</t>
  </si>
  <si>
    <t>01057023</t>
  </si>
  <si>
    <t>Großbarkau</t>
  </si>
  <si>
    <t>01057024</t>
  </si>
  <si>
    <t>Großharrie</t>
  </si>
  <si>
    <t>01057025</t>
  </si>
  <si>
    <t>Heikendorf</t>
  </si>
  <si>
    <t>01057026</t>
  </si>
  <si>
    <t>Helmstorf</t>
  </si>
  <si>
    <t>01057027</t>
  </si>
  <si>
    <t>Högsdorf</t>
  </si>
  <si>
    <t>01057028</t>
  </si>
  <si>
    <t>Höhndorf</t>
  </si>
  <si>
    <t>01057029</t>
  </si>
  <si>
    <t>Hohenfelde</t>
  </si>
  <si>
    <t>01057030</t>
  </si>
  <si>
    <t>Hohwacht (Ostsee)</t>
  </si>
  <si>
    <t>01057031</t>
  </si>
  <si>
    <t>Honigsee</t>
  </si>
  <si>
    <t>01057032</t>
  </si>
  <si>
    <t>Kalübbe</t>
  </si>
  <si>
    <t>01057033</t>
  </si>
  <si>
    <t>Kirchbarkau</t>
  </si>
  <si>
    <t>01057034</t>
  </si>
  <si>
    <t>Kirchnüchel</t>
  </si>
  <si>
    <t>01057035</t>
  </si>
  <si>
    <t>Klamp</t>
  </si>
  <si>
    <t>01057037</t>
  </si>
  <si>
    <t>Klein Barkau</t>
  </si>
  <si>
    <t>01057038</t>
  </si>
  <si>
    <t>Kletkamp</t>
  </si>
  <si>
    <t>01057039</t>
  </si>
  <si>
    <t>Köhn</t>
  </si>
  <si>
    <t>01057040</t>
  </si>
  <si>
    <t>Krokau</t>
  </si>
  <si>
    <t>01057041</t>
  </si>
  <si>
    <t>Krummbek</t>
  </si>
  <si>
    <t>01057042</t>
  </si>
  <si>
    <t>Kühren</t>
  </si>
  <si>
    <t>01057043</t>
  </si>
  <si>
    <t>Laboe</t>
  </si>
  <si>
    <t>01057044</t>
  </si>
  <si>
    <t>Lammershagen</t>
  </si>
  <si>
    <t>01057045</t>
  </si>
  <si>
    <t>Lebrade</t>
  </si>
  <si>
    <t>01057046</t>
  </si>
  <si>
    <t>Lehmkuhlen</t>
  </si>
  <si>
    <t>01057047</t>
  </si>
  <si>
    <t>Löptin</t>
  </si>
  <si>
    <t>01057048</t>
  </si>
  <si>
    <t>Lütjenburg, Stadt</t>
  </si>
  <si>
    <t>01057049</t>
  </si>
  <si>
    <t>Lutterbek</t>
  </si>
  <si>
    <t>01057050</t>
  </si>
  <si>
    <t>Martensrade</t>
  </si>
  <si>
    <t>01057051</t>
  </si>
  <si>
    <t>Mönkeberg</t>
  </si>
  <si>
    <t>01057052</t>
  </si>
  <si>
    <t>Mucheln</t>
  </si>
  <si>
    <t>01057053</t>
  </si>
  <si>
    <t>Nehmten</t>
  </si>
  <si>
    <t>01057054</t>
  </si>
  <si>
    <t>Nettelsee</t>
  </si>
  <si>
    <t>01057055</t>
  </si>
  <si>
    <t>Panker</t>
  </si>
  <si>
    <t>01057056</t>
  </si>
  <si>
    <t>Passade</t>
  </si>
  <si>
    <t>01057057</t>
  </si>
  <si>
    <t>Plön, Stadt</t>
  </si>
  <si>
    <t>01057058</t>
  </si>
  <si>
    <t>Pohnsdorf</t>
  </si>
  <si>
    <t>01057059</t>
  </si>
  <si>
    <t>Postfeld</t>
  </si>
  <si>
    <t>01057060</t>
  </si>
  <si>
    <t>Prasdorf</t>
  </si>
  <si>
    <t>01057062</t>
  </si>
  <si>
    <t>Preetz, Stadt</t>
  </si>
  <si>
    <t>01057063</t>
  </si>
  <si>
    <t>Probsteierhagen</t>
  </si>
  <si>
    <t>01057065</t>
  </si>
  <si>
    <t>Rantzau</t>
  </si>
  <si>
    <t>01057066</t>
  </si>
  <si>
    <t>Rastorf</t>
  </si>
  <si>
    <t>01057067</t>
  </si>
  <si>
    <t>Rathjensdorf</t>
  </si>
  <si>
    <t>01057068</t>
  </si>
  <si>
    <t>Rendswühren</t>
  </si>
  <si>
    <t>01057069</t>
  </si>
  <si>
    <t>Ruhwinkel</t>
  </si>
  <si>
    <t>01057070</t>
  </si>
  <si>
    <t>Schellhorn</t>
  </si>
  <si>
    <t>01057071</t>
  </si>
  <si>
    <t>Schillsdorf</t>
  </si>
  <si>
    <t>01057072</t>
  </si>
  <si>
    <t>Schlesen</t>
  </si>
  <si>
    <t>01057073</t>
  </si>
  <si>
    <t>Schönberg (Holstein)</t>
  </si>
  <si>
    <t>01057074</t>
  </si>
  <si>
    <t>Schönkirchen</t>
  </si>
  <si>
    <t>01057076</t>
  </si>
  <si>
    <t>Schwartbuck</t>
  </si>
  <si>
    <t>01057077</t>
  </si>
  <si>
    <t>Selent</t>
  </si>
  <si>
    <t>01057078</t>
  </si>
  <si>
    <t>Stakendorf</t>
  </si>
  <si>
    <t>01057079</t>
  </si>
  <si>
    <t>Stein</t>
  </si>
  <si>
    <t>01057080</t>
  </si>
  <si>
    <t>Stolpe</t>
  </si>
  <si>
    <t>01057081</t>
  </si>
  <si>
    <t>Stoltenberg</t>
  </si>
  <si>
    <t>01057082</t>
  </si>
  <si>
    <t>Tröndel</t>
  </si>
  <si>
    <t>01057083</t>
  </si>
  <si>
    <t>Tasdorf</t>
  </si>
  <si>
    <t>01057084</t>
  </si>
  <si>
    <t>Wahlstorf</t>
  </si>
  <si>
    <t>01057085</t>
  </si>
  <si>
    <t>Wankendorf</t>
  </si>
  <si>
    <t>01057086</t>
  </si>
  <si>
    <t>Warnau</t>
  </si>
  <si>
    <t>01057087</t>
  </si>
  <si>
    <t>Wendtorf</t>
  </si>
  <si>
    <t>01057088</t>
  </si>
  <si>
    <t>01057089</t>
  </si>
  <si>
    <t>Wittmoldt</t>
  </si>
  <si>
    <t>01057090</t>
  </si>
  <si>
    <t>Fargau-Pratjau</t>
  </si>
  <si>
    <t>01057091</t>
  </si>
  <si>
    <t>Schwentinental, Stadt</t>
  </si>
  <si>
    <t>01058001</t>
  </si>
  <si>
    <t>Achterwehr</t>
  </si>
  <si>
    <t>DEF0B</t>
  </si>
  <si>
    <t>Rendsburg-Eckernförde</t>
  </si>
  <si>
    <t>01058003</t>
  </si>
  <si>
    <t>Alt Duvenstedt</t>
  </si>
  <si>
    <t>01058004</t>
  </si>
  <si>
    <t>Altenhof</t>
  </si>
  <si>
    <t>01058005</t>
  </si>
  <si>
    <t>Altenholz</t>
  </si>
  <si>
    <t>01058007</t>
  </si>
  <si>
    <t>Arpsdorf</t>
  </si>
  <si>
    <t>01058008</t>
  </si>
  <si>
    <t>Ascheffel</t>
  </si>
  <si>
    <t>01058009</t>
  </si>
  <si>
    <t>Aukrug</t>
  </si>
  <si>
    <t>01058010</t>
  </si>
  <si>
    <t>Bargstall</t>
  </si>
  <si>
    <t>01058011</t>
  </si>
  <si>
    <t>Bargstedt</t>
  </si>
  <si>
    <t>01058012</t>
  </si>
  <si>
    <t>Barkelsby</t>
  </si>
  <si>
    <t>01058013</t>
  </si>
  <si>
    <t>Beldorf</t>
  </si>
  <si>
    <t>01058014</t>
  </si>
  <si>
    <t>Bendorf</t>
  </si>
  <si>
    <t>01058015</t>
  </si>
  <si>
    <t>Beringstedt</t>
  </si>
  <si>
    <t>01058016</t>
  </si>
  <si>
    <t>Bissee</t>
  </si>
  <si>
    <t>01058018</t>
  </si>
  <si>
    <t>Blumenthal</t>
  </si>
  <si>
    <t>01058019</t>
  </si>
  <si>
    <t>Böhnhusen</t>
  </si>
  <si>
    <t>01058021</t>
  </si>
  <si>
    <t>01058022</t>
  </si>
  <si>
    <t>Bordesholm</t>
  </si>
  <si>
    <t>01058023</t>
  </si>
  <si>
    <t>Borgdorf-Seedorf</t>
  </si>
  <si>
    <t>01058024</t>
  </si>
  <si>
    <t>Borgstedt</t>
  </si>
  <si>
    <t>01058025</t>
  </si>
  <si>
    <t>Bornholt</t>
  </si>
  <si>
    <t>01058026</t>
  </si>
  <si>
    <t>Bovenau</t>
  </si>
  <si>
    <t>01058027</t>
  </si>
  <si>
    <t>Brammer</t>
  </si>
  <si>
    <t>01058028</t>
  </si>
  <si>
    <t>Bredenbek</t>
  </si>
  <si>
    <t>01058029</t>
  </si>
  <si>
    <t>Breiholz</t>
  </si>
  <si>
    <t>01058030</t>
  </si>
  <si>
    <t>Brekendorf</t>
  </si>
  <si>
    <t>01058031</t>
  </si>
  <si>
    <t>Brinjahe</t>
  </si>
  <si>
    <t>01058032</t>
  </si>
  <si>
    <t>Brodersby</t>
  </si>
  <si>
    <t>01058033</t>
  </si>
  <si>
    <t>Brügge</t>
  </si>
  <si>
    <t>01058034</t>
  </si>
  <si>
    <t>Büdelsdorf, Stadt</t>
  </si>
  <si>
    <t>01058035</t>
  </si>
  <si>
    <t>Bünsdorf</t>
  </si>
  <si>
    <t>01058036</t>
  </si>
  <si>
    <t>Christiansholm</t>
  </si>
  <si>
    <t>01058037</t>
  </si>
  <si>
    <t>Dänischenhagen</t>
  </si>
  <si>
    <t>01058038</t>
  </si>
  <si>
    <t>Dätgen</t>
  </si>
  <si>
    <t>01058039</t>
  </si>
  <si>
    <t>Damendorf</t>
  </si>
  <si>
    <t>01058040</t>
  </si>
  <si>
    <t>Damp</t>
  </si>
  <si>
    <t>01058042</t>
  </si>
  <si>
    <t>Dörphof</t>
  </si>
  <si>
    <t>01058043</t>
  </si>
  <si>
    <t>Eckernförde, Stadt</t>
  </si>
  <si>
    <t>01058044</t>
  </si>
  <si>
    <t>Ehndorf</t>
  </si>
  <si>
    <t>01058045</t>
  </si>
  <si>
    <t>Eisendorf</t>
  </si>
  <si>
    <t>01058046</t>
  </si>
  <si>
    <t>Ellerdorf</t>
  </si>
  <si>
    <t>01058047</t>
  </si>
  <si>
    <t>Elsdorf-Westermühlen</t>
  </si>
  <si>
    <t>01058048</t>
  </si>
  <si>
    <t>Embühren</t>
  </si>
  <si>
    <t>01058049</t>
  </si>
  <si>
    <t>Emkendorf</t>
  </si>
  <si>
    <t>01058050</t>
  </si>
  <si>
    <t>Felde</t>
  </si>
  <si>
    <t>01058051</t>
  </si>
  <si>
    <t>Felm</t>
  </si>
  <si>
    <t>01058052</t>
  </si>
  <si>
    <t>Fleckeby</t>
  </si>
  <si>
    <t>01058053</t>
  </si>
  <si>
    <t>Flintbek</t>
  </si>
  <si>
    <t>01058054</t>
  </si>
  <si>
    <t>Fockbek</t>
  </si>
  <si>
    <t>01058055</t>
  </si>
  <si>
    <t>Friedrichsgraben</t>
  </si>
  <si>
    <t>01058056</t>
  </si>
  <si>
    <t>Friedrichsholm</t>
  </si>
  <si>
    <t>01058057</t>
  </si>
  <si>
    <t>Gammelby</t>
  </si>
  <si>
    <t>01058058</t>
  </si>
  <si>
    <t>Gettorf</t>
  </si>
  <si>
    <t>01058059</t>
  </si>
  <si>
    <t>Gnutz</t>
  </si>
  <si>
    <t>01058061</t>
  </si>
  <si>
    <t>Gokels</t>
  </si>
  <si>
    <t>01058062</t>
  </si>
  <si>
    <t>Grauel</t>
  </si>
  <si>
    <t>01058063</t>
  </si>
  <si>
    <t>Grevenkrug</t>
  </si>
  <si>
    <t>01058064</t>
  </si>
  <si>
    <t>Groß Buchwald</t>
  </si>
  <si>
    <t>01058065</t>
  </si>
  <si>
    <t>Groß Vollstedt</t>
  </si>
  <si>
    <t>01058066</t>
  </si>
  <si>
    <t>Groß Wittensee</t>
  </si>
  <si>
    <t>01058067</t>
  </si>
  <si>
    <t>Güby</t>
  </si>
  <si>
    <t>01058068</t>
  </si>
  <si>
    <t>Haale</t>
  </si>
  <si>
    <t>01058069</t>
  </si>
  <si>
    <t>Haby</t>
  </si>
  <si>
    <t>01058070</t>
  </si>
  <si>
    <t>Hamdorf</t>
  </si>
  <si>
    <t>01058071</t>
  </si>
  <si>
    <t>Hamweddel</t>
  </si>
  <si>
    <t>01058072</t>
  </si>
  <si>
    <t>Hanerau-Hademarschen</t>
  </si>
  <si>
    <t>01058073</t>
  </si>
  <si>
    <t>Haßmoor</t>
  </si>
  <si>
    <t>01058074</t>
  </si>
  <si>
    <t>Heinkenborstel</t>
  </si>
  <si>
    <t>01058075</t>
  </si>
  <si>
    <t>Hörsten</t>
  </si>
  <si>
    <t>01058076</t>
  </si>
  <si>
    <t>Hoffeld</t>
  </si>
  <si>
    <t>01058077</t>
  </si>
  <si>
    <t>Hohenwestedt</t>
  </si>
  <si>
    <t>01058078</t>
  </si>
  <si>
    <t>Hohn</t>
  </si>
  <si>
    <t>01058080</t>
  </si>
  <si>
    <t>Holtsee</t>
  </si>
  <si>
    <t>01058081</t>
  </si>
  <si>
    <t>Holzbunge</t>
  </si>
  <si>
    <t>01058082</t>
  </si>
  <si>
    <t>Holzdorf</t>
  </si>
  <si>
    <t>01058083</t>
  </si>
  <si>
    <t>Hütten</t>
  </si>
  <si>
    <t>01058084</t>
  </si>
  <si>
    <t>Hummelfeld</t>
  </si>
  <si>
    <t>01058085</t>
  </si>
  <si>
    <t>Jahrsdorf</t>
  </si>
  <si>
    <t>01058086</t>
  </si>
  <si>
    <t>Jevenstedt</t>
  </si>
  <si>
    <t>01058087</t>
  </si>
  <si>
    <t>Karby</t>
  </si>
  <si>
    <t>01058088</t>
  </si>
  <si>
    <t>Klein Wittensee</t>
  </si>
  <si>
    <t>01058089</t>
  </si>
  <si>
    <t>Königshügel</t>
  </si>
  <si>
    <t>01058090</t>
  </si>
  <si>
    <t>Kosel</t>
  </si>
  <si>
    <t>01058091</t>
  </si>
  <si>
    <t>Krogaspe</t>
  </si>
  <si>
    <t>01058092</t>
  </si>
  <si>
    <t>Kronshagen</t>
  </si>
  <si>
    <t>01058093</t>
  </si>
  <si>
    <t>Krummwisch</t>
  </si>
  <si>
    <t>01058094</t>
  </si>
  <si>
    <t>Langwedel</t>
  </si>
  <si>
    <t>01058096</t>
  </si>
  <si>
    <t>Lindau</t>
  </si>
  <si>
    <t>01058097</t>
  </si>
  <si>
    <t>Lohe-Föhrden</t>
  </si>
  <si>
    <t>01058098</t>
  </si>
  <si>
    <t>Loop</t>
  </si>
  <si>
    <t>01058099</t>
  </si>
  <si>
    <t>Loose</t>
  </si>
  <si>
    <t>01058100</t>
  </si>
  <si>
    <t>Lütjenwestedt</t>
  </si>
  <si>
    <t>01058101</t>
  </si>
  <si>
    <t>Luhnstedt</t>
  </si>
  <si>
    <t>01058102</t>
  </si>
  <si>
    <t>Goosefeld</t>
  </si>
  <si>
    <t>01058103</t>
  </si>
  <si>
    <t>Meezen</t>
  </si>
  <si>
    <t>01058104</t>
  </si>
  <si>
    <t>Melsdorf</t>
  </si>
  <si>
    <t>01058105</t>
  </si>
  <si>
    <t>Mielkendorf</t>
  </si>
  <si>
    <t>01058106</t>
  </si>
  <si>
    <t>Mörel</t>
  </si>
  <si>
    <t>01058107</t>
  </si>
  <si>
    <t>Molfsee</t>
  </si>
  <si>
    <t>01058108</t>
  </si>
  <si>
    <t>Mühbrook</t>
  </si>
  <si>
    <t>01058109</t>
  </si>
  <si>
    <t>Negenharrie</t>
  </si>
  <si>
    <t>01058110</t>
  </si>
  <si>
    <t>Neudorf-Bornstein</t>
  </si>
  <si>
    <t>01058111</t>
  </si>
  <si>
    <t>Neu Duvenstedt</t>
  </si>
  <si>
    <t>01058112</t>
  </si>
  <si>
    <t>Neuwittenbek</t>
  </si>
  <si>
    <t>01058113</t>
  </si>
  <si>
    <t>Nienborstel</t>
  </si>
  <si>
    <t>01058115</t>
  </si>
  <si>
    <t>01058116</t>
  </si>
  <si>
    <t>Noer</t>
  </si>
  <si>
    <t>01058117</t>
  </si>
  <si>
    <t>Nortorf, Stadt</t>
  </si>
  <si>
    <t>01058118</t>
  </si>
  <si>
    <t>Nübbel</t>
  </si>
  <si>
    <t>01058119</t>
  </si>
  <si>
    <t>Oldenbüttel</t>
  </si>
  <si>
    <t>01058120</t>
  </si>
  <si>
    <t>Oldenhütten</t>
  </si>
  <si>
    <t>01058121</t>
  </si>
  <si>
    <t>Osdorf</t>
  </si>
  <si>
    <t>01058122</t>
  </si>
  <si>
    <t>Ostenfeld (Rendsburg)</t>
  </si>
  <si>
    <t>01058123</t>
  </si>
  <si>
    <t>Osterby</t>
  </si>
  <si>
    <t>01058124</t>
  </si>
  <si>
    <t>Osterrönfeld</t>
  </si>
  <si>
    <t>01058125</t>
  </si>
  <si>
    <t>Osterstedt</t>
  </si>
  <si>
    <t>01058126</t>
  </si>
  <si>
    <t>Ottendorf</t>
  </si>
  <si>
    <t>01058127</t>
  </si>
  <si>
    <t>Owschlag</t>
  </si>
  <si>
    <t>01058128</t>
  </si>
  <si>
    <t>Padenstedt</t>
  </si>
  <si>
    <t>01058129</t>
  </si>
  <si>
    <t>Prinzenmoor</t>
  </si>
  <si>
    <t>01058130</t>
  </si>
  <si>
    <t>Quarnbek</t>
  </si>
  <si>
    <t>01058131</t>
  </si>
  <si>
    <t>Rade b. Hohenwestedt</t>
  </si>
  <si>
    <t>01058132</t>
  </si>
  <si>
    <t>Rade b. Rendsburg</t>
  </si>
  <si>
    <t>01058133</t>
  </si>
  <si>
    <t>Reesdorf</t>
  </si>
  <si>
    <t>01058134</t>
  </si>
  <si>
    <t>Remmels</t>
  </si>
  <si>
    <t>01058135</t>
  </si>
  <si>
    <t>Rendsburg, Stadt</t>
  </si>
  <si>
    <t>01058136</t>
  </si>
  <si>
    <t>Rickert</t>
  </si>
  <si>
    <t>01058137</t>
  </si>
  <si>
    <t>Rieseby</t>
  </si>
  <si>
    <t>01058138</t>
  </si>
  <si>
    <t>Rodenbek</t>
  </si>
  <si>
    <t>01058139</t>
  </si>
  <si>
    <t>Rumohr</t>
  </si>
  <si>
    <t>01058140</t>
  </si>
  <si>
    <t>Schacht-Audorf</t>
  </si>
  <si>
    <t>01058141</t>
  </si>
  <si>
    <t>Schierensee</t>
  </si>
  <si>
    <t>01058142</t>
  </si>
  <si>
    <t>Schinkel</t>
  </si>
  <si>
    <t>01058143</t>
  </si>
  <si>
    <t>Schmalstede</t>
  </si>
  <si>
    <t>01058144</t>
  </si>
  <si>
    <t>Schönbek</t>
  </si>
  <si>
    <t>01058145</t>
  </si>
  <si>
    <t>Schönhorst</t>
  </si>
  <si>
    <t>01058146</t>
  </si>
  <si>
    <t>Schülldorf</t>
  </si>
  <si>
    <t>01058147</t>
  </si>
  <si>
    <t>Schülp b. Nortorf</t>
  </si>
  <si>
    <t>01058148</t>
  </si>
  <si>
    <t>Schülp b. Rendsburg</t>
  </si>
  <si>
    <t>01058150</t>
  </si>
  <si>
    <t>Schwedeneck</t>
  </si>
  <si>
    <t>01058151</t>
  </si>
  <si>
    <t>Seefeld</t>
  </si>
  <si>
    <t>01058152</t>
  </si>
  <si>
    <t>Sehestedt</t>
  </si>
  <si>
    <t>01058153</t>
  </si>
  <si>
    <t>Sören</t>
  </si>
  <si>
    <t>01058154</t>
  </si>
  <si>
    <t>Sophienhamm</t>
  </si>
  <si>
    <t>01058155</t>
  </si>
  <si>
    <t>Stafstedt</t>
  </si>
  <si>
    <t>01058156</t>
  </si>
  <si>
    <t>Steenfeld</t>
  </si>
  <si>
    <t>01058157</t>
  </si>
  <si>
    <t>Strande</t>
  </si>
  <si>
    <t>01058158</t>
  </si>
  <si>
    <t>Tackesdorf</t>
  </si>
  <si>
    <t>01058159</t>
  </si>
  <si>
    <t>Tappendorf</t>
  </si>
  <si>
    <t>01058160</t>
  </si>
  <si>
    <t>Techelsdorf</t>
  </si>
  <si>
    <t>01058161</t>
  </si>
  <si>
    <t>Thaden</t>
  </si>
  <si>
    <t>01058162</t>
  </si>
  <si>
    <t>Thumby</t>
  </si>
  <si>
    <t>01058163</t>
  </si>
  <si>
    <t>Timmaspe</t>
  </si>
  <si>
    <t>01058164</t>
  </si>
  <si>
    <t>Todenbüttel</t>
  </si>
  <si>
    <t>01058165</t>
  </si>
  <si>
    <t>Tüttendorf</t>
  </si>
  <si>
    <t>01058166</t>
  </si>
  <si>
    <t>Waabs</t>
  </si>
  <si>
    <t>01058167</t>
  </si>
  <si>
    <t>Wapelfeld</t>
  </si>
  <si>
    <t>01058168</t>
  </si>
  <si>
    <t>Warder</t>
  </si>
  <si>
    <t>01058169</t>
  </si>
  <si>
    <t>Wasbek</t>
  </si>
  <si>
    <t>01058170</t>
  </si>
  <si>
    <t>Wattenbek</t>
  </si>
  <si>
    <t>01058171</t>
  </si>
  <si>
    <t>Westensee</t>
  </si>
  <si>
    <t>01058172</t>
  </si>
  <si>
    <t>Westerrönfeld</t>
  </si>
  <si>
    <t>01058173</t>
  </si>
  <si>
    <t>Windeby</t>
  </si>
  <si>
    <t>01058174</t>
  </si>
  <si>
    <t>Winnemark</t>
  </si>
  <si>
    <t>01058175</t>
  </si>
  <si>
    <t>Ahlefeld-Bistensee</t>
  </si>
  <si>
    <t>01059001</t>
  </si>
  <si>
    <t>Alt Bennebek</t>
  </si>
  <si>
    <t>DEF0C</t>
  </si>
  <si>
    <t>Schleswig-Flensburg</t>
  </si>
  <si>
    <t>01059002</t>
  </si>
  <si>
    <t>Arnis, Stadt</t>
  </si>
  <si>
    <t>01059005</t>
  </si>
  <si>
    <t>Bergenhusen</t>
  </si>
  <si>
    <t>01059006</t>
  </si>
  <si>
    <t>Böel</t>
  </si>
  <si>
    <t>01059008</t>
  </si>
  <si>
    <t>Böklund</t>
  </si>
  <si>
    <t>01059009</t>
  </si>
  <si>
    <t>Börm</t>
  </si>
  <si>
    <t>01059010</t>
  </si>
  <si>
    <t>Bollingstedt</t>
  </si>
  <si>
    <t>01059012</t>
  </si>
  <si>
    <t>Borgwedel</t>
  </si>
  <si>
    <t>01059014</t>
  </si>
  <si>
    <t>Brebel</t>
  </si>
  <si>
    <t>01059016</t>
  </si>
  <si>
    <t>01059018</t>
  </si>
  <si>
    <t>Busdorf</t>
  </si>
  <si>
    <t>01059019</t>
  </si>
  <si>
    <t>Dannewerk</t>
  </si>
  <si>
    <t>01059020</t>
  </si>
  <si>
    <t>Dörpstedt</t>
  </si>
  <si>
    <t>01059021</t>
  </si>
  <si>
    <t>Dollrottfeld</t>
  </si>
  <si>
    <t>01059023</t>
  </si>
  <si>
    <t>Ellingstedt</t>
  </si>
  <si>
    <t>01059024</t>
  </si>
  <si>
    <t>Erfde</t>
  </si>
  <si>
    <t>01059026</t>
  </si>
  <si>
    <t>Fahrdorf</t>
  </si>
  <si>
    <t>01059032</t>
  </si>
  <si>
    <t>Geltorf</t>
  </si>
  <si>
    <t>01059033</t>
  </si>
  <si>
    <t>Goltoft</t>
  </si>
  <si>
    <t>01059034</t>
  </si>
  <si>
    <t>Grödersby</t>
  </si>
  <si>
    <t>01059035</t>
  </si>
  <si>
    <t>Groß Rheide</t>
  </si>
  <si>
    <t>01059037</t>
  </si>
  <si>
    <t>Havetoft</t>
  </si>
  <si>
    <t>01059039</t>
  </si>
  <si>
    <t>01059041</t>
  </si>
  <si>
    <t>Hüsby</t>
  </si>
  <si>
    <t>01059042</t>
  </si>
  <si>
    <t>Idstedt</t>
  </si>
  <si>
    <t>01059043</t>
  </si>
  <si>
    <t>Jagel</t>
  </si>
  <si>
    <t>01059044</t>
  </si>
  <si>
    <t>Jübek</t>
  </si>
  <si>
    <t>01059045</t>
  </si>
  <si>
    <t>Kappeln, Stadt</t>
  </si>
  <si>
    <t>01059049</t>
  </si>
  <si>
    <t>Klappholz</t>
  </si>
  <si>
    <t>01059050</t>
  </si>
  <si>
    <t>Klein Bennebek</t>
  </si>
  <si>
    <t>01059051</t>
  </si>
  <si>
    <t>Klein Rheide</t>
  </si>
  <si>
    <t>01059053</t>
  </si>
  <si>
    <t>Kropp</t>
  </si>
  <si>
    <t>01059055</t>
  </si>
  <si>
    <t>Loit</t>
  </si>
  <si>
    <t>01059056</t>
  </si>
  <si>
    <t>Lottorf</t>
  </si>
  <si>
    <t>01059057</t>
  </si>
  <si>
    <t>Lürschau</t>
  </si>
  <si>
    <t>01059058</t>
  </si>
  <si>
    <t>Meggerdorf</t>
  </si>
  <si>
    <t>01059060</t>
  </si>
  <si>
    <t>Mohrkirch</t>
  </si>
  <si>
    <t>01059062</t>
  </si>
  <si>
    <t>Neuberend</t>
  </si>
  <si>
    <t>01059063</t>
  </si>
  <si>
    <t>Norderbrarup</t>
  </si>
  <si>
    <t>01059064</t>
  </si>
  <si>
    <t>Norderstapel</t>
  </si>
  <si>
    <t>01059065</t>
  </si>
  <si>
    <t>Nottfeld</t>
  </si>
  <si>
    <t>01059067</t>
  </si>
  <si>
    <t>Oersberg</t>
  </si>
  <si>
    <t>01059068</t>
  </si>
  <si>
    <t>Rabenkirchen-Faulück</t>
  </si>
  <si>
    <t>01059070</t>
  </si>
  <si>
    <t>Rügge</t>
  </si>
  <si>
    <t>01059072</t>
  </si>
  <si>
    <t>Saustrup</t>
  </si>
  <si>
    <t>01059073</t>
  </si>
  <si>
    <t>Schaalby</t>
  </si>
  <si>
    <t>01059074</t>
  </si>
  <si>
    <t>Scheggerott</t>
  </si>
  <si>
    <t>01059075</t>
  </si>
  <si>
    <t>Schleswig, Stadt</t>
  </si>
  <si>
    <t>01059076</t>
  </si>
  <si>
    <t>Schnarup-Thumby</t>
  </si>
  <si>
    <t>01059077</t>
  </si>
  <si>
    <t>Schuby</t>
  </si>
  <si>
    <t>01059078</t>
  </si>
  <si>
    <t>Selk</t>
  </si>
  <si>
    <t>01059079</t>
  </si>
  <si>
    <t>Silberstedt</t>
  </si>
  <si>
    <t>01059080</t>
  </si>
  <si>
    <t>Steinfeld</t>
  </si>
  <si>
    <t>01059081</t>
  </si>
  <si>
    <t>Stolk</t>
  </si>
  <si>
    <t>01059082</t>
  </si>
  <si>
    <t>Struxdorf</t>
  </si>
  <si>
    <t>01059083</t>
  </si>
  <si>
    <t>Süderbrarup</t>
  </si>
  <si>
    <t>01059084</t>
  </si>
  <si>
    <t>Süderfahrenstedt</t>
  </si>
  <si>
    <t>01059085</t>
  </si>
  <si>
    <t>Süderstapel</t>
  </si>
  <si>
    <t>01059086</t>
  </si>
  <si>
    <t>Taarstedt</t>
  </si>
  <si>
    <t>01059087</t>
  </si>
  <si>
    <t>Tetenhusen</t>
  </si>
  <si>
    <t>01059088</t>
  </si>
  <si>
    <t>Tielen</t>
  </si>
  <si>
    <t>01059090</t>
  </si>
  <si>
    <t>Tolk</t>
  </si>
  <si>
    <t>01059092</t>
  </si>
  <si>
    <t>Treia</t>
  </si>
  <si>
    <t>01059093</t>
  </si>
  <si>
    <t>Uelsby</t>
  </si>
  <si>
    <t>01059094</t>
  </si>
  <si>
    <t>Ulsnis</t>
  </si>
  <si>
    <t>01059095</t>
  </si>
  <si>
    <t>Wagersrott</t>
  </si>
  <si>
    <t>01059096</t>
  </si>
  <si>
    <t>Wohlde</t>
  </si>
  <si>
    <t>01059097</t>
  </si>
  <si>
    <t>Twedt</t>
  </si>
  <si>
    <t>01059098</t>
  </si>
  <si>
    <t>Nübel</t>
  </si>
  <si>
    <t>01059101</t>
  </si>
  <si>
    <t>Tastrup</t>
  </si>
  <si>
    <t>01059102</t>
  </si>
  <si>
    <t>Ahneby</t>
  </si>
  <si>
    <t>01059103</t>
  </si>
  <si>
    <t>Ausacker</t>
  </si>
  <si>
    <t>01059105</t>
  </si>
  <si>
    <t>Böxlund</t>
  </si>
  <si>
    <t>01059106</t>
  </si>
  <si>
    <t>Dollerup</t>
  </si>
  <si>
    <t>01059107</t>
  </si>
  <si>
    <t>Eggebek</t>
  </si>
  <si>
    <t>01059109</t>
  </si>
  <si>
    <t>Esgrus</t>
  </si>
  <si>
    <t>01059112</t>
  </si>
  <si>
    <t>Gelting</t>
  </si>
  <si>
    <t>01059113</t>
  </si>
  <si>
    <t>Glücksburg (Ostsee), Stadt</t>
  </si>
  <si>
    <t>01059115</t>
  </si>
  <si>
    <t>Großenwiehe</t>
  </si>
  <si>
    <t>01059116</t>
  </si>
  <si>
    <t>Großsolt</t>
  </si>
  <si>
    <t>01059118</t>
  </si>
  <si>
    <t>Grundhof</t>
  </si>
  <si>
    <t>01059120</t>
  </si>
  <si>
    <t>Harrislee</t>
  </si>
  <si>
    <t>01059121</t>
  </si>
  <si>
    <t>Hasselberg</t>
  </si>
  <si>
    <t>01059123</t>
  </si>
  <si>
    <t>Hörup</t>
  </si>
  <si>
    <t>01059124</t>
  </si>
  <si>
    <t>Holt</t>
  </si>
  <si>
    <t>01059126</t>
  </si>
  <si>
    <t>Hürup</t>
  </si>
  <si>
    <t>01059127</t>
  </si>
  <si>
    <t>Husby</t>
  </si>
  <si>
    <t>01059128</t>
  </si>
  <si>
    <t>Janneby</t>
  </si>
  <si>
    <t>01059129</t>
  </si>
  <si>
    <t>Jardelund</t>
  </si>
  <si>
    <t>01059131</t>
  </si>
  <si>
    <t>Jerrishoe</t>
  </si>
  <si>
    <t>01059132</t>
  </si>
  <si>
    <t>Jörl</t>
  </si>
  <si>
    <t>01059136</t>
  </si>
  <si>
    <t>Kronsgaard</t>
  </si>
  <si>
    <t>01059137</t>
  </si>
  <si>
    <t>Langballig</t>
  </si>
  <si>
    <t>01059138</t>
  </si>
  <si>
    <t>Langstedt</t>
  </si>
  <si>
    <t>01059141</t>
  </si>
  <si>
    <t>Maasbüll</t>
  </si>
  <si>
    <t>01059142</t>
  </si>
  <si>
    <t>Maasholm</t>
  </si>
  <si>
    <t>01059143</t>
  </si>
  <si>
    <t>Medelby</t>
  </si>
  <si>
    <t>01059144</t>
  </si>
  <si>
    <t>Meyn</t>
  </si>
  <si>
    <t>01059145</t>
  </si>
  <si>
    <t>Munkbrarup</t>
  </si>
  <si>
    <t>01059147</t>
  </si>
  <si>
    <t>Nieby</t>
  </si>
  <si>
    <t>01059148</t>
  </si>
  <si>
    <t>Niesgrau</t>
  </si>
  <si>
    <t>01059149</t>
  </si>
  <si>
    <t>Nordhackstedt</t>
  </si>
  <si>
    <t>01059151</t>
  </si>
  <si>
    <t>01059152</t>
  </si>
  <si>
    <t>Pommerby</t>
  </si>
  <si>
    <t>01059154</t>
  </si>
  <si>
    <t>Rabel</t>
  </si>
  <si>
    <t>01059155</t>
  </si>
  <si>
    <t>Rabenholz</t>
  </si>
  <si>
    <t>01059157</t>
  </si>
  <si>
    <t>Ringsberg</t>
  </si>
  <si>
    <t>01059158</t>
  </si>
  <si>
    <t>Schafflund</t>
  </si>
  <si>
    <t>01059159</t>
  </si>
  <si>
    <t>Sieverstedt</t>
  </si>
  <si>
    <t>01059161</t>
  </si>
  <si>
    <t>Sörup</t>
  </si>
  <si>
    <t>01059162</t>
  </si>
  <si>
    <t>Sollerup</t>
  </si>
  <si>
    <t>01059163</t>
  </si>
  <si>
    <t>Stangheck</t>
  </si>
  <si>
    <t>01059164</t>
  </si>
  <si>
    <t>Steinberg</t>
  </si>
  <si>
    <t>01059167</t>
  </si>
  <si>
    <t>Sterup</t>
  </si>
  <si>
    <t>01059168</t>
  </si>
  <si>
    <t>Stoltebüll</t>
  </si>
  <si>
    <t>01059169</t>
  </si>
  <si>
    <t>Süderhackstedt</t>
  </si>
  <si>
    <t>01059171</t>
  </si>
  <si>
    <t>Tarp</t>
  </si>
  <si>
    <t>01059173</t>
  </si>
  <si>
    <t>Wallsbüll</t>
  </si>
  <si>
    <t>01059174</t>
  </si>
  <si>
    <t>Wanderup</t>
  </si>
  <si>
    <t>01059176</t>
  </si>
  <si>
    <t>Wees</t>
  </si>
  <si>
    <t>01059177</t>
  </si>
  <si>
    <t>Weesby</t>
  </si>
  <si>
    <t>01059178</t>
  </si>
  <si>
    <t>Westerholz</t>
  </si>
  <si>
    <t>01059179</t>
  </si>
  <si>
    <t>Lindewitt</t>
  </si>
  <si>
    <t>01059182</t>
  </si>
  <si>
    <t>Freienwill</t>
  </si>
  <si>
    <t>01059183</t>
  </si>
  <si>
    <t>Handewitt</t>
  </si>
  <si>
    <t>01059184</t>
  </si>
  <si>
    <t>Oeversee</t>
  </si>
  <si>
    <t>01059185</t>
  </si>
  <si>
    <t>Mittelangeln</t>
  </si>
  <si>
    <t>01059186</t>
  </si>
  <si>
    <t>Steinbergkirche</t>
  </si>
  <si>
    <t>01059187</t>
  </si>
  <si>
    <t>Boren</t>
  </si>
  <si>
    <t>01060002</t>
  </si>
  <si>
    <t>Alveslohe</t>
  </si>
  <si>
    <t>DEF0D</t>
  </si>
  <si>
    <t>Segeberg</t>
  </si>
  <si>
    <t>01060003</t>
  </si>
  <si>
    <t>Armstedt</t>
  </si>
  <si>
    <t>01060004</t>
  </si>
  <si>
    <t>Bad Bramstedt, Stadt</t>
  </si>
  <si>
    <t>01060005</t>
  </si>
  <si>
    <t>Bad Segeberg, Stadt</t>
  </si>
  <si>
    <t>01060006</t>
  </si>
  <si>
    <t>Bahrenhof</t>
  </si>
  <si>
    <t>01060007</t>
  </si>
  <si>
    <t>Bark</t>
  </si>
  <si>
    <t>01060008</t>
  </si>
  <si>
    <t>Bebensee</t>
  </si>
  <si>
    <t>01060009</t>
  </si>
  <si>
    <t>Bimöhlen</t>
  </si>
  <si>
    <t>01060010</t>
  </si>
  <si>
    <t>Blunk</t>
  </si>
  <si>
    <t>01060011</t>
  </si>
  <si>
    <t>Boostedt</t>
  </si>
  <si>
    <t>01060012</t>
  </si>
  <si>
    <t>Bornhöved</t>
  </si>
  <si>
    <t>01060013</t>
  </si>
  <si>
    <t>Borstel</t>
  </si>
  <si>
    <t>01060014</t>
  </si>
  <si>
    <t>Buchholz (Forstgutsbez.),gemfr. Gebiet</t>
  </si>
  <si>
    <t>01060015</t>
  </si>
  <si>
    <t>Bühnsdorf</t>
  </si>
  <si>
    <t>01060016</t>
  </si>
  <si>
    <t>Daldorf</t>
  </si>
  <si>
    <t>01060017</t>
  </si>
  <si>
    <t>Damsdorf</t>
  </si>
  <si>
    <t>01060018</t>
  </si>
  <si>
    <t>Dreggers</t>
  </si>
  <si>
    <t>01060019</t>
  </si>
  <si>
    <t>Ellerau</t>
  </si>
  <si>
    <t>01060020</t>
  </si>
  <si>
    <t>Fahrenkrug</t>
  </si>
  <si>
    <t>01060021</t>
  </si>
  <si>
    <t>Föhrden-Barl</t>
  </si>
  <si>
    <t>01060022</t>
  </si>
  <si>
    <t>Fredesdorf</t>
  </si>
  <si>
    <t>01060023</t>
  </si>
  <si>
    <t>Fuhlendorf</t>
  </si>
  <si>
    <t>01060024</t>
  </si>
  <si>
    <t>Geschendorf</t>
  </si>
  <si>
    <t>01060025</t>
  </si>
  <si>
    <t>Glasau</t>
  </si>
  <si>
    <t>01060026</t>
  </si>
  <si>
    <t>Gönnebek</t>
  </si>
  <si>
    <t>01060027</t>
  </si>
  <si>
    <t>Großenaspe</t>
  </si>
  <si>
    <t>01060028</t>
  </si>
  <si>
    <t>Groß Kummerfeld</t>
  </si>
  <si>
    <t>01060029</t>
  </si>
  <si>
    <t>Groß Niendorf</t>
  </si>
  <si>
    <t>01060030</t>
  </si>
  <si>
    <t>Groß Rönnau</t>
  </si>
  <si>
    <t>01060031</t>
  </si>
  <si>
    <t>Hagen</t>
  </si>
  <si>
    <t>01060033</t>
  </si>
  <si>
    <t>Hardebek</t>
  </si>
  <si>
    <t>01060034</t>
  </si>
  <si>
    <t>Hartenholm</t>
  </si>
  <si>
    <t>01060035</t>
  </si>
  <si>
    <t>Hasenkrug</t>
  </si>
  <si>
    <t>01060036</t>
  </si>
  <si>
    <t>Hasenmoor</t>
  </si>
  <si>
    <t>01060037</t>
  </si>
  <si>
    <t>Heidmoor</t>
  </si>
  <si>
    <t>01060038</t>
  </si>
  <si>
    <t>Heidmühlen</t>
  </si>
  <si>
    <t>01060039</t>
  </si>
  <si>
    <t>Henstedt-Ulzburg</t>
  </si>
  <si>
    <t>01060040</t>
  </si>
  <si>
    <t>Hitzhusen</t>
  </si>
  <si>
    <t>01060041</t>
  </si>
  <si>
    <t>Högersdorf</t>
  </si>
  <si>
    <t>01060042</t>
  </si>
  <si>
    <t>Hüttblek</t>
  </si>
  <si>
    <t>01060043</t>
  </si>
  <si>
    <t>Itzstedt</t>
  </si>
  <si>
    <t>01060044</t>
  </si>
  <si>
    <t>Kaltenkirchen, Stadt</t>
  </si>
  <si>
    <t>01060045</t>
  </si>
  <si>
    <t>Kattendorf</t>
  </si>
  <si>
    <t>01060046</t>
  </si>
  <si>
    <t>Kayhude</t>
  </si>
  <si>
    <t>01060047</t>
  </si>
  <si>
    <t>Kisdorf</t>
  </si>
  <si>
    <t>01060048</t>
  </si>
  <si>
    <t>Klein Gladebrügge</t>
  </si>
  <si>
    <t>01060049</t>
  </si>
  <si>
    <t>Klein Rönnau</t>
  </si>
  <si>
    <t>01060050</t>
  </si>
  <si>
    <t>Krems II</t>
  </si>
  <si>
    <t>01060051</t>
  </si>
  <si>
    <t>Kükels</t>
  </si>
  <si>
    <t>01060052</t>
  </si>
  <si>
    <t>Latendorf</t>
  </si>
  <si>
    <t>01060053</t>
  </si>
  <si>
    <t>Leezen</t>
  </si>
  <si>
    <t>01060054</t>
  </si>
  <si>
    <t>Lentföhrden</t>
  </si>
  <si>
    <t>01060056</t>
  </si>
  <si>
    <t>Mönkloh</t>
  </si>
  <si>
    <t>01060057</t>
  </si>
  <si>
    <t>Mözen</t>
  </si>
  <si>
    <t>01060058</t>
  </si>
  <si>
    <t>Nahe</t>
  </si>
  <si>
    <t>01060059</t>
  </si>
  <si>
    <t>Negernbötel</t>
  </si>
  <si>
    <t>01060060</t>
  </si>
  <si>
    <t>Nehms</t>
  </si>
  <si>
    <t>01060061</t>
  </si>
  <si>
    <t>Neuengörs</t>
  </si>
  <si>
    <t>01060062</t>
  </si>
  <si>
    <t>Neversdorf</t>
  </si>
  <si>
    <t>01060063</t>
  </si>
  <si>
    <t>Norderstedt, Stadt</t>
  </si>
  <si>
    <t>01060064</t>
  </si>
  <si>
    <t>Nützen</t>
  </si>
  <si>
    <t>01060065</t>
  </si>
  <si>
    <t>Oering</t>
  </si>
  <si>
    <t>01060066</t>
  </si>
  <si>
    <t>Oersdorf</t>
  </si>
  <si>
    <t>01060067</t>
  </si>
  <si>
    <t>Pronstorf</t>
  </si>
  <si>
    <t>01060068</t>
  </si>
  <si>
    <t>Rickling</t>
  </si>
  <si>
    <t>01060069</t>
  </si>
  <si>
    <t>Rohlstorf</t>
  </si>
  <si>
    <t>01060070</t>
  </si>
  <si>
    <t>Schackendorf</t>
  </si>
  <si>
    <t>01060071</t>
  </si>
  <si>
    <t>Schieren</t>
  </si>
  <si>
    <t>01060072</t>
  </si>
  <si>
    <t>Schmalensee</t>
  </si>
  <si>
    <t>01060073</t>
  </si>
  <si>
    <t>Schmalfeld</t>
  </si>
  <si>
    <t>01060074</t>
  </si>
  <si>
    <t>Schwissel</t>
  </si>
  <si>
    <t>01060075</t>
  </si>
  <si>
    <t>01060076</t>
  </si>
  <si>
    <t>Seth</t>
  </si>
  <si>
    <t>01060077</t>
  </si>
  <si>
    <t>Sievershütten</t>
  </si>
  <si>
    <t>01060079</t>
  </si>
  <si>
    <t>Stipsdorf</t>
  </si>
  <si>
    <t>01060080</t>
  </si>
  <si>
    <t>Stocksee</t>
  </si>
  <si>
    <t>01060081</t>
  </si>
  <si>
    <t>Strukdorf</t>
  </si>
  <si>
    <t>01060082</t>
  </si>
  <si>
    <t>Struvenhütten</t>
  </si>
  <si>
    <t>01060084</t>
  </si>
  <si>
    <t>Stuvenborn</t>
  </si>
  <si>
    <t>01060085</t>
  </si>
  <si>
    <t>Sülfeld</t>
  </si>
  <si>
    <t>01060086</t>
  </si>
  <si>
    <t>Tarbek</t>
  </si>
  <si>
    <t>01060087</t>
  </si>
  <si>
    <t>Tensfeld</t>
  </si>
  <si>
    <t>01060088</t>
  </si>
  <si>
    <t>Todesfelde</t>
  </si>
  <si>
    <t>01060089</t>
  </si>
  <si>
    <t>Trappenkamp</t>
  </si>
  <si>
    <t>01060090</t>
  </si>
  <si>
    <t>Travenhorst</t>
  </si>
  <si>
    <t>01060091</t>
  </si>
  <si>
    <t>Traventhal</t>
  </si>
  <si>
    <t>01060092</t>
  </si>
  <si>
    <t>Wahlstedt, Stadt</t>
  </si>
  <si>
    <t>01060093</t>
  </si>
  <si>
    <t>Wakendorf I</t>
  </si>
  <si>
    <t>01060094</t>
  </si>
  <si>
    <t>Wakendorf II</t>
  </si>
  <si>
    <t>01060095</t>
  </si>
  <si>
    <t>Weddelbrook</t>
  </si>
  <si>
    <t>01060096</t>
  </si>
  <si>
    <t>Weede</t>
  </si>
  <si>
    <t>01060097</t>
  </si>
  <si>
    <t>Wensin</t>
  </si>
  <si>
    <t>01060098</t>
  </si>
  <si>
    <t>Westerrade</t>
  </si>
  <si>
    <t>01060099</t>
  </si>
  <si>
    <t>Wiemersdorf</t>
  </si>
  <si>
    <t>01060100</t>
  </si>
  <si>
    <t>Winsen</t>
  </si>
  <si>
    <t>01060101</t>
  </si>
  <si>
    <t>Wittenborn</t>
  </si>
  <si>
    <t>01061001</t>
  </si>
  <si>
    <t>Aasbüttel</t>
  </si>
  <si>
    <t>DEF0E</t>
  </si>
  <si>
    <t>Steinburg</t>
  </si>
  <si>
    <t>01061002</t>
  </si>
  <si>
    <t>Aebtissinwisch</t>
  </si>
  <si>
    <t>01061003</t>
  </si>
  <si>
    <t>Agethorst</t>
  </si>
  <si>
    <t>01061004</t>
  </si>
  <si>
    <t>Altenmoor</t>
  </si>
  <si>
    <t>01061005</t>
  </si>
  <si>
    <t>Auufer</t>
  </si>
  <si>
    <t>01061006</t>
  </si>
  <si>
    <t>Bahrenfleth</t>
  </si>
  <si>
    <t>01061007</t>
  </si>
  <si>
    <t>Beidenfleth</t>
  </si>
  <si>
    <t>01061008</t>
  </si>
  <si>
    <t>Bekdorf</t>
  </si>
  <si>
    <t>01061010</t>
  </si>
  <si>
    <t>Bekmünde</t>
  </si>
  <si>
    <t>01061011</t>
  </si>
  <si>
    <t>Besdorf</t>
  </si>
  <si>
    <t>01061012</t>
  </si>
  <si>
    <t>Blomesche Wildnis</t>
  </si>
  <si>
    <t>01061013</t>
  </si>
  <si>
    <t>Bokelrehm</t>
  </si>
  <si>
    <t>01061014</t>
  </si>
  <si>
    <t>Bokhorst</t>
  </si>
  <si>
    <t>01061015</t>
  </si>
  <si>
    <t>Borsfleth</t>
  </si>
  <si>
    <t>01061016</t>
  </si>
  <si>
    <t>Breitenberg</t>
  </si>
  <si>
    <t>01061017</t>
  </si>
  <si>
    <t>Breitenburg</t>
  </si>
  <si>
    <t>01061018</t>
  </si>
  <si>
    <t>Brokdorf</t>
  </si>
  <si>
    <t>01061019</t>
  </si>
  <si>
    <t>Brokstedt</t>
  </si>
  <si>
    <t>01061020</t>
  </si>
  <si>
    <t>Büttel</t>
  </si>
  <si>
    <t>01061021</t>
  </si>
  <si>
    <t>Christinenthal</t>
  </si>
  <si>
    <t>01061022</t>
  </si>
  <si>
    <t>Dägeling</t>
  </si>
  <si>
    <t>01061023</t>
  </si>
  <si>
    <t>Dammfleth</t>
  </si>
  <si>
    <t>01061024</t>
  </si>
  <si>
    <t>01061025</t>
  </si>
  <si>
    <t>Ecklak</t>
  </si>
  <si>
    <t>01061026</t>
  </si>
  <si>
    <t>Elskop</t>
  </si>
  <si>
    <t>01061027</t>
  </si>
  <si>
    <t>Engelbrechtsche Wildnis</t>
  </si>
  <si>
    <t>01061028</t>
  </si>
  <si>
    <t>Fitzbek</t>
  </si>
  <si>
    <t>01061029</t>
  </si>
  <si>
    <t>Glückstadt, Stadt</t>
  </si>
  <si>
    <t>01061030</t>
  </si>
  <si>
    <t>Grevenkop</t>
  </si>
  <si>
    <t>01061031</t>
  </si>
  <si>
    <t>Gribbohm</t>
  </si>
  <si>
    <t>01061033</t>
  </si>
  <si>
    <t>Hadenfeld</t>
  </si>
  <si>
    <t>01061034</t>
  </si>
  <si>
    <t>Heiligenstedten</t>
  </si>
  <si>
    <t>01061035</t>
  </si>
  <si>
    <t>Heiligenstedtenerkamp</t>
  </si>
  <si>
    <t>01061036</t>
  </si>
  <si>
    <t>01061037</t>
  </si>
  <si>
    <t>Herzhorn</t>
  </si>
  <si>
    <t>01061038</t>
  </si>
  <si>
    <t>Hingstheide</t>
  </si>
  <si>
    <t>01061039</t>
  </si>
  <si>
    <t>Hodorf</t>
  </si>
  <si>
    <t>01061040</t>
  </si>
  <si>
    <t>Hohenaspe</t>
  </si>
  <si>
    <t>01061041</t>
  </si>
  <si>
    <t>01061042</t>
  </si>
  <si>
    <t>Hohenlockstedt</t>
  </si>
  <si>
    <t>01061043</t>
  </si>
  <si>
    <t>Holstenniendorf</t>
  </si>
  <si>
    <t>01061044</t>
  </si>
  <si>
    <t>Horst (Holstein)</t>
  </si>
  <si>
    <t>01061045</t>
  </si>
  <si>
    <t>Huje</t>
  </si>
  <si>
    <t>01061046</t>
  </si>
  <si>
    <t>Itzehoe, Stadt</t>
  </si>
  <si>
    <t>01061047</t>
  </si>
  <si>
    <t>Kaaks</t>
  </si>
  <si>
    <t>01061048</t>
  </si>
  <si>
    <t>Kaisborstel</t>
  </si>
  <si>
    <t>01061049</t>
  </si>
  <si>
    <t>Kellinghusen, Stadt</t>
  </si>
  <si>
    <t>01061050</t>
  </si>
  <si>
    <t>Kiebitzreihe</t>
  </si>
  <si>
    <t>01061052</t>
  </si>
  <si>
    <t>01061053</t>
  </si>
  <si>
    <t>Kollmoor</t>
  </si>
  <si>
    <t>01061054</t>
  </si>
  <si>
    <t>Krempdorf</t>
  </si>
  <si>
    <t>01061055</t>
  </si>
  <si>
    <t>Krempe, Stadt</t>
  </si>
  <si>
    <t>01061056</t>
  </si>
  <si>
    <t>Kremperheide</t>
  </si>
  <si>
    <t>01061057</t>
  </si>
  <si>
    <t>Krempermoor</t>
  </si>
  <si>
    <t>01061058</t>
  </si>
  <si>
    <t>Kronsmoor</t>
  </si>
  <si>
    <t>01061059</t>
  </si>
  <si>
    <t>Krummendiek</t>
  </si>
  <si>
    <t>01061060</t>
  </si>
  <si>
    <t>Kudensee</t>
  </si>
  <si>
    <t>01061061</t>
  </si>
  <si>
    <t>Lägerdorf</t>
  </si>
  <si>
    <t>01061062</t>
  </si>
  <si>
    <t>Landrecht</t>
  </si>
  <si>
    <t>01061063</t>
  </si>
  <si>
    <t>Landscheide</t>
  </si>
  <si>
    <t>01061064</t>
  </si>
  <si>
    <t>Lockstedt</t>
  </si>
  <si>
    <t>01061065</t>
  </si>
  <si>
    <t>Lohbarbek</t>
  </si>
  <si>
    <t>01061066</t>
  </si>
  <si>
    <t>Looft</t>
  </si>
  <si>
    <t>01061067</t>
  </si>
  <si>
    <t>Mehlbek</t>
  </si>
  <si>
    <t>01061068</t>
  </si>
  <si>
    <t>Moordiek</t>
  </si>
  <si>
    <t>01061070</t>
  </si>
  <si>
    <t>Moorhusen</t>
  </si>
  <si>
    <t>01061071</t>
  </si>
  <si>
    <t>Mühlenbarbek</t>
  </si>
  <si>
    <t>01061072</t>
  </si>
  <si>
    <t>Münsterdorf</t>
  </si>
  <si>
    <t>01061073</t>
  </si>
  <si>
    <t>Neuenbrook</t>
  </si>
  <si>
    <t>01061074</t>
  </si>
  <si>
    <t>Neuendorf b. Elmshorn</t>
  </si>
  <si>
    <t>01061076</t>
  </si>
  <si>
    <t>Nienbüttel</t>
  </si>
  <si>
    <t>01061077</t>
  </si>
  <si>
    <t>Nortorf</t>
  </si>
  <si>
    <t>01061078</t>
  </si>
  <si>
    <t>Nutteln</t>
  </si>
  <si>
    <t>01061079</t>
  </si>
  <si>
    <t>Oelixdorf</t>
  </si>
  <si>
    <t>01061080</t>
  </si>
  <si>
    <t>Oeschebüttel</t>
  </si>
  <si>
    <t>01061081</t>
  </si>
  <si>
    <t>Oldenborstel</t>
  </si>
  <si>
    <t>01061082</t>
  </si>
  <si>
    <t>Oldendorf</t>
  </si>
  <si>
    <t>01061083</t>
  </si>
  <si>
    <t>Ottenbüttel</t>
  </si>
  <si>
    <t>01061084</t>
  </si>
  <si>
    <t>Peissen</t>
  </si>
  <si>
    <t>01061085</t>
  </si>
  <si>
    <t>Pöschendorf</t>
  </si>
  <si>
    <t>01061086</t>
  </si>
  <si>
    <t>Poyenberg</t>
  </si>
  <si>
    <t>01061087</t>
  </si>
  <si>
    <t>Puls</t>
  </si>
  <si>
    <t>01061088</t>
  </si>
  <si>
    <t>Quarnstedt</t>
  </si>
  <si>
    <t>01061089</t>
  </si>
  <si>
    <t>Rade</t>
  </si>
  <si>
    <t>01061091</t>
  </si>
  <si>
    <t>Reher</t>
  </si>
  <si>
    <t>01061092</t>
  </si>
  <si>
    <t>Rethwisch</t>
  </si>
  <si>
    <t>01061093</t>
  </si>
  <si>
    <t>Rosdorf</t>
  </si>
  <si>
    <t>01061095</t>
  </si>
  <si>
    <t>Sankt Margarethen</t>
  </si>
  <si>
    <t>01061096</t>
  </si>
  <si>
    <t>Sarlhusen</t>
  </si>
  <si>
    <t>01061097</t>
  </si>
  <si>
    <t>Schenefeld</t>
  </si>
  <si>
    <t>01061098</t>
  </si>
  <si>
    <t>Schlotfeld</t>
  </si>
  <si>
    <t>01061100</t>
  </si>
  <si>
    <t>Silzen</t>
  </si>
  <si>
    <t>01061101</t>
  </si>
  <si>
    <t>Sommerland</t>
  </si>
  <si>
    <t>01061102</t>
  </si>
  <si>
    <t>Stördorf</t>
  </si>
  <si>
    <t>01061103</t>
  </si>
  <si>
    <t>Störkathen</t>
  </si>
  <si>
    <t>01061104</t>
  </si>
  <si>
    <t>Süderau</t>
  </si>
  <si>
    <t>01061105</t>
  </si>
  <si>
    <t>Vaale</t>
  </si>
  <si>
    <t>01061106</t>
  </si>
  <si>
    <t>Vaalermoor</t>
  </si>
  <si>
    <t>01061107</t>
  </si>
  <si>
    <t>Wacken</t>
  </si>
  <si>
    <t>01061108</t>
  </si>
  <si>
    <t>Warringholz</t>
  </si>
  <si>
    <t>01061109</t>
  </si>
  <si>
    <t>Westermoor</t>
  </si>
  <si>
    <t>01061110</t>
  </si>
  <si>
    <t>Wewelsfleth</t>
  </si>
  <si>
    <t>01061111</t>
  </si>
  <si>
    <t>Wiedenborstel</t>
  </si>
  <si>
    <t>01061112</t>
  </si>
  <si>
    <t>Willenscharen</t>
  </si>
  <si>
    <t>01061113</t>
  </si>
  <si>
    <t>Wilster, Stadt</t>
  </si>
  <si>
    <t>01061114</t>
  </si>
  <si>
    <t>Winseldorf</t>
  </si>
  <si>
    <t>01061115</t>
  </si>
  <si>
    <t>Wittenbergen</t>
  </si>
  <si>
    <t>01061116</t>
  </si>
  <si>
    <t>Wrist</t>
  </si>
  <si>
    <t>01061117</t>
  </si>
  <si>
    <t>Wulfsmoor</t>
  </si>
  <si>
    <t>01061118</t>
  </si>
  <si>
    <t>Kollmar</t>
  </si>
  <si>
    <t>01061119</t>
  </si>
  <si>
    <t>Neuendorf-Sachsenbande</t>
  </si>
  <si>
    <t>01062001</t>
  </si>
  <si>
    <t>Ahrensburg, Stadt</t>
  </si>
  <si>
    <t>DEF0F</t>
  </si>
  <si>
    <t>Stormarn</t>
  </si>
  <si>
    <t>01062003</t>
  </si>
  <si>
    <t>Badendorf</t>
  </si>
  <si>
    <t>01062004</t>
  </si>
  <si>
    <t>Bad Oldesloe, Stadt</t>
  </si>
  <si>
    <t>01062005</t>
  </si>
  <si>
    <t>Bargfeld-Stegen</t>
  </si>
  <si>
    <t>01062006</t>
  </si>
  <si>
    <t>Bargteheide, Stadt</t>
  </si>
  <si>
    <t>01062008</t>
  </si>
  <si>
    <t>Barnitz</t>
  </si>
  <si>
    <t>01062009</t>
  </si>
  <si>
    <t>Barsbüttel</t>
  </si>
  <si>
    <t>01062011</t>
  </si>
  <si>
    <t>Braak</t>
  </si>
  <si>
    <t>01062014</t>
  </si>
  <si>
    <t>Delingsdorf</t>
  </si>
  <si>
    <t>01062016</t>
  </si>
  <si>
    <t>01062018</t>
  </si>
  <si>
    <t>Glinde, Stadt</t>
  </si>
  <si>
    <t>01062019</t>
  </si>
  <si>
    <t>01062020</t>
  </si>
  <si>
    <t>Grande</t>
  </si>
  <si>
    <t>01062021</t>
  </si>
  <si>
    <t>Grönwohld</t>
  </si>
  <si>
    <t>01062022</t>
  </si>
  <si>
    <t>Großensee</t>
  </si>
  <si>
    <t>01062023</t>
  </si>
  <si>
    <t>Großhansdorf</t>
  </si>
  <si>
    <t>01062025</t>
  </si>
  <si>
    <t>Hamberge</t>
  </si>
  <si>
    <t>01062026</t>
  </si>
  <si>
    <t>01062027</t>
  </si>
  <si>
    <t>Hammoor</t>
  </si>
  <si>
    <t>01062031</t>
  </si>
  <si>
    <t>Heidekamp</t>
  </si>
  <si>
    <t>01062032</t>
  </si>
  <si>
    <t>Heilshoop</t>
  </si>
  <si>
    <t>01062033</t>
  </si>
  <si>
    <t>01062035</t>
  </si>
  <si>
    <t>Hoisdorf</t>
  </si>
  <si>
    <t>01062036</t>
  </si>
  <si>
    <t>Jersbek</t>
  </si>
  <si>
    <t>01062039</t>
  </si>
  <si>
    <t>Klein Wesenberg</t>
  </si>
  <si>
    <t>01062040</t>
  </si>
  <si>
    <t>01062045</t>
  </si>
  <si>
    <t>Lütjensee</t>
  </si>
  <si>
    <t>01062046</t>
  </si>
  <si>
    <t>Meddewade</t>
  </si>
  <si>
    <t>01062048</t>
  </si>
  <si>
    <t>Mönkhagen</t>
  </si>
  <si>
    <t>01062050</t>
  </si>
  <si>
    <t>Neritz</t>
  </si>
  <si>
    <t>01062051</t>
  </si>
  <si>
    <t>Nienwohld</t>
  </si>
  <si>
    <t>01062053</t>
  </si>
  <si>
    <t>Oststeinbek</t>
  </si>
  <si>
    <t>01062056</t>
  </si>
  <si>
    <t>Pölitz</t>
  </si>
  <si>
    <t>01062058</t>
  </si>
  <si>
    <t>Rausdorf</t>
  </si>
  <si>
    <t>01062059</t>
  </si>
  <si>
    <t>Rehhorst</t>
  </si>
  <si>
    <t>01062060</t>
  </si>
  <si>
    <t>Reinbek, Stadt</t>
  </si>
  <si>
    <t>01062061</t>
  </si>
  <si>
    <t>Reinfeld (Holstein), Stadt</t>
  </si>
  <si>
    <t>01062062</t>
  </si>
  <si>
    <t>01062065</t>
  </si>
  <si>
    <t>Rümpel</t>
  </si>
  <si>
    <t>01062069</t>
  </si>
  <si>
    <t>Siek</t>
  </si>
  <si>
    <t>01062071</t>
  </si>
  <si>
    <t>Stapelfeld</t>
  </si>
  <si>
    <t>01062076</t>
  </si>
  <si>
    <t>01062078</t>
  </si>
  <si>
    <t>Todendorf</t>
  </si>
  <si>
    <t>01062081</t>
  </si>
  <si>
    <t>Tremsbüttel</t>
  </si>
  <si>
    <t>01062082</t>
  </si>
  <si>
    <t>Trittau</t>
  </si>
  <si>
    <t>01062083</t>
  </si>
  <si>
    <t>Westerau</t>
  </si>
  <si>
    <t>01062086</t>
  </si>
  <si>
    <t>Witzhave</t>
  </si>
  <si>
    <t>01062087</t>
  </si>
  <si>
    <t>Zarpen</t>
  </si>
  <si>
    <t>01062088</t>
  </si>
  <si>
    <t>Brunsbek</t>
  </si>
  <si>
    <t>01062089</t>
  </si>
  <si>
    <t>Lasbek</t>
  </si>
  <si>
    <t>01062090</t>
  </si>
  <si>
    <t>Ammersbek</t>
  </si>
  <si>
    <t>01062091</t>
  </si>
  <si>
    <t>01062092</t>
  </si>
  <si>
    <t>Travenbrück</t>
  </si>
  <si>
    <t>01062093</t>
  </si>
  <si>
    <t>Feldhorst</t>
  </si>
  <si>
    <t>01062094</t>
  </si>
  <si>
    <t>Wesenberg</t>
  </si>
  <si>
    <t>02000000</t>
  </si>
  <si>
    <t>Hamburg, Freie und Hansestadt</t>
  </si>
  <si>
    <t>DE600</t>
  </si>
  <si>
    <t>Hamburg</t>
  </si>
  <si>
    <t>03101000</t>
  </si>
  <si>
    <t>Braunschweig, Stadt</t>
  </si>
  <si>
    <t>DE911</t>
  </si>
  <si>
    <t>Braunschweig</t>
  </si>
  <si>
    <t>03102000</t>
  </si>
  <si>
    <t>Salzgitter, Stadt</t>
  </si>
  <si>
    <t>DE912</t>
  </si>
  <si>
    <t>Salzgitter</t>
  </si>
  <si>
    <t>03103000</t>
  </si>
  <si>
    <t>Wolfsburg, Stadt</t>
  </si>
  <si>
    <t>DE913</t>
  </si>
  <si>
    <t>Wolfsburg</t>
  </si>
  <si>
    <t>03151001</t>
  </si>
  <si>
    <t>Adenbüttel</t>
  </si>
  <si>
    <t>DE914</t>
  </si>
  <si>
    <t>Landkreis</t>
  </si>
  <si>
    <t>Gifhorn</t>
  </si>
  <si>
    <t>03151002</t>
  </si>
  <si>
    <t>Barwedel</t>
  </si>
  <si>
    <t>03151003</t>
  </si>
  <si>
    <t>Bergfeld</t>
  </si>
  <si>
    <t>03151004</t>
  </si>
  <si>
    <t>Bokensdorf</t>
  </si>
  <si>
    <t>03151005</t>
  </si>
  <si>
    <t>Brome, Flecken</t>
  </si>
  <si>
    <t>03151006</t>
  </si>
  <si>
    <t>Calberlah</t>
  </si>
  <si>
    <t>03151007</t>
  </si>
  <si>
    <t>Dedelstorf</t>
  </si>
  <si>
    <t>03151008</t>
  </si>
  <si>
    <t>Ehra-Lessien</t>
  </si>
  <si>
    <t>03151009</t>
  </si>
  <si>
    <t>Gifhorn, Stadt</t>
  </si>
  <si>
    <t>03151010</t>
  </si>
  <si>
    <t>Groß Oesingen</t>
  </si>
  <si>
    <t>03151011</t>
  </si>
  <si>
    <t>Hankensbüttel</t>
  </si>
  <si>
    <t>03151012</t>
  </si>
  <si>
    <t>Hillerse</t>
  </si>
  <si>
    <t>03151013</t>
  </si>
  <si>
    <t>Isenbüttel</t>
  </si>
  <si>
    <t>03151014</t>
  </si>
  <si>
    <t>Jembke</t>
  </si>
  <si>
    <t>03151015</t>
  </si>
  <si>
    <t>Leiferde</t>
  </si>
  <si>
    <t>03151016</t>
  </si>
  <si>
    <t>Meine</t>
  </si>
  <si>
    <t>03151017</t>
  </si>
  <si>
    <t>Meinersen</t>
  </si>
  <si>
    <t>03151018</t>
  </si>
  <si>
    <t>Müden (Aller)</t>
  </si>
  <si>
    <t>03151019</t>
  </si>
  <si>
    <t>Obernholz</t>
  </si>
  <si>
    <t>03151020</t>
  </si>
  <si>
    <t>Osloß</t>
  </si>
  <si>
    <t>03151021</t>
  </si>
  <si>
    <t>Parsau</t>
  </si>
  <si>
    <t>03151022</t>
  </si>
  <si>
    <t>Ribbesbüttel</t>
  </si>
  <si>
    <t>03151023</t>
  </si>
  <si>
    <t>Rötgesbüttel</t>
  </si>
  <si>
    <t>03151024</t>
  </si>
  <si>
    <t>Rühen</t>
  </si>
  <si>
    <t>03151025</t>
  </si>
  <si>
    <t>Sassenburg</t>
  </si>
  <si>
    <t>03151026</t>
  </si>
  <si>
    <t>Schönewörde</t>
  </si>
  <si>
    <t>03151027</t>
  </si>
  <si>
    <t>Schwülper</t>
  </si>
  <si>
    <t>03151028</t>
  </si>
  <si>
    <t>Sprakensehl</t>
  </si>
  <si>
    <t>03151029</t>
  </si>
  <si>
    <t>03151030</t>
  </si>
  <si>
    <t>Tappenbeck</t>
  </si>
  <si>
    <t>03151031</t>
  </si>
  <si>
    <t>Tiddische</t>
  </si>
  <si>
    <t>03151032</t>
  </si>
  <si>
    <t>Tülau</t>
  </si>
  <si>
    <t>03151033</t>
  </si>
  <si>
    <t>Ummern</t>
  </si>
  <si>
    <t>03151034</t>
  </si>
  <si>
    <t>Vordorf</t>
  </si>
  <si>
    <t>03151035</t>
  </si>
  <si>
    <t>Wagenhoff</t>
  </si>
  <si>
    <t>03151036</t>
  </si>
  <si>
    <t>Wahrenholz</t>
  </si>
  <si>
    <t>03151037</t>
  </si>
  <si>
    <t>Wasbüttel</t>
  </si>
  <si>
    <t>03151038</t>
  </si>
  <si>
    <t>Wesendorf</t>
  </si>
  <si>
    <t>03151039</t>
  </si>
  <si>
    <t>Weyhausen</t>
  </si>
  <si>
    <t>03151040</t>
  </si>
  <si>
    <t>Wittingen, Stadt</t>
  </si>
  <si>
    <t>03151041</t>
  </si>
  <si>
    <t>Didderse</t>
  </si>
  <si>
    <t>03151501</t>
  </si>
  <si>
    <t>Giebel, gemfr. Gebiet</t>
  </si>
  <si>
    <t>03153002</t>
  </si>
  <si>
    <t>Bad Harzburg, Stadt</t>
  </si>
  <si>
    <t>DE916</t>
  </si>
  <si>
    <t>Goslar</t>
  </si>
  <si>
    <t>03153006</t>
  </si>
  <si>
    <t>Hahausen</t>
  </si>
  <si>
    <t>03153007</t>
  </si>
  <si>
    <t>Langelsheim, Stadt</t>
  </si>
  <si>
    <t>03153008</t>
  </si>
  <si>
    <t>Liebenburg</t>
  </si>
  <si>
    <t>03153009</t>
  </si>
  <si>
    <t>Lutter am Barenberge, Flecken</t>
  </si>
  <si>
    <t>03153012</t>
  </si>
  <si>
    <t>Seesen, Stadt</t>
  </si>
  <si>
    <t>03153014</t>
  </si>
  <si>
    <t>Wallmoden</t>
  </si>
  <si>
    <t>03153016</t>
  </si>
  <si>
    <t>Braunlage, Stadt</t>
  </si>
  <si>
    <t>03153017</t>
  </si>
  <si>
    <t>Goslar, Stadt</t>
  </si>
  <si>
    <t>03153018</t>
  </si>
  <si>
    <t>Clausthal-Zellerfeld, Berg- und Universitätsstadt</t>
  </si>
  <si>
    <t>03153504</t>
  </si>
  <si>
    <t>Harz (Landkreis Goslar), gemfr. Gebiet</t>
  </si>
  <si>
    <t>03154001</t>
  </si>
  <si>
    <t>Bahrdorf</t>
  </si>
  <si>
    <t>DE917</t>
  </si>
  <si>
    <t>Helmstedt</t>
  </si>
  <si>
    <t>03154002</t>
  </si>
  <si>
    <t>Beierstedt</t>
  </si>
  <si>
    <t>03154004</t>
  </si>
  <si>
    <t>Danndorf</t>
  </si>
  <si>
    <t>03154005</t>
  </si>
  <si>
    <t>Frellstedt</t>
  </si>
  <si>
    <t>03154006</t>
  </si>
  <si>
    <t>Gevensleben</t>
  </si>
  <si>
    <t>03154007</t>
  </si>
  <si>
    <t>Grafhorst</t>
  </si>
  <si>
    <t>03154008</t>
  </si>
  <si>
    <t>Grasleben</t>
  </si>
  <si>
    <t>03154009</t>
  </si>
  <si>
    <t>Groß Twülpstedt</t>
  </si>
  <si>
    <t>03154012</t>
  </si>
  <si>
    <t>Jerxheim</t>
  </si>
  <si>
    <t>03154013</t>
  </si>
  <si>
    <t>Königslutter am Elm, Stadt</t>
  </si>
  <si>
    <t>03154014</t>
  </si>
  <si>
    <t>Lehre</t>
  </si>
  <si>
    <t>03154015</t>
  </si>
  <si>
    <t>Mariental</t>
  </si>
  <si>
    <t>03154016</t>
  </si>
  <si>
    <t>Querenhorst</t>
  </si>
  <si>
    <t>03154017</t>
  </si>
  <si>
    <t>Räbke</t>
  </si>
  <si>
    <t>03154018</t>
  </si>
  <si>
    <t>Rennau</t>
  </si>
  <si>
    <t>03154019</t>
  </si>
  <si>
    <t>Schöningen, Stadt</t>
  </si>
  <si>
    <t>03154021</t>
  </si>
  <si>
    <t>Süpplingen</t>
  </si>
  <si>
    <t>03154022</t>
  </si>
  <si>
    <t>Süpplingenburg</t>
  </si>
  <si>
    <t>03154024</t>
  </si>
  <si>
    <t>Velpke</t>
  </si>
  <si>
    <t>03154025</t>
  </si>
  <si>
    <t>Warberg</t>
  </si>
  <si>
    <t>03154026</t>
  </si>
  <si>
    <t>Wolsdorf</t>
  </si>
  <si>
    <t>03154027</t>
  </si>
  <si>
    <t>Söllingen</t>
  </si>
  <si>
    <t>03154028</t>
  </si>
  <si>
    <t>Helmstedt, Stadt</t>
  </si>
  <si>
    <t>03154501</t>
  </si>
  <si>
    <t>Brunsleberfeld, gemfr. Gebiet</t>
  </si>
  <si>
    <t>03154502</t>
  </si>
  <si>
    <t>Helmstedt, gemfr. Gebiet</t>
  </si>
  <si>
    <t>03154503</t>
  </si>
  <si>
    <t>Königslutter, gemfr. Gebiet</t>
  </si>
  <si>
    <t>03154504</t>
  </si>
  <si>
    <t>Mariental, gemfr. Gebiet</t>
  </si>
  <si>
    <t>03154506</t>
  </si>
  <si>
    <t>Schöningen, gemfr. Gebiet</t>
  </si>
  <si>
    <t>03155001</t>
  </si>
  <si>
    <t>Bad Gandersheim, Stadt</t>
  </si>
  <si>
    <t>DE918</t>
  </si>
  <si>
    <t>Northeim</t>
  </si>
  <si>
    <t>03155002</t>
  </si>
  <si>
    <t>Bodenfelde, Flecken</t>
  </si>
  <si>
    <t>03155003</t>
  </si>
  <si>
    <t>Dassel, Stadt</t>
  </si>
  <si>
    <t>03155005</t>
  </si>
  <si>
    <t>Hardegsen, Stadt</t>
  </si>
  <si>
    <t>03155006</t>
  </si>
  <si>
    <t>Kalefeld</t>
  </si>
  <si>
    <t>03155007</t>
  </si>
  <si>
    <t>Katlenburg-Lindau</t>
  </si>
  <si>
    <t>03155009</t>
  </si>
  <si>
    <t>Moringen, Stadt</t>
  </si>
  <si>
    <t>03155010</t>
  </si>
  <si>
    <t>Nörten-Hardenberg, Flecken</t>
  </si>
  <si>
    <t>03155011</t>
  </si>
  <si>
    <t>Northeim, Stadt</t>
  </si>
  <si>
    <t>03155012</t>
  </si>
  <si>
    <t>Uslar, Stadt</t>
  </si>
  <si>
    <t>03155013</t>
  </si>
  <si>
    <t>Einbeck, Stadt</t>
  </si>
  <si>
    <t>03155501</t>
  </si>
  <si>
    <t>Solling (Landkreis Northeim), gemfr. Geb.</t>
  </si>
  <si>
    <t>03157001</t>
  </si>
  <si>
    <t>Edemissen</t>
  </si>
  <si>
    <t>DE91A</t>
  </si>
  <si>
    <t>Peine</t>
  </si>
  <si>
    <t>03157002</t>
  </si>
  <si>
    <t>Hohenhameln</t>
  </si>
  <si>
    <t>03157005</t>
  </si>
  <si>
    <t>Lengede</t>
  </si>
  <si>
    <t>03157006</t>
  </si>
  <si>
    <t>Peine, Stadt</t>
  </si>
  <si>
    <t>03157007</t>
  </si>
  <si>
    <t>Vechelde</t>
  </si>
  <si>
    <t>03157008</t>
  </si>
  <si>
    <t>Wendeburg</t>
  </si>
  <si>
    <t>03157009</t>
  </si>
  <si>
    <t>Ilsede</t>
  </si>
  <si>
    <t>03158002</t>
  </si>
  <si>
    <t>Baddeckenstedt</t>
  </si>
  <si>
    <t>DE91B</t>
  </si>
  <si>
    <t>Wolfenbüttel</t>
  </si>
  <si>
    <t>03158004</t>
  </si>
  <si>
    <t>Burgdorf</t>
  </si>
  <si>
    <t>03158005</t>
  </si>
  <si>
    <t>Cramme</t>
  </si>
  <si>
    <t>03158006</t>
  </si>
  <si>
    <t>Cremlingen</t>
  </si>
  <si>
    <t>03158007</t>
  </si>
  <si>
    <t>Dahlum</t>
  </si>
  <si>
    <t>03158008</t>
  </si>
  <si>
    <t>Denkte</t>
  </si>
  <si>
    <t>03158009</t>
  </si>
  <si>
    <t>Dettum</t>
  </si>
  <si>
    <t>03158010</t>
  </si>
  <si>
    <t>Dorstadt</t>
  </si>
  <si>
    <t>03158011</t>
  </si>
  <si>
    <t>Elbe</t>
  </si>
  <si>
    <t>03158012</t>
  </si>
  <si>
    <t>Erkerode</t>
  </si>
  <si>
    <t>03158013</t>
  </si>
  <si>
    <t>Evessen</t>
  </si>
  <si>
    <t>03158014</t>
  </si>
  <si>
    <t>Flöthe</t>
  </si>
  <si>
    <t>03158016</t>
  </si>
  <si>
    <t>Haverlah</t>
  </si>
  <si>
    <t>03158017</t>
  </si>
  <si>
    <t>Hedeper</t>
  </si>
  <si>
    <t>03158018</t>
  </si>
  <si>
    <t>Heere</t>
  </si>
  <si>
    <t>03158019</t>
  </si>
  <si>
    <t>Heiningen</t>
  </si>
  <si>
    <t>03158021</t>
  </si>
  <si>
    <t>Kissenbrück</t>
  </si>
  <si>
    <t>03158022</t>
  </si>
  <si>
    <t>Kneitlingen</t>
  </si>
  <si>
    <t>03158023</t>
  </si>
  <si>
    <t>Ohrum</t>
  </si>
  <si>
    <t>03158025</t>
  </si>
  <si>
    <t>Roklum</t>
  </si>
  <si>
    <t>03158027</t>
  </si>
  <si>
    <t>Schöppenstedt, Stadt</t>
  </si>
  <si>
    <t>03158028</t>
  </si>
  <si>
    <t>Sehlde</t>
  </si>
  <si>
    <t>03158030</t>
  </si>
  <si>
    <t>Sickte</t>
  </si>
  <si>
    <t>03158031</t>
  </si>
  <si>
    <t>Uehrde</t>
  </si>
  <si>
    <t>03158032</t>
  </si>
  <si>
    <t>Vahlberg</t>
  </si>
  <si>
    <t>03158033</t>
  </si>
  <si>
    <t>Veltheim (Ohe)</t>
  </si>
  <si>
    <t>03158035</t>
  </si>
  <si>
    <t>Winnigstedt</t>
  </si>
  <si>
    <t>03158036</t>
  </si>
  <si>
    <t>Wittmar</t>
  </si>
  <si>
    <t>03158037</t>
  </si>
  <si>
    <t>Wolfenbüttel, Stadt</t>
  </si>
  <si>
    <t>03158038</t>
  </si>
  <si>
    <t>Börßum</t>
  </si>
  <si>
    <t>03158039</t>
  </si>
  <si>
    <t>Schladen-Werla</t>
  </si>
  <si>
    <t>03158040</t>
  </si>
  <si>
    <t>Remlingen-Semmenstedt</t>
  </si>
  <si>
    <t>03158501</t>
  </si>
  <si>
    <t>Am Großen Rhode, gemfr. Gebiet</t>
  </si>
  <si>
    <t>03158502</t>
  </si>
  <si>
    <t>Barnstorf-Warle, gemfr. Gebiet</t>
  </si>
  <si>
    <t>03158503</t>
  </si>
  <si>
    <t>Voigtsdahlum, gemfr. Gebiet</t>
  </si>
  <si>
    <t>03241001</t>
  </si>
  <si>
    <t>Hannover, Landeshauptstadt</t>
  </si>
  <si>
    <t>DE929</t>
  </si>
  <si>
    <t>Region Hannover</t>
  </si>
  <si>
    <t>03241002</t>
  </si>
  <si>
    <t>Barsinghausen, Stadt</t>
  </si>
  <si>
    <t>03241003</t>
  </si>
  <si>
    <t>Burgdorf, Stadt</t>
  </si>
  <si>
    <t>03241004</t>
  </si>
  <si>
    <t>Burgwedel, Stadt</t>
  </si>
  <si>
    <t>03241005</t>
  </si>
  <si>
    <t>Garbsen, Stadt</t>
  </si>
  <si>
    <t>03241006</t>
  </si>
  <si>
    <t>Gehrden, Stadt</t>
  </si>
  <si>
    <t>03241007</t>
  </si>
  <si>
    <t>Hemmingen, Stadt</t>
  </si>
  <si>
    <t>03241008</t>
  </si>
  <si>
    <t>Isernhagen</t>
  </si>
  <si>
    <t>03241009</t>
  </si>
  <si>
    <t>Laatzen, Stadt</t>
  </si>
  <si>
    <t>03241010</t>
  </si>
  <si>
    <t>Langenhagen, Stadt</t>
  </si>
  <si>
    <t>03241011</t>
  </si>
  <si>
    <t>Lehrte, Stadt</t>
  </si>
  <si>
    <t>03241012</t>
  </si>
  <si>
    <t>Neustadt am Rübenberge, Stadt</t>
  </si>
  <si>
    <t>03241013</t>
  </si>
  <si>
    <t>Pattensen, Stadt</t>
  </si>
  <si>
    <t>03241014</t>
  </si>
  <si>
    <t>Ronnenberg, Stadt</t>
  </si>
  <si>
    <t>03241015</t>
  </si>
  <si>
    <t>Seelze, Stadt</t>
  </si>
  <si>
    <t>03241016</t>
  </si>
  <si>
    <t>Sehnde, Stadt</t>
  </si>
  <si>
    <t>03241017</t>
  </si>
  <si>
    <t>Springe, Stadt</t>
  </si>
  <si>
    <t>03241018</t>
  </si>
  <si>
    <t>Uetze</t>
  </si>
  <si>
    <t>03241019</t>
  </si>
  <si>
    <t>Wedemark</t>
  </si>
  <si>
    <t>03241020</t>
  </si>
  <si>
    <t>Wennigsen (Deister)</t>
  </si>
  <si>
    <t>03241021</t>
  </si>
  <si>
    <t>Wunstorf, Stadt</t>
  </si>
  <si>
    <t>03251001</t>
  </si>
  <si>
    <t>Affinghausen</t>
  </si>
  <si>
    <t>DE922</t>
  </si>
  <si>
    <t>Diepholz</t>
  </si>
  <si>
    <t>03251002</t>
  </si>
  <si>
    <t>Asendorf</t>
  </si>
  <si>
    <t>03251003</t>
  </si>
  <si>
    <t>Bahrenborstel</t>
  </si>
  <si>
    <t>03251004</t>
  </si>
  <si>
    <t>Barenburg, Flecken</t>
  </si>
  <si>
    <t>03251005</t>
  </si>
  <si>
    <t>Barnstorf, Flecken</t>
  </si>
  <si>
    <t>03251006</t>
  </si>
  <si>
    <t>Barver</t>
  </si>
  <si>
    <t>03251007</t>
  </si>
  <si>
    <t>Bassum, Stadt</t>
  </si>
  <si>
    <t>03251008</t>
  </si>
  <si>
    <t>03251009</t>
  </si>
  <si>
    <t>Brockum</t>
  </si>
  <si>
    <t>03251011</t>
  </si>
  <si>
    <t>Dickel</t>
  </si>
  <si>
    <t>03251012</t>
  </si>
  <si>
    <t>Diepholz, Stadt</t>
  </si>
  <si>
    <t>03251013</t>
  </si>
  <si>
    <t>Drebber</t>
  </si>
  <si>
    <t>03251014</t>
  </si>
  <si>
    <t>Drentwede</t>
  </si>
  <si>
    <t>03251015</t>
  </si>
  <si>
    <t>Ehrenburg</t>
  </si>
  <si>
    <t>03251017</t>
  </si>
  <si>
    <t>Eydelstedt</t>
  </si>
  <si>
    <t>03251018</t>
  </si>
  <si>
    <t>Freistatt</t>
  </si>
  <si>
    <t>03251019</t>
  </si>
  <si>
    <t>Hemsloh</t>
  </si>
  <si>
    <t>03251020</t>
  </si>
  <si>
    <t>Hüde</t>
  </si>
  <si>
    <t>03251021</t>
  </si>
  <si>
    <t>Kirchdorf</t>
  </si>
  <si>
    <t>03251022</t>
  </si>
  <si>
    <t>Lembruch</t>
  </si>
  <si>
    <t>03251023</t>
  </si>
  <si>
    <t>Lemförde, Flecken</t>
  </si>
  <si>
    <t>03251024</t>
  </si>
  <si>
    <t>Maasen</t>
  </si>
  <si>
    <t>03251025</t>
  </si>
  <si>
    <t>Marl</t>
  </si>
  <si>
    <t>03251026</t>
  </si>
  <si>
    <t>Martfeld</t>
  </si>
  <si>
    <t>03251027</t>
  </si>
  <si>
    <t>Mellinghausen</t>
  </si>
  <si>
    <t>03251028</t>
  </si>
  <si>
    <t>03251029</t>
  </si>
  <si>
    <t>Quernheim</t>
  </si>
  <si>
    <t>03251030</t>
  </si>
  <si>
    <t>Rehden</t>
  </si>
  <si>
    <t>03251031</t>
  </si>
  <si>
    <t>Scholen</t>
  </si>
  <si>
    <t>03251032</t>
  </si>
  <si>
    <t>Schwaförden</t>
  </si>
  <si>
    <t>03251033</t>
  </si>
  <si>
    <t>Schwarme</t>
  </si>
  <si>
    <t>03251034</t>
  </si>
  <si>
    <t>Siedenburg, Flecken</t>
  </si>
  <si>
    <t>03251035</t>
  </si>
  <si>
    <t>Staffhorst</t>
  </si>
  <si>
    <t>03251036</t>
  </si>
  <si>
    <t>Stemshorn</t>
  </si>
  <si>
    <t>03251037</t>
  </si>
  <si>
    <t>Stuhr</t>
  </si>
  <si>
    <t>03251038</t>
  </si>
  <si>
    <t>Sudwalde</t>
  </si>
  <si>
    <t>03251040</t>
  </si>
  <si>
    <t>Sulingen, Stadt</t>
  </si>
  <si>
    <t>03251041</t>
  </si>
  <si>
    <t>Syke, Stadt</t>
  </si>
  <si>
    <t>03251042</t>
  </si>
  <si>
    <t>Twistringen, Stadt</t>
  </si>
  <si>
    <t>03251043</t>
  </si>
  <si>
    <t>Varrel</t>
  </si>
  <si>
    <t>03251044</t>
  </si>
  <si>
    <t>Wagenfeld</t>
  </si>
  <si>
    <t>03251045</t>
  </si>
  <si>
    <t>Wehrbleck</t>
  </si>
  <si>
    <t>03251046</t>
  </si>
  <si>
    <t>Wetschen</t>
  </si>
  <si>
    <t>03251047</t>
  </si>
  <si>
    <t>Weyhe</t>
  </si>
  <si>
    <t>03251049</t>
  </si>
  <si>
    <t>Bruchhausen-Vilsen, Flecken</t>
  </si>
  <si>
    <t>03252001</t>
  </si>
  <si>
    <t>Aerzen, Flecken</t>
  </si>
  <si>
    <t>DE923</t>
  </si>
  <si>
    <t>Hameln-Pyrmont</t>
  </si>
  <si>
    <t>03252002</t>
  </si>
  <si>
    <t>Bad Münder am Deister, Stadt</t>
  </si>
  <si>
    <t>03252003</t>
  </si>
  <si>
    <t>Bad Pyrmont, Stadt</t>
  </si>
  <si>
    <t>03252004</t>
  </si>
  <si>
    <t>Coppenbrügge, Flecken</t>
  </si>
  <si>
    <t>03252005</t>
  </si>
  <si>
    <t>Emmerthal</t>
  </si>
  <si>
    <t>03252006</t>
  </si>
  <si>
    <t>Hameln, Stadt</t>
  </si>
  <si>
    <t>03252007</t>
  </si>
  <si>
    <t>Hessisch Oldendorf, Stadt</t>
  </si>
  <si>
    <t>03252008</t>
  </si>
  <si>
    <t>Salzhemmendorf, Flecken</t>
  </si>
  <si>
    <t>03254002</t>
  </si>
  <si>
    <t>Alfeld (Leine), Stadt</t>
  </si>
  <si>
    <t>DE925</t>
  </si>
  <si>
    <t>Hildesheim</t>
  </si>
  <si>
    <t>03254003</t>
  </si>
  <si>
    <t>Algermissen</t>
  </si>
  <si>
    <t>03254005</t>
  </si>
  <si>
    <t>Bad Salzdetfurth, Stadt</t>
  </si>
  <si>
    <t>03254008</t>
  </si>
  <si>
    <t>Bockenem, Stadt</t>
  </si>
  <si>
    <t>03254011</t>
  </si>
  <si>
    <t>Diekholzen</t>
  </si>
  <si>
    <t>03254013</t>
  </si>
  <si>
    <t>Eime, Flecken</t>
  </si>
  <si>
    <t>03254014</t>
  </si>
  <si>
    <t>Elze, Stadt</t>
  </si>
  <si>
    <t>03254017</t>
  </si>
  <si>
    <t>Giesen</t>
  </si>
  <si>
    <t>03254020</t>
  </si>
  <si>
    <t>Harsum</t>
  </si>
  <si>
    <t>03254021</t>
  </si>
  <si>
    <t>Hildesheim, Stadt</t>
  </si>
  <si>
    <t>03254022</t>
  </si>
  <si>
    <t>Holle</t>
  </si>
  <si>
    <t>03254026</t>
  </si>
  <si>
    <t>Nordstemmen</t>
  </si>
  <si>
    <t>03254028</t>
  </si>
  <si>
    <t>Sarstedt, Stadt</t>
  </si>
  <si>
    <t>03254029</t>
  </si>
  <si>
    <t>Schellerten</t>
  </si>
  <si>
    <t>03254032</t>
  </si>
  <si>
    <t>Söhlde</t>
  </si>
  <si>
    <t>03254041</t>
  </si>
  <si>
    <t>Duingen, Flecken</t>
  </si>
  <si>
    <t>03254042</t>
  </si>
  <si>
    <t>Freden (Leine)</t>
  </si>
  <si>
    <t>03254043</t>
  </si>
  <si>
    <t>Gronau (Leine), Stadt</t>
  </si>
  <si>
    <t>03254044</t>
  </si>
  <si>
    <t>Lamspringe</t>
  </si>
  <si>
    <t>03254045</t>
  </si>
  <si>
    <t>Sibbesse</t>
  </si>
  <si>
    <t>03255001</t>
  </si>
  <si>
    <t>Arholzen</t>
  </si>
  <si>
    <t>DE926</t>
  </si>
  <si>
    <t>Holzminden</t>
  </si>
  <si>
    <t>03255002</t>
  </si>
  <si>
    <t>Bevern, Flecken</t>
  </si>
  <si>
    <t>03255003</t>
  </si>
  <si>
    <t>Bodenwerder, Münchhausenstadt</t>
  </si>
  <si>
    <t>03255004</t>
  </si>
  <si>
    <t>Boffzen</t>
  </si>
  <si>
    <t>03255005</t>
  </si>
  <si>
    <t>Brevörde</t>
  </si>
  <si>
    <t>03255007</t>
  </si>
  <si>
    <t>Deensen</t>
  </si>
  <si>
    <t>03255008</t>
  </si>
  <si>
    <t>Delligsen, Flecken</t>
  </si>
  <si>
    <t>03255009</t>
  </si>
  <si>
    <t>Derental</t>
  </si>
  <si>
    <t>03255010</t>
  </si>
  <si>
    <t>Dielmissen</t>
  </si>
  <si>
    <t>03255012</t>
  </si>
  <si>
    <t>Eimen</t>
  </si>
  <si>
    <t>03255013</t>
  </si>
  <si>
    <t>Eschershausen, Stadt</t>
  </si>
  <si>
    <t>03255014</t>
  </si>
  <si>
    <t>Fürstenberg</t>
  </si>
  <si>
    <t>03255015</t>
  </si>
  <si>
    <t>Golmbach</t>
  </si>
  <si>
    <t>03255016</t>
  </si>
  <si>
    <t>Halle</t>
  </si>
  <si>
    <t>03255017</t>
  </si>
  <si>
    <t>Hehlen</t>
  </si>
  <si>
    <t>03255018</t>
  </si>
  <si>
    <t>Heinade</t>
  </si>
  <si>
    <t>03255019</t>
  </si>
  <si>
    <t>Heinsen</t>
  </si>
  <si>
    <t>03255020</t>
  </si>
  <si>
    <t>Heyen</t>
  </si>
  <si>
    <t>03255021</t>
  </si>
  <si>
    <t>Holenberg</t>
  </si>
  <si>
    <t>03255022</t>
  </si>
  <si>
    <t>Holzen</t>
  </si>
  <si>
    <t>03255023</t>
  </si>
  <si>
    <t>Holzminden, Stadt</t>
  </si>
  <si>
    <t>03255025</t>
  </si>
  <si>
    <t>Kirchbrak</t>
  </si>
  <si>
    <t>03255026</t>
  </si>
  <si>
    <t>Lauenförde, Flecken</t>
  </si>
  <si>
    <t>03255027</t>
  </si>
  <si>
    <t>Lenne</t>
  </si>
  <si>
    <t>03255028</t>
  </si>
  <si>
    <t>Lüerdissen</t>
  </si>
  <si>
    <t>03255030</t>
  </si>
  <si>
    <t>Negenborn</t>
  </si>
  <si>
    <t>03255031</t>
  </si>
  <si>
    <t>Ottenstein, Flecken</t>
  </si>
  <si>
    <t>03255032</t>
  </si>
  <si>
    <t>Pegestorf</t>
  </si>
  <si>
    <t>03255033</t>
  </si>
  <si>
    <t>Polle, Flecken</t>
  </si>
  <si>
    <t>03255034</t>
  </si>
  <si>
    <t>Stadtoldendorf, Stadt</t>
  </si>
  <si>
    <t>03255035</t>
  </si>
  <si>
    <t>Vahlbruch</t>
  </si>
  <si>
    <t>03255036</t>
  </si>
  <si>
    <t>Wangelnstedt</t>
  </si>
  <si>
    <t>03255501</t>
  </si>
  <si>
    <t>Boffzen, gemfr. Gebiet</t>
  </si>
  <si>
    <t>03255502</t>
  </si>
  <si>
    <t>Eimen, gemfr. Gebiet</t>
  </si>
  <si>
    <t>03255503</t>
  </si>
  <si>
    <t>Eschershausen, gemfr. Gebiet</t>
  </si>
  <si>
    <t>03255504</t>
  </si>
  <si>
    <t>Grünenplan, gemfr. Gebiet</t>
  </si>
  <si>
    <t>03255505</t>
  </si>
  <si>
    <t>Holzminden, gemfr. Gebiet</t>
  </si>
  <si>
    <t>03255506</t>
  </si>
  <si>
    <t>Merxhausen, gemfr. Gebiet</t>
  </si>
  <si>
    <t>03255508</t>
  </si>
  <si>
    <t>Wenzen, gemfr. Gebiet</t>
  </si>
  <si>
    <t>03256001</t>
  </si>
  <si>
    <t>Balge</t>
  </si>
  <si>
    <t>DE927</t>
  </si>
  <si>
    <t>Nienburg (Weser)</t>
  </si>
  <si>
    <t>03256002</t>
  </si>
  <si>
    <t>Binnen</t>
  </si>
  <si>
    <t>03256003</t>
  </si>
  <si>
    <t>Bücken, Flecken</t>
  </si>
  <si>
    <t>03256004</t>
  </si>
  <si>
    <t>Diepenau, Flecken</t>
  </si>
  <si>
    <t>03256005</t>
  </si>
  <si>
    <t>Drakenburg, Flecken</t>
  </si>
  <si>
    <t>03256006</t>
  </si>
  <si>
    <t>Estorf</t>
  </si>
  <si>
    <t>03256007</t>
  </si>
  <si>
    <t>Eystrup</t>
  </si>
  <si>
    <t>03256008</t>
  </si>
  <si>
    <t>Gandesbergen</t>
  </si>
  <si>
    <t>03256009</t>
  </si>
  <si>
    <t>Hämelhausen</t>
  </si>
  <si>
    <t>03256010</t>
  </si>
  <si>
    <t>Hassel (Weser)</t>
  </si>
  <si>
    <t>03256011</t>
  </si>
  <si>
    <t>Haßbergen</t>
  </si>
  <si>
    <t>03256012</t>
  </si>
  <si>
    <t>Heemsen</t>
  </si>
  <si>
    <t>03256013</t>
  </si>
  <si>
    <t>Hilgermissen</t>
  </si>
  <si>
    <t>03256014</t>
  </si>
  <si>
    <t>Hoya, Stadt</t>
  </si>
  <si>
    <t>03256015</t>
  </si>
  <si>
    <t>Hoyerhagen</t>
  </si>
  <si>
    <t>03256016</t>
  </si>
  <si>
    <t>Husum</t>
  </si>
  <si>
    <t>03256017</t>
  </si>
  <si>
    <t>Landesbergen</t>
  </si>
  <si>
    <t>03256018</t>
  </si>
  <si>
    <t>Leese</t>
  </si>
  <si>
    <t>03256019</t>
  </si>
  <si>
    <t>Liebenau, Flecken</t>
  </si>
  <si>
    <t>03256020</t>
  </si>
  <si>
    <t>Linsburg</t>
  </si>
  <si>
    <t>03256021</t>
  </si>
  <si>
    <t>Marklohe</t>
  </si>
  <si>
    <t>03256022</t>
  </si>
  <si>
    <t>Nienburg (Weser), Stadt</t>
  </si>
  <si>
    <t>03256023</t>
  </si>
  <si>
    <t>Pennigsehl</t>
  </si>
  <si>
    <t>03256024</t>
  </si>
  <si>
    <t>Raddestorf</t>
  </si>
  <si>
    <t>03256025</t>
  </si>
  <si>
    <t>Rehburg-Loccum, Stadt</t>
  </si>
  <si>
    <t>03256026</t>
  </si>
  <si>
    <t>Rodewald</t>
  </si>
  <si>
    <t>03256027</t>
  </si>
  <si>
    <t>Rohrsen</t>
  </si>
  <si>
    <t>03256028</t>
  </si>
  <si>
    <t>Schweringen</t>
  </si>
  <si>
    <t>03256029</t>
  </si>
  <si>
    <t>Steimbke</t>
  </si>
  <si>
    <t>03256030</t>
  </si>
  <si>
    <t>Steyerberg, Flecken</t>
  </si>
  <si>
    <t>03256031</t>
  </si>
  <si>
    <t>Stöckse</t>
  </si>
  <si>
    <t>03256032</t>
  </si>
  <si>
    <t>Stolzenau</t>
  </si>
  <si>
    <t>03256033</t>
  </si>
  <si>
    <t>Uchte, Flecken</t>
  </si>
  <si>
    <t>03256034</t>
  </si>
  <si>
    <t>Warmsen</t>
  </si>
  <si>
    <t>03256035</t>
  </si>
  <si>
    <t>Warpe</t>
  </si>
  <si>
    <t>03256036</t>
  </si>
  <si>
    <t>Wietzen</t>
  </si>
  <si>
    <t>03257001</t>
  </si>
  <si>
    <t>Ahnsen</t>
  </si>
  <si>
    <t>DE928</t>
  </si>
  <si>
    <t>Schaumburg</t>
  </si>
  <si>
    <t>03257002</t>
  </si>
  <si>
    <t>Apelern</t>
  </si>
  <si>
    <t>03257003</t>
  </si>
  <si>
    <t>Auetal</t>
  </si>
  <si>
    <t>03257004</t>
  </si>
  <si>
    <t>Auhagen</t>
  </si>
  <si>
    <t>03257005</t>
  </si>
  <si>
    <t>Bad Eilsen</t>
  </si>
  <si>
    <t>03257006</t>
  </si>
  <si>
    <t>Bad Nenndorf, Stadt</t>
  </si>
  <si>
    <t>03257007</t>
  </si>
  <si>
    <t>Beckedorf</t>
  </si>
  <si>
    <t>03257008</t>
  </si>
  <si>
    <t>03257009</t>
  </si>
  <si>
    <t>Bückeburg, Stadt</t>
  </si>
  <si>
    <t>03257010</t>
  </si>
  <si>
    <t>Hagenburg, Flecken</t>
  </si>
  <si>
    <t>03257011</t>
  </si>
  <si>
    <t>Haste</t>
  </si>
  <si>
    <t>03257012</t>
  </si>
  <si>
    <t>Heeßen</t>
  </si>
  <si>
    <t>03257013</t>
  </si>
  <si>
    <t>Helpsen</t>
  </si>
  <si>
    <t>03257014</t>
  </si>
  <si>
    <t>Hespe</t>
  </si>
  <si>
    <t>03257015</t>
  </si>
  <si>
    <t>Heuerßen</t>
  </si>
  <si>
    <t>03257016</t>
  </si>
  <si>
    <t>Hohnhorst</t>
  </si>
  <si>
    <t>03257017</t>
  </si>
  <si>
    <t>Hülsede</t>
  </si>
  <si>
    <t>03257018</t>
  </si>
  <si>
    <t>Lauenau, Flecken</t>
  </si>
  <si>
    <t>03257019</t>
  </si>
  <si>
    <t>Lauenhagen</t>
  </si>
  <si>
    <t>03257020</t>
  </si>
  <si>
    <t>Lindhorst</t>
  </si>
  <si>
    <t>03257021</t>
  </si>
  <si>
    <t>Lüdersfeld</t>
  </si>
  <si>
    <t>03257022</t>
  </si>
  <si>
    <t>Luhden</t>
  </si>
  <si>
    <t>03257023</t>
  </si>
  <si>
    <t>Meerbeck</t>
  </si>
  <si>
    <t>03257024</t>
  </si>
  <si>
    <t>Messenkamp</t>
  </si>
  <si>
    <t>03257025</t>
  </si>
  <si>
    <t>Niedernwöhren</t>
  </si>
  <si>
    <t>03257026</t>
  </si>
  <si>
    <t>Nienstädt</t>
  </si>
  <si>
    <t>03257027</t>
  </si>
  <si>
    <t>Nordsehl</t>
  </si>
  <si>
    <t>03257028</t>
  </si>
  <si>
    <t>Obernkirchen, Stadt</t>
  </si>
  <si>
    <t>03257029</t>
  </si>
  <si>
    <t>Pohle</t>
  </si>
  <si>
    <t>03257030</t>
  </si>
  <si>
    <t>Pollhagen</t>
  </si>
  <si>
    <t>03257031</t>
  </si>
  <si>
    <t>Rinteln, Stadt</t>
  </si>
  <si>
    <t>03257032</t>
  </si>
  <si>
    <t>Rodenberg, Stadt</t>
  </si>
  <si>
    <t>03257033</t>
  </si>
  <si>
    <t>Sachsenhagen, Stadt</t>
  </si>
  <si>
    <t>03257034</t>
  </si>
  <si>
    <t>Seggebruch</t>
  </si>
  <si>
    <t>03257035</t>
  </si>
  <si>
    <t>Stadthagen, Stadt</t>
  </si>
  <si>
    <t>03257036</t>
  </si>
  <si>
    <t>Suthfeld</t>
  </si>
  <si>
    <t>03257037</t>
  </si>
  <si>
    <t>Wiedensahl, Flecken</t>
  </si>
  <si>
    <t>03257038</t>
  </si>
  <si>
    <t>Wölpinghausen</t>
  </si>
  <si>
    <t>03351001</t>
  </si>
  <si>
    <t>Adelheidsdorf</t>
  </si>
  <si>
    <t>DE931</t>
  </si>
  <si>
    <t>Celle</t>
  </si>
  <si>
    <t>03351002</t>
  </si>
  <si>
    <t>Ahnsbeck</t>
  </si>
  <si>
    <t>03351003</t>
  </si>
  <si>
    <t>Beedenbostel</t>
  </si>
  <si>
    <t>03351004</t>
  </si>
  <si>
    <t>Bergen, Stadt</t>
  </si>
  <si>
    <t>03351005</t>
  </si>
  <si>
    <t>Bröckel</t>
  </si>
  <si>
    <t>03351006</t>
  </si>
  <si>
    <t>Celle, Stadt</t>
  </si>
  <si>
    <t>03351007</t>
  </si>
  <si>
    <t>Eicklingen</t>
  </si>
  <si>
    <t>03351008</t>
  </si>
  <si>
    <t>Eldingen</t>
  </si>
  <si>
    <t>03351010</t>
  </si>
  <si>
    <t>Faßberg</t>
  </si>
  <si>
    <t>03351012</t>
  </si>
  <si>
    <t>Hambühren</t>
  </si>
  <si>
    <t>03351015</t>
  </si>
  <si>
    <t>Hohne</t>
  </si>
  <si>
    <t>03351016</t>
  </si>
  <si>
    <t>Lachendorf</t>
  </si>
  <si>
    <t>03351017</t>
  </si>
  <si>
    <t>Langlingen</t>
  </si>
  <si>
    <t>03351018</t>
  </si>
  <si>
    <t>Nienhagen</t>
  </si>
  <si>
    <t>03351021</t>
  </si>
  <si>
    <t>Wathlingen</t>
  </si>
  <si>
    <t>03351022</t>
  </si>
  <si>
    <t>Wienhausen, Klostergemeinde</t>
  </si>
  <si>
    <t>03351023</t>
  </si>
  <si>
    <t>Wietze</t>
  </si>
  <si>
    <t>03351024</t>
  </si>
  <si>
    <t>Winsen (Aller)</t>
  </si>
  <si>
    <t>03351025</t>
  </si>
  <si>
    <t>Eschede</t>
  </si>
  <si>
    <t>03351026</t>
  </si>
  <si>
    <t>Südheide</t>
  </si>
  <si>
    <t>03351501</t>
  </si>
  <si>
    <t>Lohheide, gemfr. Bezirk</t>
  </si>
  <si>
    <t>03352002</t>
  </si>
  <si>
    <t>Armstorf</t>
  </si>
  <si>
    <t>DE932</t>
  </si>
  <si>
    <t>Cuxhaven</t>
  </si>
  <si>
    <t>03352004</t>
  </si>
  <si>
    <t>Belum</t>
  </si>
  <si>
    <t>03352008</t>
  </si>
  <si>
    <t>Bülkau</t>
  </si>
  <si>
    <t>03352011</t>
  </si>
  <si>
    <t>Cuxhaven, Stadt</t>
  </si>
  <si>
    <t>03352020</t>
  </si>
  <si>
    <t>Hechthausen</t>
  </si>
  <si>
    <t>03352022</t>
  </si>
  <si>
    <t>Hemmoor, Stadt</t>
  </si>
  <si>
    <t>03352024</t>
  </si>
  <si>
    <t>Hollnseth</t>
  </si>
  <si>
    <t>03352025</t>
  </si>
  <si>
    <t>Ihlienworth</t>
  </si>
  <si>
    <t>03352029</t>
  </si>
  <si>
    <t>Lamstedt</t>
  </si>
  <si>
    <t>03352032</t>
  </si>
  <si>
    <t>Loxstedt</t>
  </si>
  <si>
    <t>03352036</t>
  </si>
  <si>
    <t>Mittelstenahe</t>
  </si>
  <si>
    <t>03352038</t>
  </si>
  <si>
    <t>03352039</t>
  </si>
  <si>
    <t>Neuhaus (Oste), Flecken</t>
  </si>
  <si>
    <t>03352041</t>
  </si>
  <si>
    <t>Nordleda</t>
  </si>
  <si>
    <t>03352042</t>
  </si>
  <si>
    <t>Oberndorf</t>
  </si>
  <si>
    <t>03352043</t>
  </si>
  <si>
    <t>Odisheim</t>
  </si>
  <si>
    <t>03352044</t>
  </si>
  <si>
    <t>Osten</t>
  </si>
  <si>
    <t>03352045</t>
  </si>
  <si>
    <t>Osterbruch</t>
  </si>
  <si>
    <t>03352046</t>
  </si>
  <si>
    <t>Otterndorf, Stadt</t>
  </si>
  <si>
    <t>03352050</t>
  </si>
  <si>
    <t>Schiffdorf</t>
  </si>
  <si>
    <t>03352051</t>
  </si>
  <si>
    <t>Steinau</t>
  </si>
  <si>
    <t>03352052</t>
  </si>
  <si>
    <t>Stinstedt</t>
  </si>
  <si>
    <t>03352055</t>
  </si>
  <si>
    <t>Wanna</t>
  </si>
  <si>
    <t>03352056</t>
  </si>
  <si>
    <t>Wingst</t>
  </si>
  <si>
    <t>03352059</t>
  </si>
  <si>
    <t>Beverstedt</t>
  </si>
  <si>
    <t>03352060</t>
  </si>
  <si>
    <t>Hagen im Bremischen</t>
  </si>
  <si>
    <t>03352061</t>
  </si>
  <si>
    <t>Wurster Nordseeküste</t>
  </si>
  <si>
    <t>03352062</t>
  </si>
  <si>
    <t>Geestland, Stadt</t>
  </si>
  <si>
    <t>03352063</t>
  </si>
  <si>
    <t>Cadenberge</t>
  </si>
  <si>
    <t>03353001</t>
  </si>
  <si>
    <t>Appel</t>
  </si>
  <si>
    <t>DE933</t>
  </si>
  <si>
    <t>Harburg</t>
  </si>
  <si>
    <t>03353002</t>
  </si>
  <si>
    <t>03353003</t>
  </si>
  <si>
    <t>Bendestorf</t>
  </si>
  <si>
    <t>03353004</t>
  </si>
  <si>
    <t>Brackel</t>
  </si>
  <si>
    <t>03353005</t>
  </si>
  <si>
    <t>Buchholz in der Nordheide, Stadt</t>
  </si>
  <si>
    <t>03353006</t>
  </si>
  <si>
    <t>Dohren</t>
  </si>
  <si>
    <t>03353007</t>
  </si>
  <si>
    <t>03353008</t>
  </si>
  <si>
    <t>Drestedt</t>
  </si>
  <si>
    <t>03353009</t>
  </si>
  <si>
    <t>Egestorf</t>
  </si>
  <si>
    <t>03353010</t>
  </si>
  <si>
    <t>Eyendorf</t>
  </si>
  <si>
    <t>03353011</t>
  </si>
  <si>
    <t>Garlstorf</t>
  </si>
  <si>
    <t>03353012</t>
  </si>
  <si>
    <t>Garstedt</t>
  </si>
  <si>
    <t>03353013</t>
  </si>
  <si>
    <t>Gödenstorf</t>
  </si>
  <si>
    <t>03353014</t>
  </si>
  <si>
    <t>Halvesbostel</t>
  </si>
  <si>
    <t>03353015</t>
  </si>
  <si>
    <t>Handeloh</t>
  </si>
  <si>
    <t>03353016</t>
  </si>
  <si>
    <t>Hanstedt</t>
  </si>
  <si>
    <t>03353017</t>
  </si>
  <si>
    <t>Harmstorf</t>
  </si>
  <si>
    <t>03353018</t>
  </si>
  <si>
    <t>Heidenau</t>
  </si>
  <si>
    <t>03353019</t>
  </si>
  <si>
    <t>Hollenstedt</t>
  </si>
  <si>
    <t>03353020</t>
  </si>
  <si>
    <t>Jesteburg</t>
  </si>
  <si>
    <t>03353021</t>
  </si>
  <si>
    <t>Kakenstorf</t>
  </si>
  <si>
    <t>03353022</t>
  </si>
  <si>
    <t>Königsmoor</t>
  </si>
  <si>
    <t>03353023</t>
  </si>
  <si>
    <t>Marschacht</t>
  </si>
  <si>
    <t>03353024</t>
  </si>
  <si>
    <t>Marxen</t>
  </si>
  <si>
    <t>03353025</t>
  </si>
  <si>
    <t>Moisburg</t>
  </si>
  <si>
    <t>03353026</t>
  </si>
  <si>
    <t>Neu Wulmstorf</t>
  </si>
  <si>
    <t>03353027</t>
  </si>
  <si>
    <t>Otter</t>
  </si>
  <si>
    <t>03353028</t>
  </si>
  <si>
    <t>Regesbostel</t>
  </si>
  <si>
    <t>03353029</t>
  </si>
  <si>
    <t>Rosengarten</t>
  </si>
  <si>
    <t>03353030</t>
  </si>
  <si>
    <t>Salzhausen</t>
  </si>
  <si>
    <t>03353031</t>
  </si>
  <si>
    <t>Seevetal</t>
  </si>
  <si>
    <t>03353032</t>
  </si>
  <si>
    <t>Stelle</t>
  </si>
  <si>
    <t>03353033</t>
  </si>
  <si>
    <t>Tespe</t>
  </si>
  <si>
    <t>03353034</t>
  </si>
  <si>
    <t>Toppenstedt</t>
  </si>
  <si>
    <t>03353035</t>
  </si>
  <si>
    <t>Tostedt</t>
  </si>
  <si>
    <t>03353036</t>
  </si>
  <si>
    <t>Undeloh</t>
  </si>
  <si>
    <t>03353037</t>
  </si>
  <si>
    <t>Vierhöfen</t>
  </si>
  <si>
    <t>03353038</t>
  </si>
  <si>
    <t>Welle</t>
  </si>
  <si>
    <t>03353039</t>
  </si>
  <si>
    <t>Wenzendorf</t>
  </si>
  <si>
    <t>03353040</t>
  </si>
  <si>
    <t>Winsen (Luhe), Stadt</t>
  </si>
  <si>
    <t>03353041</t>
  </si>
  <si>
    <t>Wistedt</t>
  </si>
  <si>
    <t>03353042</t>
  </si>
  <si>
    <t>Wulfsen</t>
  </si>
  <si>
    <t>03354001</t>
  </si>
  <si>
    <t>Bergen an der Dumme, Flecken</t>
  </si>
  <si>
    <t>DE934</t>
  </si>
  <si>
    <t>Lüchow-Dannenberg</t>
  </si>
  <si>
    <t>03354002</t>
  </si>
  <si>
    <t>Clenze, Flecken</t>
  </si>
  <si>
    <t>03354003</t>
  </si>
  <si>
    <t>Damnatz</t>
  </si>
  <si>
    <t>03354004</t>
  </si>
  <si>
    <t>Dannenberg (Elbe), Stadt</t>
  </si>
  <si>
    <t>03354005</t>
  </si>
  <si>
    <t>Gartow, Flecken</t>
  </si>
  <si>
    <t>03354006</t>
  </si>
  <si>
    <t>Göhrde</t>
  </si>
  <si>
    <t>03354007</t>
  </si>
  <si>
    <t>Gorleben</t>
  </si>
  <si>
    <t>03354008</t>
  </si>
  <si>
    <t>Gusborn</t>
  </si>
  <si>
    <t>03354009</t>
  </si>
  <si>
    <t>Hitzacker (Elbe), Stadt</t>
  </si>
  <si>
    <t>03354010</t>
  </si>
  <si>
    <t>Höhbeck</t>
  </si>
  <si>
    <t>03354011</t>
  </si>
  <si>
    <t>Jameln</t>
  </si>
  <si>
    <t>03354012</t>
  </si>
  <si>
    <t>Karwitz</t>
  </si>
  <si>
    <t>03354013</t>
  </si>
  <si>
    <t>Küsten</t>
  </si>
  <si>
    <t>03354014</t>
  </si>
  <si>
    <t>Langendorf</t>
  </si>
  <si>
    <t>03354015</t>
  </si>
  <si>
    <t>Lemgow</t>
  </si>
  <si>
    <t>03354016</t>
  </si>
  <si>
    <t>Luckau (Wendland)</t>
  </si>
  <si>
    <t>03354017</t>
  </si>
  <si>
    <t>Lübbow</t>
  </si>
  <si>
    <t>03354018</t>
  </si>
  <si>
    <t>Lüchow (Wendland), Stadt</t>
  </si>
  <si>
    <t>03354019</t>
  </si>
  <si>
    <t>Neu Darchau</t>
  </si>
  <si>
    <t>03354020</t>
  </si>
  <si>
    <t>Prezelle</t>
  </si>
  <si>
    <t>03354021</t>
  </si>
  <si>
    <t>Schnackenburg, Stadt</t>
  </si>
  <si>
    <t>03354022</t>
  </si>
  <si>
    <t>Schnega</t>
  </si>
  <si>
    <t>03354023</t>
  </si>
  <si>
    <t>Trebel</t>
  </si>
  <si>
    <t>03354024</t>
  </si>
  <si>
    <t>Waddeweitz</t>
  </si>
  <si>
    <t>03354025</t>
  </si>
  <si>
    <t>03354026</t>
  </si>
  <si>
    <t>Wustrow (Wendland), Stadt</t>
  </si>
  <si>
    <t>03354027</t>
  </si>
  <si>
    <t>Zernien</t>
  </si>
  <si>
    <t>03354501</t>
  </si>
  <si>
    <t>Gartow, gemfr. Gebiet</t>
  </si>
  <si>
    <t>03354502</t>
  </si>
  <si>
    <t>Göhrde, gemfr. Gebiet</t>
  </si>
  <si>
    <t>03355001</t>
  </si>
  <si>
    <t>Adendorf</t>
  </si>
  <si>
    <t>DE935</t>
  </si>
  <si>
    <t>Lüneburg</t>
  </si>
  <si>
    <t>03355002</t>
  </si>
  <si>
    <t>Amelinghausen</t>
  </si>
  <si>
    <t>03355003</t>
  </si>
  <si>
    <t>Artlenburg, Flecken</t>
  </si>
  <si>
    <t>03355004</t>
  </si>
  <si>
    <t>Bardowick, Flecken</t>
  </si>
  <si>
    <t>03355005</t>
  </si>
  <si>
    <t>Barendorf</t>
  </si>
  <si>
    <t>03355006</t>
  </si>
  <si>
    <t>Barnstedt</t>
  </si>
  <si>
    <t>03355007</t>
  </si>
  <si>
    <t>Barum</t>
  </si>
  <si>
    <t>03355008</t>
  </si>
  <si>
    <t>Betzendorf</t>
  </si>
  <si>
    <t>03355009</t>
  </si>
  <si>
    <t>Bleckede, Stadt</t>
  </si>
  <si>
    <t>03355010</t>
  </si>
  <si>
    <t>Boitze</t>
  </si>
  <si>
    <t>03355011</t>
  </si>
  <si>
    <t>Brietlingen</t>
  </si>
  <si>
    <t>03355012</t>
  </si>
  <si>
    <t>Dahlem</t>
  </si>
  <si>
    <t>03355013</t>
  </si>
  <si>
    <t>Dahlenburg, Flecken</t>
  </si>
  <si>
    <t>03355014</t>
  </si>
  <si>
    <t>Deutsch Evern</t>
  </si>
  <si>
    <t>03355015</t>
  </si>
  <si>
    <t>Echem</t>
  </si>
  <si>
    <t>03355016</t>
  </si>
  <si>
    <t>Embsen</t>
  </si>
  <si>
    <t>03355017</t>
  </si>
  <si>
    <t>Handorf</t>
  </si>
  <si>
    <t>03355018</t>
  </si>
  <si>
    <t>Hittbergen</t>
  </si>
  <si>
    <t>03355019</t>
  </si>
  <si>
    <t>Hohnstorf (Elbe)</t>
  </si>
  <si>
    <t>03355020</t>
  </si>
  <si>
    <t>Kirchgellersen</t>
  </si>
  <si>
    <t>03355021</t>
  </si>
  <si>
    <t>Lüdersburg</t>
  </si>
  <si>
    <t>03355022</t>
  </si>
  <si>
    <t>Lüneburg, Hansestadt</t>
  </si>
  <si>
    <t>03355023</t>
  </si>
  <si>
    <t>Mechtersen</t>
  </si>
  <si>
    <t>03355024</t>
  </si>
  <si>
    <t>Melbeck</t>
  </si>
  <si>
    <t>03355025</t>
  </si>
  <si>
    <t>Nahrendorf</t>
  </si>
  <si>
    <t>03355026</t>
  </si>
  <si>
    <t>Neetze</t>
  </si>
  <si>
    <t>03355027</t>
  </si>
  <si>
    <t>Oldendorf (Luhe)</t>
  </si>
  <si>
    <t>03355028</t>
  </si>
  <si>
    <t>Radbruch</t>
  </si>
  <si>
    <t>03355029</t>
  </si>
  <si>
    <t>Rehlingen</t>
  </si>
  <si>
    <t>03355030</t>
  </si>
  <si>
    <t>Reinstorf</t>
  </si>
  <si>
    <t>03355031</t>
  </si>
  <si>
    <t>Reppenstedt</t>
  </si>
  <si>
    <t>03355032</t>
  </si>
  <si>
    <t>Rullstorf</t>
  </si>
  <si>
    <t>03355033</t>
  </si>
  <si>
    <t>Scharnebeck</t>
  </si>
  <si>
    <t>03355034</t>
  </si>
  <si>
    <t>Soderstorf</t>
  </si>
  <si>
    <t>03355035</t>
  </si>
  <si>
    <t>Südergellersen</t>
  </si>
  <si>
    <t>03355036</t>
  </si>
  <si>
    <t>Thomasburg</t>
  </si>
  <si>
    <t>03355037</t>
  </si>
  <si>
    <t>Tosterglope</t>
  </si>
  <si>
    <t>03355038</t>
  </si>
  <si>
    <t>Vastorf</t>
  </si>
  <si>
    <t>03355039</t>
  </si>
  <si>
    <t>Vögelsen</t>
  </si>
  <si>
    <t>03355040</t>
  </si>
  <si>
    <t>Wendisch Evern</t>
  </si>
  <si>
    <t>03355041</t>
  </si>
  <si>
    <t>Westergellersen</t>
  </si>
  <si>
    <t>03355042</t>
  </si>
  <si>
    <t>Wittorf</t>
  </si>
  <si>
    <t>03355049</t>
  </si>
  <si>
    <t>Amt Neuhaus</t>
  </si>
  <si>
    <t>03356001</t>
  </si>
  <si>
    <t>Axstedt</t>
  </si>
  <si>
    <t>DE936</t>
  </si>
  <si>
    <t>Osterholz</t>
  </si>
  <si>
    <t>03356002</t>
  </si>
  <si>
    <t>Grasberg</t>
  </si>
  <si>
    <t>03356003</t>
  </si>
  <si>
    <t>Hambergen</t>
  </si>
  <si>
    <t>03356004</t>
  </si>
  <si>
    <t>Holste</t>
  </si>
  <si>
    <t>03356005</t>
  </si>
  <si>
    <t>Lilienthal</t>
  </si>
  <si>
    <t>03356006</t>
  </si>
  <si>
    <t>Lübberstedt</t>
  </si>
  <si>
    <t>03356007</t>
  </si>
  <si>
    <t>Osterholz-Scharmbeck, Stadt</t>
  </si>
  <si>
    <t>03356008</t>
  </si>
  <si>
    <t>Ritterhude</t>
  </si>
  <si>
    <t>03356009</t>
  </si>
  <si>
    <t>Schwanewede</t>
  </si>
  <si>
    <t>03356010</t>
  </si>
  <si>
    <t>Vollersode</t>
  </si>
  <si>
    <t>03356011</t>
  </si>
  <si>
    <t>Worpswede</t>
  </si>
  <si>
    <t>03357001</t>
  </si>
  <si>
    <t>Ahausen</t>
  </si>
  <si>
    <t>DE937</t>
  </si>
  <si>
    <t>Rotenburg (Wümme)</t>
  </si>
  <si>
    <t>03357002</t>
  </si>
  <si>
    <t>Alfstedt</t>
  </si>
  <si>
    <t>03357003</t>
  </si>
  <si>
    <t>Anderlingen</t>
  </si>
  <si>
    <t>03357004</t>
  </si>
  <si>
    <t>Basdahl</t>
  </si>
  <si>
    <t>03357005</t>
  </si>
  <si>
    <t>Bötersen</t>
  </si>
  <si>
    <t>03357006</t>
  </si>
  <si>
    <t>Bothel</t>
  </si>
  <si>
    <t>03357007</t>
  </si>
  <si>
    <t>Breddorf</t>
  </si>
  <si>
    <t>03357008</t>
  </si>
  <si>
    <t>Bremervörde, Stadt</t>
  </si>
  <si>
    <t>03357009</t>
  </si>
  <si>
    <t>Brockel</t>
  </si>
  <si>
    <t>03357010</t>
  </si>
  <si>
    <t>Bülstedt</t>
  </si>
  <si>
    <t>03357011</t>
  </si>
  <si>
    <t>Deinstedt</t>
  </si>
  <si>
    <t>03357012</t>
  </si>
  <si>
    <t>Ebersdorf</t>
  </si>
  <si>
    <t>03357013</t>
  </si>
  <si>
    <t>Elsdorf</t>
  </si>
  <si>
    <t>03357014</t>
  </si>
  <si>
    <t>Farven</t>
  </si>
  <si>
    <t>03357015</t>
  </si>
  <si>
    <t>Fintel</t>
  </si>
  <si>
    <t>03357016</t>
  </si>
  <si>
    <t>Gnarrenburg</t>
  </si>
  <si>
    <t>03357017</t>
  </si>
  <si>
    <t>Groß Meckelsen</t>
  </si>
  <si>
    <t>03357018</t>
  </si>
  <si>
    <t>Gyhum</t>
  </si>
  <si>
    <t>03357019</t>
  </si>
  <si>
    <t>Hamersen</t>
  </si>
  <si>
    <t>03357020</t>
  </si>
  <si>
    <t>Hassendorf</t>
  </si>
  <si>
    <t>03357021</t>
  </si>
  <si>
    <t>Heeslingen</t>
  </si>
  <si>
    <t>03357022</t>
  </si>
  <si>
    <t>Hellwege</t>
  </si>
  <si>
    <t>03357023</t>
  </si>
  <si>
    <t>Helvesiek</t>
  </si>
  <si>
    <t>03357024</t>
  </si>
  <si>
    <t>Hemsbünde</t>
  </si>
  <si>
    <t>03357025</t>
  </si>
  <si>
    <t>Hemslingen</t>
  </si>
  <si>
    <t>03357026</t>
  </si>
  <si>
    <t>Hepstedt</t>
  </si>
  <si>
    <t>03357027</t>
  </si>
  <si>
    <t>Hipstedt</t>
  </si>
  <si>
    <t>03357028</t>
  </si>
  <si>
    <t>03357029</t>
  </si>
  <si>
    <t>Kalbe</t>
  </si>
  <si>
    <t>03357030</t>
  </si>
  <si>
    <t>Kirchtimke</t>
  </si>
  <si>
    <t>03357031</t>
  </si>
  <si>
    <t>Kirchwalsede</t>
  </si>
  <si>
    <t>03357032</t>
  </si>
  <si>
    <t>Klein Meckelsen</t>
  </si>
  <si>
    <t>03357033</t>
  </si>
  <si>
    <t>Lauenbrück</t>
  </si>
  <si>
    <t>03357034</t>
  </si>
  <si>
    <t>Lengenbostel</t>
  </si>
  <si>
    <t>03357035</t>
  </si>
  <si>
    <t>Oerel</t>
  </si>
  <si>
    <t>03357036</t>
  </si>
  <si>
    <t>Ostereistedt</t>
  </si>
  <si>
    <t>03357037</t>
  </si>
  <si>
    <t>Reeßum</t>
  </si>
  <si>
    <t>03357038</t>
  </si>
  <si>
    <t>Rhade</t>
  </si>
  <si>
    <t>03357039</t>
  </si>
  <si>
    <t>Rotenburg (Wümme), Stadt</t>
  </si>
  <si>
    <t>03357040</t>
  </si>
  <si>
    <t>Sandbostel</t>
  </si>
  <si>
    <t>03357041</t>
  </si>
  <si>
    <t>Scheeßel</t>
  </si>
  <si>
    <t>03357042</t>
  </si>
  <si>
    <t>03357043</t>
  </si>
  <si>
    <t>Selsingen</t>
  </si>
  <si>
    <t>03357044</t>
  </si>
  <si>
    <t>Sittensen</t>
  </si>
  <si>
    <t>03357045</t>
  </si>
  <si>
    <t>Sottrum</t>
  </si>
  <si>
    <t>03357046</t>
  </si>
  <si>
    <t>Stemmen</t>
  </si>
  <si>
    <t>03357047</t>
  </si>
  <si>
    <t>Tarmstedt</t>
  </si>
  <si>
    <t>03357048</t>
  </si>
  <si>
    <t>Tiste</t>
  </si>
  <si>
    <t>03357049</t>
  </si>
  <si>
    <t>Vahlde</t>
  </si>
  <si>
    <t>03357050</t>
  </si>
  <si>
    <t>Vierden</t>
  </si>
  <si>
    <t>03357051</t>
  </si>
  <si>
    <t>Visselhövede, Stadt</t>
  </si>
  <si>
    <t>03357052</t>
  </si>
  <si>
    <t>Vorwerk</t>
  </si>
  <si>
    <t>03357053</t>
  </si>
  <si>
    <t>Westertimke</t>
  </si>
  <si>
    <t>03357054</t>
  </si>
  <si>
    <t>Westerwalsede</t>
  </si>
  <si>
    <t>03357055</t>
  </si>
  <si>
    <t>Wilstedt</t>
  </si>
  <si>
    <t>03357056</t>
  </si>
  <si>
    <t>Wohnste</t>
  </si>
  <si>
    <t>03357057</t>
  </si>
  <si>
    <t>Zeven, Stadt</t>
  </si>
  <si>
    <t>03358001</t>
  </si>
  <si>
    <t>Ahlden (Aller), Flecken</t>
  </si>
  <si>
    <t>DE938</t>
  </si>
  <si>
    <t>Heidekreis</t>
  </si>
  <si>
    <t>03358002</t>
  </si>
  <si>
    <t>Bispingen</t>
  </si>
  <si>
    <t>03358003</t>
  </si>
  <si>
    <t>Böhme</t>
  </si>
  <si>
    <t>03358004</t>
  </si>
  <si>
    <t>Bomlitz</t>
  </si>
  <si>
    <t>03358005</t>
  </si>
  <si>
    <t>Buchholz (Aller)</t>
  </si>
  <si>
    <t>03358006</t>
  </si>
  <si>
    <t>Eickeloh</t>
  </si>
  <si>
    <t>03358007</t>
  </si>
  <si>
    <t>Essel</t>
  </si>
  <si>
    <t>03358008</t>
  </si>
  <si>
    <t>Bad Fallingbostel, Stadt</t>
  </si>
  <si>
    <t>03358009</t>
  </si>
  <si>
    <t>Frankenfeld</t>
  </si>
  <si>
    <t>03358010</t>
  </si>
  <si>
    <t>Gilten</t>
  </si>
  <si>
    <t>03358011</t>
  </si>
  <si>
    <t>Grethem</t>
  </si>
  <si>
    <t>03358012</t>
  </si>
  <si>
    <t>Hademstorf</t>
  </si>
  <si>
    <t>03358013</t>
  </si>
  <si>
    <t>Häuslingen</t>
  </si>
  <si>
    <t>03358014</t>
  </si>
  <si>
    <t>Hodenhagen</t>
  </si>
  <si>
    <t>03358015</t>
  </si>
  <si>
    <t>Lindwedel</t>
  </si>
  <si>
    <t>03358016</t>
  </si>
  <si>
    <t>Munster, Stadt</t>
  </si>
  <si>
    <t>03358017</t>
  </si>
  <si>
    <t>03358018</t>
  </si>
  <si>
    <t>Rethem (Aller), Stadt</t>
  </si>
  <si>
    <t>03358019</t>
  </si>
  <si>
    <t>Schneverdingen, Stadt</t>
  </si>
  <si>
    <t>03358020</t>
  </si>
  <si>
    <t>Schwarmstedt</t>
  </si>
  <si>
    <t>03358021</t>
  </si>
  <si>
    <t>Soltau, Stadt</t>
  </si>
  <si>
    <t>03358022</t>
  </si>
  <si>
    <t>Walsrode, Stadt</t>
  </si>
  <si>
    <t>03358023</t>
  </si>
  <si>
    <t>Wietzendorf</t>
  </si>
  <si>
    <t>03358501</t>
  </si>
  <si>
    <t>Osterheide, gemfr. Bezirk</t>
  </si>
  <si>
    <t>03359001</t>
  </si>
  <si>
    <t>Agathenburg</t>
  </si>
  <si>
    <t>DE939</t>
  </si>
  <si>
    <t>Stade</t>
  </si>
  <si>
    <t>03359002</t>
  </si>
  <si>
    <t>Ahlerstedt</t>
  </si>
  <si>
    <t>03359003</t>
  </si>
  <si>
    <t>Apensen</t>
  </si>
  <si>
    <t>03359004</t>
  </si>
  <si>
    <t>Balje</t>
  </si>
  <si>
    <t>03359005</t>
  </si>
  <si>
    <t>03359006</t>
  </si>
  <si>
    <t>Beckdorf</t>
  </si>
  <si>
    <t>03359007</t>
  </si>
  <si>
    <t>Bliedersdorf</t>
  </si>
  <si>
    <t>03359008</t>
  </si>
  <si>
    <t>Brest</t>
  </si>
  <si>
    <t>03359009</t>
  </si>
  <si>
    <t>Burweg</t>
  </si>
  <si>
    <t>03359010</t>
  </si>
  <si>
    <t>Buxtehude, Hansestadt</t>
  </si>
  <si>
    <t>03359011</t>
  </si>
  <si>
    <t>Deinste</t>
  </si>
  <si>
    <t>03359012</t>
  </si>
  <si>
    <t>Dollern</t>
  </si>
  <si>
    <t>03359013</t>
  </si>
  <si>
    <t>Drochtersen</t>
  </si>
  <si>
    <t>03359014</t>
  </si>
  <si>
    <t>Düdenbüttel</t>
  </si>
  <si>
    <t>03359015</t>
  </si>
  <si>
    <t>Engelschoff</t>
  </si>
  <si>
    <t>03359016</t>
  </si>
  <si>
    <t>03359017</t>
  </si>
  <si>
    <t>Fredenbeck</t>
  </si>
  <si>
    <t>03359018</t>
  </si>
  <si>
    <t>Freiburg (Elbe), Flecken</t>
  </si>
  <si>
    <t>03359019</t>
  </si>
  <si>
    <t>Großenwörden</t>
  </si>
  <si>
    <t>03359020</t>
  </si>
  <si>
    <t>Grünendeich</t>
  </si>
  <si>
    <t>03359021</t>
  </si>
  <si>
    <t>Guderhandviertel</t>
  </si>
  <si>
    <t>03359022</t>
  </si>
  <si>
    <t>Hammah</t>
  </si>
  <si>
    <t>03359023</t>
  </si>
  <si>
    <t>Harsefeld, Flecken</t>
  </si>
  <si>
    <t>03359024</t>
  </si>
  <si>
    <t>Heinbockel</t>
  </si>
  <si>
    <t>03359025</t>
  </si>
  <si>
    <t>Himmelpforten</t>
  </si>
  <si>
    <t>03359026</t>
  </si>
  <si>
    <t>Hollern-Twielenfleth</t>
  </si>
  <si>
    <t>03359027</t>
  </si>
  <si>
    <t>Horneburg, Flecken</t>
  </si>
  <si>
    <t>03359028</t>
  </si>
  <si>
    <t>Jork</t>
  </si>
  <si>
    <t>03359029</t>
  </si>
  <si>
    <t>Kranenburg</t>
  </si>
  <si>
    <t>03359030</t>
  </si>
  <si>
    <t>Krummendeich</t>
  </si>
  <si>
    <t>03359031</t>
  </si>
  <si>
    <t>Kutenholz</t>
  </si>
  <si>
    <t>03359032</t>
  </si>
  <si>
    <t>Mittelnkirchen</t>
  </si>
  <si>
    <t>03359033</t>
  </si>
  <si>
    <t>03359034</t>
  </si>
  <si>
    <t>Nottensdorf</t>
  </si>
  <si>
    <t>03359035</t>
  </si>
  <si>
    <t>Oederquart</t>
  </si>
  <si>
    <t>03359036</t>
  </si>
  <si>
    <t>03359037</t>
  </si>
  <si>
    <t>Sauensiek</t>
  </si>
  <si>
    <t>03359038</t>
  </si>
  <si>
    <t>Stade, Hansestadt</t>
  </si>
  <si>
    <t>03359039</t>
  </si>
  <si>
    <t>Steinkirchen</t>
  </si>
  <si>
    <t>03359040</t>
  </si>
  <si>
    <t>Wischhafen</t>
  </si>
  <si>
    <t>03360001</t>
  </si>
  <si>
    <t>Altenmedingen</t>
  </si>
  <si>
    <t>DE93A</t>
  </si>
  <si>
    <t>Uelzen</t>
  </si>
  <si>
    <t>03360002</t>
  </si>
  <si>
    <t>Bad Bevensen, Stadt</t>
  </si>
  <si>
    <t>03360003</t>
  </si>
  <si>
    <t>03360004</t>
  </si>
  <si>
    <t>Bienenbüttel</t>
  </si>
  <si>
    <t>03360005</t>
  </si>
  <si>
    <t>Bad Bodenteich, Flecken</t>
  </si>
  <si>
    <t>03360006</t>
  </si>
  <si>
    <t>Ebstorf,Klosterflecken</t>
  </si>
  <si>
    <t>03360007</t>
  </si>
  <si>
    <t>Eimke</t>
  </si>
  <si>
    <t>03360008</t>
  </si>
  <si>
    <t>Emmendorf</t>
  </si>
  <si>
    <t>03360009</t>
  </si>
  <si>
    <t>Gerdau</t>
  </si>
  <si>
    <t>03360010</t>
  </si>
  <si>
    <t>03360011</t>
  </si>
  <si>
    <t>Himbergen</t>
  </si>
  <si>
    <t>03360012</t>
  </si>
  <si>
    <t>Jelmstorf</t>
  </si>
  <si>
    <t>03360013</t>
  </si>
  <si>
    <t>Lüder</t>
  </si>
  <si>
    <t>03360014</t>
  </si>
  <si>
    <t>Natendorf</t>
  </si>
  <si>
    <t>03360015</t>
  </si>
  <si>
    <t>Oetzen</t>
  </si>
  <si>
    <t>03360016</t>
  </si>
  <si>
    <t>Rätzlingen</t>
  </si>
  <si>
    <t>03360017</t>
  </si>
  <si>
    <t>Römstedt</t>
  </si>
  <si>
    <t>03360018</t>
  </si>
  <si>
    <t>Rosche</t>
  </si>
  <si>
    <t>03360019</t>
  </si>
  <si>
    <t>Schwienau</t>
  </si>
  <si>
    <t>03360020</t>
  </si>
  <si>
    <t>Soltendieck</t>
  </si>
  <si>
    <t>03360022</t>
  </si>
  <si>
    <t>Stoetze</t>
  </si>
  <si>
    <t>03360023</t>
  </si>
  <si>
    <t>Suderburg</t>
  </si>
  <si>
    <t>03360024</t>
  </si>
  <si>
    <t>Suhlendorf</t>
  </si>
  <si>
    <t>03360025</t>
  </si>
  <si>
    <t>Uelzen, Hansestadt</t>
  </si>
  <si>
    <t>03360026</t>
  </si>
  <si>
    <t>Weste</t>
  </si>
  <si>
    <t>03360029</t>
  </si>
  <si>
    <t>Wriedel</t>
  </si>
  <si>
    <t>03360030</t>
  </si>
  <si>
    <t>Wrestedt</t>
  </si>
  <si>
    <t>03361001</t>
  </si>
  <si>
    <t>Achim, Stadt</t>
  </si>
  <si>
    <t>DE93B</t>
  </si>
  <si>
    <t>Verden</t>
  </si>
  <si>
    <t>03361002</t>
  </si>
  <si>
    <t>Blender</t>
  </si>
  <si>
    <t>03361003</t>
  </si>
  <si>
    <t>Dörverden</t>
  </si>
  <si>
    <t>03361004</t>
  </si>
  <si>
    <t>Emtinghausen</t>
  </si>
  <si>
    <t>03361005</t>
  </si>
  <si>
    <t>Kirchlinteln</t>
  </si>
  <si>
    <t>03361006</t>
  </si>
  <si>
    <t>Langwedel, Flecken</t>
  </si>
  <si>
    <t>03361008</t>
  </si>
  <si>
    <t>Ottersberg, Flecken</t>
  </si>
  <si>
    <t>03361009</t>
  </si>
  <si>
    <t>Oyten</t>
  </si>
  <si>
    <t>03361010</t>
  </si>
  <si>
    <t>Riede</t>
  </si>
  <si>
    <t>03361012</t>
  </si>
  <si>
    <t>Verden (Aller), Stadt</t>
  </si>
  <si>
    <t>03361013</t>
  </si>
  <si>
    <t>Thedinghausen</t>
  </si>
  <si>
    <t>03401000</t>
  </si>
  <si>
    <t>Delmenhorst, Stadt</t>
  </si>
  <si>
    <t>DE941</t>
  </si>
  <si>
    <t>Delmenhorst</t>
  </si>
  <si>
    <t>03402000</t>
  </si>
  <si>
    <t>Emden, Stadt</t>
  </si>
  <si>
    <t>DE942</t>
  </si>
  <si>
    <t>Emden</t>
  </si>
  <si>
    <t>03403000</t>
  </si>
  <si>
    <t>Oldenburg (Oldenburg), Stadt</t>
  </si>
  <si>
    <t>DE943</t>
  </si>
  <si>
    <t>Oldenburg (Oldb)</t>
  </si>
  <si>
    <t>03404000</t>
  </si>
  <si>
    <t>Osnabrück, Stadt</t>
  </si>
  <si>
    <t>DE944</t>
  </si>
  <si>
    <t>Osnabrück</t>
  </si>
  <si>
    <t>03405000</t>
  </si>
  <si>
    <t>Wilhelmshaven, Stadt</t>
  </si>
  <si>
    <t>DE945</t>
  </si>
  <si>
    <t>Wilhelmshaven</t>
  </si>
  <si>
    <t>03451001</t>
  </si>
  <si>
    <t>Apen</t>
  </si>
  <si>
    <t>DE946</t>
  </si>
  <si>
    <t>Ammerland</t>
  </si>
  <si>
    <t>03451002</t>
  </si>
  <si>
    <t>Bad Zwischenahn</t>
  </si>
  <si>
    <t>03451004</t>
  </si>
  <si>
    <t>Edewecht</t>
  </si>
  <si>
    <t>03451005</t>
  </si>
  <si>
    <t>Rastede</t>
  </si>
  <si>
    <t>03451007</t>
  </si>
  <si>
    <t>Westerstede, Stadt</t>
  </si>
  <si>
    <t>03451008</t>
  </si>
  <si>
    <t>Wiefelstede</t>
  </si>
  <si>
    <t>03452001</t>
  </si>
  <si>
    <t>Aurich, Stadt</t>
  </si>
  <si>
    <t>DE947</t>
  </si>
  <si>
    <t>Aurich</t>
  </si>
  <si>
    <t>03452002</t>
  </si>
  <si>
    <t>Baltrum</t>
  </si>
  <si>
    <t>03452003</t>
  </si>
  <si>
    <t>Berumbur</t>
  </si>
  <si>
    <t>03452006</t>
  </si>
  <si>
    <t>Großefehn</t>
  </si>
  <si>
    <t>03452007</t>
  </si>
  <si>
    <t>Großheide</t>
  </si>
  <si>
    <t>03452008</t>
  </si>
  <si>
    <t>Hage, Flecken</t>
  </si>
  <si>
    <t>03452009</t>
  </si>
  <si>
    <t>Hagermarsch</t>
  </si>
  <si>
    <t>03452010</t>
  </si>
  <si>
    <t>Halbemond</t>
  </si>
  <si>
    <t>03452011</t>
  </si>
  <si>
    <t>Hinte</t>
  </si>
  <si>
    <t>03452012</t>
  </si>
  <si>
    <t>Ihlow</t>
  </si>
  <si>
    <t>03452013</t>
  </si>
  <si>
    <t>Juist</t>
  </si>
  <si>
    <t>03452014</t>
  </si>
  <si>
    <t>Krummhörn</t>
  </si>
  <si>
    <t>03452015</t>
  </si>
  <si>
    <t>Leezdorf</t>
  </si>
  <si>
    <t>03452016</t>
  </si>
  <si>
    <t>Lütetsburg</t>
  </si>
  <si>
    <t>03452017</t>
  </si>
  <si>
    <t>Marienhafe, Flecken</t>
  </si>
  <si>
    <t>03452019</t>
  </si>
  <si>
    <t>Norden, Stadt</t>
  </si>
  <si>
    <t>03452020</t>
  </si>
  <si>
    <t>Norderney, Stadt</t>
  </si>
  <si>
    <t>03452021</t>
  </si>
  <si>
    <t>Osteel</t>
  </si>
  <si>
    <t>03452022</t>
  </si>
  <si>
    <t>Rechtsupweg</t>
  </si>
  <si>
    <t>03452023</t>
  </si>
  <si>
    <t>Südbrookmerland</t>
  </si>
  <si>
    <t>03452024</t>
  </si>
  <si>
    <t>Upgant-Schott</t>
  </si>
  <si>
    <t>03452025</t>
  </si>
  <si>
    <t>Wiesmoor, Stadt</t>
  </si>
  <si>
    <t>03452026</t>
  </si>
  <si>
    <t>Wirdum</t>
  </si>
  <si>
    <t>03452027</t>
  </si>
  <si>
    <t>Dornum</t>
  </si>
  <si>
    <t>03452501</t>
  </si>
  <si>
    <t>Nordseeinsel Memmert, gemfr. Gebiet</t>
  </si>
  <si>
    <t>03453001</t>
  </si>
  <si>
    <t>Barßel</t>
  </si>
  <si>
    <t>DE948</t>
  </si>
  <si>
    <t>Cloppenburg</t>
  </si>
  <si>
    <t>03453002</t>
  </si>
  <si>
    <t>Bösel</t>
  </si>
  <si>
    <t>03453003</t>
  </si>
  <si>
    <t>Cappeln (Oldenburg)</t>
  </si>
  <si>
    <t>03453004</t>
  </si>
  <si>
    <t>Cloppenburg, Stadt</t>
  </si>
  <si>
    <t>03453005</t>
  </si>
  <si>
    <t>Emstek</t>
  </si>
  <si>
    <t>03453006</t>
  </si>
  <si>
    <t>Essen (Oldenburg)</t>
  </si>
  <si>
    <t>03453007</t>
  </si>
  <si>
    <t>Friesoythe, Stadt</t>
  </si>
  <si>
    <t>03453008</t>
  </si>
  <si>
    <t>Garrel</t>
  </si>
  <si>
    <t>03453009</t>
  </si>
  <si>
    <t>Lastrup</t>
  </si>
  <si>
    <t>03453010</t>
  </si>
  <si>
    <t>Lindern (Oldenburg)</t>
  </si>
  <si>
    <t>03453011</t>
  </si>
  <si>
    <t>Löningen, Stadt</t>
  </si>
  <si>
    <t>03453012</t>
  </si>
  <si>
    <t>Molbergen</t>
  </si>
  <si>
    <t>03453013</t>
  </si>
  <si>
    <t>Saterland</t>
  </si>
  <si>
    <t>03454001</t>
  </si>
  <si>
    <t>Andervenne</t>
  </si>
  <si>
    <t>DE949</t>
  </si>
  <si>
    <t>Emsland</t>
  </si>
  <si>
    <t>03454002</t>
  </si>
  <si>
    <t>Bawinkel</t>
  </si>
  <si>
    <t>03454003</t>
  </si>
  <si>
    <t>Beesten</t>
  </si>
  <si>
    <t>03454004</t>
  </si>
  <si>
    <t>Bockhorst</t>
  </si>
  <si>
    <t>03454005</t>
  </si>
  <si>
    <t>Börger</t>
  </si>
  <si>
    <t>03454006</t>
  </si>
  <si>
    <t>Breddenberg</t>
  </si>
  <si>
    <t>03454007</t>
  </si>
  <si>
    <t>Dersum</t>
  </si>
  <si>
    <t>03454008</t>
  </si>
  <si>
    <t>Dörpen</t>
  </si>
  <si>
    <t>03454009</t>
  </si>
  <si>
    <t>03454010</t>
  </si>
  <si>
    <t>Emsbüren</t>
  </si>
  <si>
    <t>03454011</t>
  </si>
  <si>
    <t>Esterwegen</t>
  </si>
  <si>
    <t>03454012</t>
  </si>
  <si>
    <t>Freren, Stadt</t>
  </si>
  <si>
    <t>03454013</t>
  </si>
  <si>
    <t>Fresenburg</t>
  </si>
  <si>
    <t>03454014</t>
  </si>
  <si>
    <t>Geeste</t>
  </si>
  <si>
    <t>03454015</t>
  </si>
  <si>
    <t>Gersten</t>
  </si>
  <si>
    <t>03454016</t>
  </si>
  <si>
    <t>Groß Berßen</t>
  </si>
  <si>
    <t>03454017</t>
  </si>
  <si>
    <t>Handrup</t>
  </si>
  <si>
    <t>03454018</t>
  </si>
  <si>
    <t>Haren (Ems), Stadt</t>
  </si>
  <si>
    <t>03454019</t>
  </si>
  <si>
    <t>Haselünne, Stadt</t>
  </si>
  <si>
    <t>03454020</t>
  </si>
  <si>
    <t>03454021</t>
  </si>
  <si>
    <t>Herzlake</t>
  </si>
  <si>
    <t>03454022</t>
  </si>
  <si>
    <t>Hilkenbrook</t>
  </si>
  <si>
    <t>03454023</t>
  </si>
  <si>
    <t>Hüven</t>
  </si>
  <si>
    <t>03454024</t>
  </si>
  <si>
    <t>Klein Berßen</t>
  </si>
  <si>
    <t>03454025</t>
  </si>
  <si>
    <t>Kluse</t>
  </si>
  <si>
    <t>03454026</t>
  </si>
  <si>
    <t>Lähden</t>
  </si>
  <si>
    <t>03454027</t>
  </si>
  <si>
    <t>Lahn</t>
  </si>
  <si>
    <t>03454028</t>
  </si>
  <si>
    <t>Langen</t>
  </si>
  <si>
    <t>03454029</t>
  </si>
  <si>
    <t>Lathen</t>
  </si>
  <si>
    <t>03454030</t>
  </si>
  <si>
    <t>03454031</t>
  </si>
  <si>
    <t>Lengerich</t>
  </si>
  <si>
    <t>03454032</t>
  </si>
  <si>
    <t>Lingen (Ems), Stadt</t>
  </si>
  <si>
    <t>03454033</t>
  </si>
  <si>
    <t>Lorup</t>
  </si>
  <si>
    <t>03454034</t>
  </si>
  <si>
    <t>Lünne</t>
  </si>
  <si>
    <t>03454035</t>
  </si>
  <si>
    <t>Meppen, Stadt</t>
  </si>
  <si>
    <t>03454036</t>
  </si>
  <si>
    <t>Messingen</t>
  </si>
  <si>
    <t>03454037</t>
  </si>
  <si>
    <t>Neubörger</t>
  </si>
  <si>
    <t>03454038</t>
  </si>
  <si>
    <t>Neulehe</t>
  </si>
  <si>
    <t>03454039</t>
  </si>
  <si>
    <t>Niederlangen</t>
  </si>
  <si>
    <t>03454040</t>
  </si>
  <si>
    <t>Oberlangen</t>
  </si>
  <si>
    <t>03454041</t>
  </si>
  <si>
    <t>Papenburg, Stadt</t>
  </si>
  <si>
    <t>03454042</t>
  </si>
  <si>
    <t>Rastdorf</t>
  </si>
  <si>
    <t>03454043</t>
  </si>
  <si>
    <t>Renkenberge</t>
  </si>
  <si>
    <t>03454044</t>
  </si>
  <si>
    <t>Rhede (Ems)</t>
  </si>
  <si>
    <t>03454045</t>
  </si>
  <si>
    <t>Salzbergen</t>
  </si>
  <si>
    <t>03454046</t>
  </si>
  <si>
    <t>Schapen</t>
  </si>
  <si>
    <t>03454047</t>
  </si>
  <si>
    <t>Sögel</t>
  </si>
  <si>
    <t>03454048</t>
  </si>
  <si>
    <t>Spahnharrenstätte</t>
  </si>
  <si>
    <t>03454049</t>
  </si>
  <si>
    <t>Spelle</t>
  </si>
  <si>
    <t>03454050</t>
  </si>
  <si>
    <t>Stavern</t>
  </si>
  <si>
    <t>03454051</t>
  </si>
  <si>
    <t>Surwold</t>
  </si>
  <si>
    <t>03454052</t>
  </si>
  <si>
    <t>Sustrum</t>
  </si>
  <si>
    <t>03454053</t>
  </si>
  <si>
    <t>Thuine</t>
  </si>
  <si>
    <t>03454054</t>
  </si>
  <si>
    <t>Twist</t>
  </si>
  <si>
    <t>03454055</t>
  </si>
  <si>
    <t>Vrees</t>
  </si>
  <si>
    <t>03454056</t>
  </si>
  <si>
    <t>Walchum</t>
  </si>
  <si>
    <t>03454057</t>
  </si>
  <si>
    <t>Werlte</t>
  </si>
  <si>
    <t>03454058</t>
  </si>
  <si>
    <t>Werpeloh</t>
  </si>
  <si>
    <t>03454059</t>
  </si>
  <si>
    <t>Wettrup</t>
  </si>
  <si>
    <t>03454060</t>
  </si>
  <si>
    <t>Wippingen</t>
  </si>
  <si>
    <t>03455007</t>
  </si>
  <si>
    <t>Jever, Stadt</t>
  </si>
  <si>
    <t>DE94A</t>
  </si>
  <si>
    <t>Friesland</t>
  </si>
  <si>
    <t>03455014</t>
  </si>
  <si>
    <t>Sande</t>
  </si>
  <si>
    <t>03455015</t>
  </si>
  <si>
    <t>Schortens, Stadt</t>
  </si>
  <si>
    <t>03455020</t>
  </si>
  <si>
    <t>Wangerland</t>
  </si>
  <si>
    <t>03455021</t>
  </si>
  <si>
    <t>Wangerooge, Nordseebad</t>
  </si>
  <si>
    <t>03455025</t>
  </si>
  <si>
    <t>Bockhorn</t>
  </si>
  <si>
    <t>03455026</t>
  </si>
  <si>
    <t>Varel, Stadt</t>
  </si>
  <si>
    <t>03455027</t>
  </si>
  <si>
    <t>Zetel</t>
  </si>
  <si>
    <t>03456001</t>
  </si>
  <si>
    <t>Bad Bentheim, Stadt</t>
  </si>
  <si>
    <t>DE94B</t>
  </si>
  <si>
    <t>Grafschaft Bentheim</t>
  </si>
  <si>
    <t>03456002</t>
  </si>
  <si>
    <t>Emlichheim</t>
  </si>
  <si>
    <t>03456003</t>
  </si>
  <si>
    <t>Engden</t>
  </si>
  <si>
    <t>03456004</t>
  </si>
  <si>
    <t>Esche</t>
  </si>
  <si>
    <t>03456005</t>
  </si>
  <si>
    <t>Georgsdorf</t>
  </si>
  <si>
    <t>03456006</t>
  </si>
  <si>
    <t>Getelo</t>
  </si>
  <si>
    <t>03456007</t>
  </si>
  <si>
    <t>Gölenkamp</t>
  </si>
  <si>
    <t>03456008</t>
  </si>
  <si>
    <t>03456009</t>
  </si>
  <si>
    <t>Hoogstede</t>
  </si>
  <si>
    <t>03456010</t>
  </si>
  <si>
    <t>Isterberg</t>
  </si>
  <si>
    <t>03456011</t>
  </si>
  <si>
    <t>Itterbeck</t>
  </si>
  <si>
    <t>03456012</t>
  </si>
  <si>
    <t>Laar</t>
  </si>
  <si>
    <t>03456013</t>
  </si>
  <si>
    <t>Lage</t>
  </si>
  <si>
    <t>03456014</t>
  </si>
  <si>
    <t>Neuenhaus, Stadt</t>
  </si>
  <si>
    <t>03456015</t>
  </si>
  <si>
    <t>Nordhorn, Stadt</t>
  </si>
  <si>
    <t>03456016</t>
  </si>
  <si>
    <t>Ohne</t>
  </si>
  <si>
    <t>03456017</t>
  </si>
  <si>
    <t>Osterwald</t>
  </si>
  <si>
    <t>03456018</t>
  </si>
  <si>
    <t>Quendorf</t>
  </si>
  <si>
    <t>03456019</t>
  </si>
  <si>
    <t>Ringe</t>
  </si>
  <si>
    <t>03456020</t>
  </si>
  <si>
    <t>Samern</t>
  </si>
  <si>
    <t>03456023</t>
  </si>
  <si>
    <t>Uelsen</t>
  </si>
  <si>
    <t>03456024</t>
  </si>
  <si>
    <t>Wielen</t>
  </si>
  <si>
    <t>03456025</t>
  </si>
  <si>
    <t>Wietmarschen</t>
  </si>
  <si>
    <t>03456026</t>
  </si>
  <si>
    <t>Wilsum</t>
  </si>
  <si>
    <t>03456027</t>
  </si>
  <si>
    <t>Schüttorf, Stadt</t>
  </si>
  <si>
    <t>03457002</t>
  </si>
  <si>
    <t>Borkum, Stadt</t>
  </si>
  <si>
    <t>DE94C</t>
  </si>
  <si>
    <t>Leer</t>
  </si>
  <si>
    <t>03457003</t>
  </si>
  <si>
    <t>Brinkum</t>
  </si>
  <si>
    <t>03457006</t>
  </si>
  <si>
    <t>Detern, Flecken</t>
  </si>
  <si>
    <t>03457008</t>
  </si>
  <si>
    <t>Filsum</t>
  </si>
  <si>
    <t>03457009</t>
  </si>
  <si>
    <t>Firrel</t>
  </si>
  <si>
    <t>03457010</t>
  </si>
  <si>
    <t>Hesel</t>
  </si>
  <si>
    <t>03457011</t>
  </si>
  <si>
    <t>Holtland</t>
  </si>
  <si>
    <t>03457012</t>
  </si>
  <si>
    <t>Jemgum</t>
  </si>
  <si>
    <t>03457013</t>
  </si>
  <si>
    <t>Leer (Ostfriesland), Stadt</t>
  </si>
  <si>
    <t>03457014</t>
  </si>
  <si>
    <t>Moormerland</t>
  </si>
  <si>
    <t>03457015</t>
  </si>
  <si>
    <t>Neukamperfehn</t>
  </si>
  <si>
    <t>03457016</t>
  </si>
  <si>
    <t>Nortmoor</t>
  </si>
  <si>
    <t>03457017</t>
  </si>
  <si>
    <t>Ostrhauderfehn</t>
  </si>
  <si>
    <t>03457018</t>
  </si>
  <si>
    <t>Rhauderfehn</t>
  </si>
  <si>
    <t>03457019</t>
  </si>
  <si>
    <t>Schwerinsdorf</t>
  </si>
  <si>
    <t>03457020</t>
  </si>
  <si>
    <t>Uplengen</t>
  </si>
  <si>
    <t>03457021</t>
  </si>
  <si>
    <t>Weener, Stadt</t>
  </si>
  <si>
    <t>03457022</t>
  </si>
  <si>
    <t>Westoverledingen</t>
  </si>
  <si>
    <t>03457024</t>
  </si>
  <si>
    <t>Bunde</t>
  </si>
  <si>
    <t>03457501</t>
  </si>
  <si>
    <t>Insel Lütje Hörn, gemfr. Gebiet</t>
  </si>
  <si>
    <t>03458001</t>
  </si>
  <si>
    <t>Beckeln</t>
  </si>
  <si>
    <t>DE94D</t>
  </si>
  <si>
    <t>Oldenburg</t>
  </si>
  <si>
    <t>03458002</t>
  </si>
  <si>
    <t>Colnrade</t>
  </si>
  <si>
    <t>03458003</t>
  </si>
  <si>
    <t>Dötlingen</t>
  </si>
  <si>
    <t>03458004</t>
  </si>
  <si>
    <t>Dünsen</t>
  </si>
  <si>
    <t>03458005</t>
  </si>
  <si>
    <t>Ganderkesee</t>
  </si>
  <si>
    <t>03458006</t>
  </si>
  <si>
    <t>Groß Ippener</t>
  </si>
  <si>
    <t>03458007</t>
  </si>
  <si>
    <t>Großenkneten</t>
  </si>
  <si>
    <t>03458008</t>
  </si>
  <si>
    <t>Harpstedt, Flecken</t>
  </si>
  <si>
    <t>03458009</t>
  </si>
  <si>
    <t>Hatten</t>
  </si>
  <si>
    <t>03458010</t>
  </si>
  <si>
    <t>Hude (Oldb)</t>
  </si>
  <si>
    <t>03458011</t>
  </si>
  <si>
    <t>Kirchseelte</t>
  </si>
  <si>
    <t>03458012</t>
  </si>
  <si>
    <t>Prinzhöfte</t>
  </si>
  <si>
    <t>03458013</t>
  </si>
  <si>
    <t>Wardenburg</t>
  </si>
  <si>
    <t>03458014</t>
  </si>
  <si>
    <t>Wildeshausen, Stadt</t>
  </si>
  <si>
    <t>03458015</t>
  </si>
  <si>
    <t>Winkelsett</t>
  </si>
  <si>
    <t>03459001</t>
  </si>
  <si>
    <t>Alfhausen</t>
  </si>
  <si>
    <t>DE94E</t>
  </si>
  <si>
    <t>03459002</t>
  </si>
  <si>
    <t>Ankum</t>
  </si>
  <si>
    <t>03459003</t>
  </si>
  <si>
    <t>Bad Essen</t>
  </si>
  <si>
    <t>03459004</t>
  </si>
  <si>
    <t>Bad Iburg, Stadt</t>
  </si>
  <si>
    <t>03459005</t>
  </si>
  <si>
    <t>Bad Laer</t>
  </si>
  <si>
    <t>03459006</t>
  </si>
  <si>
    <t>Bad Rothenfelde</t>
  </si>
  <si>
    <t>03459007</t>
  </si>
  <si>
    <t>Badbergen</t>
  </si>
  <si>
    <t>03459008</t>
  </si>
  <si>
    <t>Belm</t>
  </si>
  <si>
    <t>03459009</t>
  </si>
  <si>
    <t>Berge</t>
  </si>
  <si>
    <t>03459010</t>
  </si>
  <si>
    <t>Bersenbrück, Stadt</t>
  </si>
  <si>
    <t>03459011</t>
  </si>
  <si>
    <t>Bippen</t>
  </si>
  <si>
    <t>03459012</t>
  </si>
  <si>
    <t>Bissendorf</t>
  </si>
  <si>
    <t>03459013</t>
  </si>
  <si>
    <t>Bohmte</t>
  </si>
  <si>
    <t>03459014</t>
  </si>
  <si>
    <t>Bramsche, Stadt</t>
  </si>
  <si>
    <t>03459015</t>
  </si>
  <si>
    <t>Dissen am Teutoburger Wald, Stadt</t>
  </si>
  <si>
    <t>03459016</t>
  </si>
  <si>
    <t>Eggermühlen</t>
  </si>
  <si>
    <t>03459017</t>
  </si>
  <si>
    <t>Fürstenau, Stadt</t>
  </si>
  <si>
    <t>03459018</t>
  </si>
  <si>
    <t>Gehrde</t>
  </si>
  <si>
    <t>03459019</t>
  </si>
  <si>
    <t>Georgsmarienhütte, Stadt</t>
  </si>
  <si>
    <t>03459020</t>
  </si>
  <si>
    <t>Hagen am Teutoburger Wald</t>
  </si>
  <si>
    <t>03459021</t>
  </si>
  <si>
    <t>Hasbergen</t>
  </si>
  <si>
    <t>03459022</t>
  </si>
  <si>
    <t>Hilter am Teutoburger Wald</t>
  </si>
  <si>
    <t>03459023</t>
  </si>
  <si>
    <t>Kettenkamp</t>
  </si>
  <si>
    <t>03459024</t>
  </si>
  <si>
    <t>Melle, Stadt</t>
  </si>
  <si>
    <t>03459025</t>
  </si>
  <si>
    <t>Menslage</t>
  </si>
  <si>
    <t>03459026</t>
  </si>
  <si>
    <t>Merzen</t>
  </si>
  <si>
    <t>03459027</t>
  </si>
  <si>
    <t>03459028</t>
  </si>
  <si>
    <t>Nortrup</t>
  </si>
  <si>
    <t>03459029</t>
  </si>
  <si>
    <t>Ostercappeln</t>
  </si>
  <si>
    <t>03459030</t>
  </si>
  <si>
    <t>Quakenbrück, Stadt</t>
  </si>
  <si>
    <t>03459031</t>
  </si>
  <si>
    <t>Rieste</t>
  </si>
  <si>
    <t>03459032</t>
  </si>
  <si>
    <t>Voltlage</t>
  </si>
  <si>
    <t>03459033</t>
  </si>
  <si>
    <t>Wallenhorst</t>
  </si>
  <si>
    <t>03459034</t>
  </si>
  <si>
    <t>Glandorf</t>
  </si>
  <si>
    <t>03460001</t>
  </si>
  <si>
    <t>Bakum</t>
  </si>
  <si>
    <t>DE94F</t>
  </si>
  <si>
    <t>Vechta</t>
  </si>
  <si>
    <t>03460002</t>
  </si>
  <si>
    <t>Damme, Stadt</t>
  </si>
  <si>
    <t>03460003</t>
  </si>
  <si>
    <t>Dinklage, Stadt</t>
  </si>
  <si>
    <t>03460004</t>
  </si>
  <si>
    <t>Goldenstedt</t>
  </si>
  <si>
    <t>03460005</t>
  </si>
  <si>
    <t>Holdorf</t>
  </si>
  <si>
    <t>03460006</t>
  </si>
  <si>
    <t>Lohne (Oldenburg), Stadt</t>
  </si>
  <si>
    <t>03460007</t>
  </si>
  <si>
    <t>Neuenkirchen-Vörden</t>
  </si>
  <si>
    <t>03460008</t>
  </si>
  <si>
    <t>Steinfeld (Oldenburg)</t>
  </si>
  <si>
    <t>03460009</t>
  </si>
  <si>
    <t>Vechta, Stadt</t>
  </si>
  <si>
    <t>03460010</t>
  </si>
  <si>
    <t>Visbek</t>
  </si>
  <si>
    <t>03461001</t>
  </si>
  <si>
    <t>Berne</t>
  </si>
  <si>
    <t>DE94G</t>
  </si>
  <si>
    <t>Wesermarsch</t>
  </si>
  <si>
    <t>03461002</t>
  </si>
  <si>
    <t>Brake (Unterweser), Stadt</t>
  </si>
  <si>
    <t>03461003</t>
  </si>
  <si>
    <t>Butjadingen</t>
  </si>
  <si>
    <t>03461004</t>
  </si>
  <si>
    <t>Elsfleth, Stadt</t>
  </si>
  <si>
    <t>03461005</t>
  </si>
  <si>
    <t>Jade</t>
  </si>
  <si>
    <t>03461006</t>
  </si>
  <si>
    <t>Lemwerder</t>
  </si>
  <si>
    <t>03461007</t>
  </si>
  <si>
    <t>Nordenham, Stadt</t>
  </si>
  <si>
    <t>03461008</t>
  </si>
  <si>
    <t>Ovelgönne</t>
  </si>
  <si>
    <t>03461009</t>
  </si>
  <si>
    <t>Stadland</t>
  </si>
  <si>
    <t>03462001</t>
  </si>
  <si>
    <t>Blomberg</t>
  </si>
  <si>
    <t>DE94H</t>
  </si>
  <si>
    <t>Wittmund</t>
  </si>
  <si>
    <t>03462002</t>
  </si>
  <si>
    <t>Dunum</t>
  </si>
  <si>
    <t>03462003</t>
  </si>
  <si>
    <t>Esens, Stadt</t>
  </si>
  <si>
    <t>03462004</t>
  </si>
  <si>
    <t>Eversmeer</t>
  </si>
  <si>
    <t>03462005</t>
  </si>
  <si>
    <t>Friedeburg</t>
  </si>
  <si>
    <t>03462006</t>
  </si>
  <si>
    <t>Holtgast</t>
  </si>
  <si>
    <t>03462007</t>
  </si>
  <si>
    <t>Langeoog</t>
  </si>
  <si>
    <t>03462008</t>
  </si>
  <si>
    <t>Moorweg</t>
  </si>
  <si>
    <t>03462009</t>
  </si>
  <si>
    <t>Nenndorf</t>
  </si>
  <si>
    <t>03462010</t>
  </si>
  <si>
    <t>Neuharlingersiel</t>
  </si>
  <si>
    <t>03462011</t>
  </si>
  <si>
    <t>Neuschoo</t>
  </si>
  <si>
    <t>03462012</t>
  </si>
  <si>
    <t>Ochtersum</t>
  </si>
  <si>
    <t>03462013</t>
  </si>
  <si>
    <t>Schweindorf</t>
  </si>
  <si>
    <t>03462014</t>
  </si>
  <si>
    <t>Spiekeroog</t>
  </si>
  <si>
    <t>03462015</t>
  </si>
  <si>
    <t>Stedesdorf</t>
  </si>
  <si>
    <t>03462016</t>
  </si>
  <si>
    <t>Utarp</t>
  </si>
  <si>
    <t>03462017</t>
  </si>
  <si>
    <t>Werdum</t>
  </si>
  <si>
    <t>03462018</t>
  </si>
  <si>
    <t>Westerholt</t>
  </si>
  <si>
    <t>03462019</t>
  </si>
  <si>
    <t>Wittmund, Stadt</t>
  </si>
  <si>
    <t>04011000</t>
  </si>
  <si>
    <t>Bremen, Stadt</t>
  </si>
  <si>
    <t>DE501</t>
  </si>
  <si>
    <t>Bremen</t>
  </si>
  <si>
    <t>04012000</t>
  </si>
  <si>
    <t>Bremerhaven, Stadt</t>
  </si>
  <si>
    <t>DE502</t>
  </si>
  <si>
    <t>Bremerhaven</t>
  </si>
  <si>
    <t>05111000</t>
  </si>
  <si>
    <t>Düsseldorf, Stadt</t>
  </si>
  <si>
    <t>DEA11</t>
  </si>
  <si>
    <t>Düsseldorf</t>
  </si>
  <si>
    <t>05112000</t>
  </si>
  <si>
    <t>Duisburg, Stadt</t>
  </si>
  <si>
    <t>DEA12</t>
  </si>
  <si>
    <t>Duisburg</t>
  </si>
  <si>
    <t>05113000</t>
  </si>
  <si>
    <t>Essen, Stadt</t>
  </si>
  <si>
    <t>DEA13</t>
  </si>
  <si>
    <t>Essen</t>
  </si>
  <si>
    <t>05114000</t>
  </si>
  <si>
    <t>Krefeld, Stadt</t>
  </si>
  <si>
    <t>DEA14</t>
  </si>
  <si>
    <t>Krefeld</t>
  </si>
  <si>
    <t>05116000</t>
  </si>
  <si>
    <t>Mönchengladbach, Stadt</t>
  </si>
  <si>
    <t>DEA15</t>
  </si>
  <si>
    <t>Mönchengladbach</t>
  </si>
  <si>
    <t>05117000</t>
  </si>
  <si>
    <t>Mülheim an der Ruhr, Stadt</t>
  </si>
  <si>
    <t>DEA16</t>
  </si>
  <si>
    <t>Mülheim an der Ruhr</t>
  </si>
  <si>
    <t>05119000</t>
  </si>
  <si>
    <t>Oberhausen, Stadt</t>
  </si>
  <si>
    <t>DEA17</t>
  </si>
  <si>
    <t>Oberhausen</t>
  </si>
  <si>
    <t>05120000</t>
  </si>
  <si>
    <t>Remscheid, Stadt</t>
  </si>
  <si>
    <t>DEA18</t>
  </si>
  <si>
    <t>Remscheid</t>
  </si>
  <si>
    <t>05122000</t>
  </si>
  <si>
    <t>Solingen, Klingenstadt</t>
  </si>
  <si>
    <t>DEA19</t>
  </si>
  <si>
    <t>Solingen</t>
  </si>
  <si>
    <t>05124000</t>
  </si>
  <si>
    <t>Wuppertal, Stadt</t>
  </si>
  <si>
    <t>DEA1A</t>
  </si>
  <si>
    <t>Wuppertal</t>
  </si>
  <si>
    <t>05154004</t>
  </si>
  <si>
    <t>Bedburg-Hau</t>
  </si>
  <si>
    <t>DEA1B</t>
  </si>
  <si>
    <t>05154008</t>
  </si>
  <si>
    <t>Emmerich am Rhein, Stadt</t>
  </si>
  <si>
    <t>05154012</t>
  </si>
  <si>
    <t>Geldern, Stadt</t>
  </si>
  <si>
    <t>05154016</t>
  </si>
  <si>
    <t>Goch, Stadt</t>
  </si>
  <si>
    <t>05154020</t>
  </si>
  <si>
    <t>Issum</t>
  </si>
  <si>
    <t>05154024</t>
  </si>
  <si>
    <t>Kalkar, Stadt</t>
  </si>
  <si>
    <t>05154028</t>
  </si>
  <si>
    <t>Kerken</t>
  </si>
  <si>
    <t>05154032</t>
  </si>
  <si>
    <t>Kevelaer, Stadt</t>
  </si>
  <si>
    <t>05154036</t>
  </si>
  <si>
    <t>Kleve, Stadt</t>
  </si>
  <si>
    <t>05154040</t>
  </si>
  <si>
    <t>05154044</t>
  </si>
  <si>
    <t>Rees, Stadt</t>
  </si>
  <si>
    <t>05154048</t>
  </si>
  <si>
    <t>Rheurdt</t>
  </si>
  <si>
    <t>05154052</t>
  </si>
  <si>
    <t>Straelen, Stadt</t>
  </si>
  <si>
    <t>05154056</t>
  </si>
  <si>
    <t>Uedem</t>
  </si>
  <si>
    <t>05154060</t>
  </si>
  <si>
    <t>Wachtendonk</t>
  </si>
  <si>
    <t>05154064</t>
  </si>
  <si>
    <t>Weeze</t>
  </si>
  <si>
    <t>05158004</t>
  </si>
  <si>
    <t>Erkrath, Fundort des Neanderthalers, Stadt</t>
  </si>
  <si>
    <t>DEA1C</t>
  </si>
  <si>
    <t>Mettmann</t>
  </si>
  <si>
    <t>05158008</t>
  </si>
  <si>
    <t>Haan, Stadt</t>
  </si>
  <si>
    <t>05158012</t>
  </si>
  <si>
    <t>Heiligenhaus, Stadt</t>
  </si>
  <si>
    <t>05158016</t>
  </si>
  <si>
    <t>Hilden, Stadt</t>
  </si>
  <si>
    <t>05158020</t>
  </si>
  <si>
    <t>Langenfeld (Rheinland), Stadt</t>
  </si>
  <si>
    <t>05158024</t>
  </si>
  <si>
    <t>Mettmann, Stadt</t>
  </si>
  <si>
    <t>05158026</t>
  </si>
  <si>
    <t>Monheim am Rhein, Stadt</t>
  </si>
  <si>
    <t>05158028</t>
  </si>
  <si>
    <t>Ratingen, Stadt</t>
  </si>
  <si>
    <t>05158032</t>
  </si>
  <si>
    <t>Velbert, Stadt</t>
  </si>
  <si>
    <t>05158036</t>
  </si>
  <si>
    <t>Wülfrath, Stadt</t>
  </si>
  <si>
    <t>05162004</t>
  </si>
  <si>
    <t>Dormagen, Stadt</t>
  </si>
  <si>
    <t>DEA1D</t>
  </si>
  <si>
    <t>Rhein-Kreis Neuss</t>
  </si>
  <si>
    <t>05162008</t>
  </si>
  <si>
    <t>Grevenbroich, Stadt</t>
  </si>
  <si>
    <t>05162012</t>
  </si>
  <si>
    <t>Jüchen</t>
  </si>
  <si>
    <t>05162016</t>
  </si>
  <si>
    <t>Kaarst, Stadt</t>
  </si>
  <si>
    <t>05162020</t>
  </si>
  <si>
    <t>Korschenbroich, Stadt</t>
  </si>
  <si>
    <t>05162022</t>
  </si>
  <si>
    <t>Meerbusch, Stadt</t>
  </si>
  <si>
    <t>05162024</t>
  </si>
  <si>
    <t>Neuss, Stadt</t>
  </si>
  <si>
    <t>05162028</t>
  </si>
  <si>
    <t>Rommerskirchen</t>
  </si>
  <si>
    <t>05166004</t>
  </si>
  <si>
    <t>Brüggen, Burggemeinde</t>
  </si>
  <si>
    <t>DEA1E</t>
  </si>
  <si>
    <t>Viersen</t>
  </si>
  <si>
    <t>05166008</t>
  </si>
  <si>
    <t>Grefrath, Sport- und Freizeitgemeinde</t>
  </si>
  <si>
    <t>05166012</t>
  </si>
  <si>
    <t>Kempen, Stadt</t>
  </si>
  <si>
    <t>05166016</t>
  </si>
  <si>
    <t>Nettetal, Stadt</t>
  </si>
  <si>
    <t>05166020</t>
  </si>
  <si>
    <t>Niederkrüchten</t>
  </si>
  <si>
    <t>05166024</t>
  </si>
  <si>
    <t>Schwalmtal</t>
  </si>
  <si>
    <t>05166028</t>
  </si>
  <si>
    <t>Tönisvorst, Stadt</t>
  </si>
  <si>
    <t>05166032</t>
  </si>
  <si>
    <t>Viersen, Stadt</t>
  </si>
  <si>
    <t>05166036</t>
  </si>
  <si>
    <t>Willich, Stadt</t>
  </si>
  <si>
    <t>05170004</t>
  </si>
  <si>
    <t>Alpen</t>
  </si>
  <si>
    <t>DEA1F</t>
  </si>
  <si>
    <t>Wesel</t>
  </si>
  <si>
    <t>05170008</t>
  </si>
  <si>
    <t>Dinslaken, Stadt</t>
  </si>
  <si>
    <t>05170012</t>
  </si>
  <si>
    <t>Hamminkeln, Stadt</t>
  </si>
  <si>
    <t>05170016</t>
  </si>
  <si>
    <t>Hünxe</t>
  </si>
  <si>
    <t>05170020</t>
  </si>
  <si>
    <t>Kamp-Lintfort, Stadt</t>
  </si>
  <si>
    <t>05170024</t>
  </si>
  <si>
    <t>Moers, Stadt</t>
  </si>
  <si>
    <t>05170028</t>
  </si>
  <si>
    <t>Neukirchen-Vluyn, Stadt</t>
  </si>
  <si>
    <t>05170032</t>
  </si>
  <si>
    <t>Rheinberg, Stadt</t>
  </si>
  <si>
    <t>05170036</t>
  </si>
  <si>
    <t>Schermbeck</t>
  </si>
  <si>
    <t>05170040</t>
  </si>
  <si>
    <t>Sonsbeck</t>
  </si>
  <si>
    <t>05170044</t>
  </si>
  <si>
    <t>Voerde (Niederrhein), Stadt</t>
  </si>
  <si>
    <t>05170048</t>
  </si>
  <si>
    <t>Wesel, Stadt</t>
  </si>
  <si>
    <t>05170052</t>
  </si>
  <si>
    <t>Xanten, Stadt</t>
  </si>
  <si>
    <t>05314000</t>
  </si>
  <si>
    <t>Bonn, Stadt</t>
  </si>
  <si>
    <t>DEA22</t>
  </si>
  <si>
    <t>Bonn</t>
  </si>
  <si>
    <t>05315000</t>
  </si>
  <si>
    <t>Köln, Stadt</t>
  </si>
  <si>
    <t>DEA23</t>
  </si>
  <si>
    <t>Köln</t>
  </si>
  <si>
    <t>05316000</t>
  </si>
  <si>
    <t>Leverkusen, Stadt</t>
  </si>
  <si>
    <t>DEA24</t>
  </si>
  <si>
    <t>Leverkusen</t>
  </si>
  <si>
    <t>05334002</t>
  </si>
  <si>
    <t>Aachen, Stadt</t>
  </si>
  <si>
    <t>DEA2D</t>
  </si>
  <si>
    <t>Städteregion Aachen</t>
  </si>
  <si>
    <t>05334004</t>
  </si>
  <si>
    <t>Alsdorf, Stadt</t>
  </si>
  <si>
    <t>05334008</t>
  </si>
  <si>
    <t>Baesweiler, Stadt</t>
  </si>
  <si>
    <t>05334012</t>
  </si>
  <si>
    <t>Eschweiler, Stadt</t>
  </si>
  <si>
    <t>05334016</t>
  </si>
  <si>
    <t>Herzogenrath, Stadt</t>
  </si>
  <si>
    <t>05334020</t>
  </si>
  <si>
    <t>Monschau, Stadt</t>
  </si>
  <si>
    <t>05334024</t>
  </si>
  <si>
    <t>Roetgen, Tor zur Eifel</t>
  </si>
  <si>
    <t>05334028</t>
  </si>
  <si>
    <t>Simmerath</t>
  </si>
  <si>
    <t>05334032</t>
  </si>
  <si>
    <t>Stolberg (Rhld.), Kupferstadt</t>
  </si>
  <si>
    <t>05334036</t>
  </si>
  <si>
    <t>Würselen, Stadt</t>
  </si>
  <si>
    <t>05358004</t>
  </si>
  <si>
    <t>Aldenhoven</t>
  </si>
  <si>
    <t>DEA26</t>
  </si>
  <si>
    <t>Düren</t>
  </si>
  <si>
    <t>05358008</t>
  </si>
  <si>
    <t>Düren, Stadt</t>
  </si>
  <si>
    <t>05358012</t>
  </si>
  <si>
    <t>Heimbach, Stadt</t>
  </si>
  <si>
    <t>05358016</t>
  </si>
  <si>
    <t>Hürtgenwald</t>
  </si>
  <si>
    <t>05358020</t>
  </si>
  <si>
    <t>Inden</t>
  </si>
  <si>
    <t>05358024</t>
  </si>
  <si>
    <t>Jülich, Stadt</t>
  </si>
  <si>
    <t>05358028</t>
  </si>
  <si>
    <t>Kreuzau</t>
  </si>
  <si>
    <t>05358032</t>
  </si>
  <si>
    <t>Langerwehe</t>
  </si>
  <si>
    <t>05358036</t>
  </si>
  <si>
    <t>Linnich, Stadt</t>
  </si>
  <si>
    <t>05358040</t>
  </si>
  <si>
    <t>Merzenich</t>
  </si>
  <si>
    <t>05358044</t>
  </si>
  <si>
    <t>Nideggen, Stadt</t>
  </si>
  <si>
    <t>05358048</t>
  </si>
  <si>
    <t>Niederzier</t>
  </si>
  <si>
    <t>05358052</t>
  </si>
  <si>
    <t>Nörvenich</t>
  </si>
  <si>
    <t>05358056</t>
  </si>
  <si>
    <t>Titz</t>
  </si>
  <si>
    <t>05358060</t>
  </si>
  <si>
    <t>Vettweiß</t>
  </si>
  <si>
    <t>05362004</t>
  </si>
  <si>
    <t>Bedburg, Stadt</t>
  </si>
  <si>
    <t>DEA27</t>
  </si>
  <si>
    <t>Rhein-Erft-Kreis</t>
  </si>
  <si>
    <t>05362008</t>
  </si>
  <si>
    <t>Bergheim, Stadt</t>
  </si>
  <si>
    <t>05362012</t>
  </si>
  <si>
    <t>Brühl, Stadt</t>
  </si>
  <si>
    <t>05362016</t>
  </si>
  <si>
    <t>Elsdorf, Stadt</t>
  </si>
  <si>
    <t>05362020</t>
  </si>
  <si>
    <t>Erftstadt, Stadt</t>
  </si>
  <si>
    <t>05362024</t>
  </si>
  <si>
    <t>Frechen, Stadt</t>
  </si>
  <si>
    <t>05362028</t>
  </si>
  <si>
    <t>Hürth, Stadt</t>
  </si>
  <si>
    <t>05362032</t>
  </si>
  <si>
    <t>Kerpen, Kolpingstadt</t>
  </si>
  <si>
    <t>05362036</t>
  </si>
  <si>
    <t>Pulheim, Stadt</t>
  </si>
  <si>
    <t>05362040</t>
  </si>
  <si>
    <t>Wesseling, Stadt</t>
  </si>
  <si>
    <t>05366004</t>
  </si>
  <si>
    <t>Bad Münstereifel, Stadt</t>
  </si>
  <si>
    <t>DEA28</t>
  </si>
  <si>
    <t>Euskirchen</t>
  </si>
  <si>
    <t>05366008</t>
  </si>
  <si>
    <t>Blankenheim</t>
  </si>
  <si>
    <t>05366012</t>
  </si>
  <si>
    <t>05366016</t>
  </si>
  <si>
    <t>Euskirchen, Stadt</t>
  </si>
  <si>
    <t>05366020</t>
  </si>
  <si>
    <t>Hellenthal</t>
  </si>
  <si>
    <t>05366024</t>
  </si>
  <si>
    <t>Kall</t>
  </si>
  <si>
    <t>05366028</t>
  </si>
  <si>
    <t>Mechernich, Stadt</t>
  </si>
  <si>
    <t>05366032</t>
  </si>
  <si>
    <t>Nettersheim</t>
  </si>
  <si>
    <t>05366036</t>
  </si>
  <si>
    <t>Schleiden, Stadt</t>
  </si>
  <si>
    <t>05366040</t>
  </si>
  <si>
    <t>Weilerswist</t>
  </si>
  <si>
    <t>05366044</t>
  </si>
  <si>
    <t>Zülpich, Stadt</t>
  </si>
  <si>
    <t>05370004</t>
  </si>
  <si>
    <t>Erkelenz, Stadt</t>
  </si>
  <si>
    <t>DEA29</t>
  </si>
  <si>
    <t>Heinsberg</t>
  </si>
  <si>
    <t>05370008</t>
  </si>
  <si>
    <t>Gangelt</t>
  </si>
  <si>
    <t>05370012</t>
  </si>
  <si>
    <t>Geilenkirchen, Stadt</t>
  </si>
  <si>
    <t>05370016</t>
  </si>
  <si>
    <t>Heinsberg, Stadt</t>
  </si>
  <si>
    <t>05370020</t>
  </si>
  <si>
    <t>Hückelhoven, Stadt</t>
  </si>
  <si>
    <t>05370024</t>
  </si>
  <si>
    <t>Selfkant</t>
  </si>
  <si>
    <t>05370028</t>
  </si>
  <si>
    <t>Übach-Palenberg, Stadt</t>
  </si>
  <si>
    <t>05370032</t>
  </si>
  <si>
    <t>Waldfeucht</t>
  </si>
  <si>
    <t>05370036</t>
  </si>
  <si>
    <t>Wassenberg, Stadt</t>
  </si>
  <si>
    <t>05370040</t>
  </si>
  <si>
    <t>Wegberg, Stadt</t>
  </si>
  <si>
    <t>05374004</t>
  </si>
  <si>
    <t>Bergneustadt, Stadt</t>
  </si>
  <si>
    <t>DEA2A</t>
  </si>
  <si>
    <t>Oberbergischer Kreis</t>
  </si>
  <si>
    <t>05374008</t>
  </si>
  <si>
    <t>Engelskirchen</t>
  </si>
  <si>
    <t>05374012</t>
  </si>
  <si>
    <t>Gummersbach, Stadt</t>
  </si>
  <si>
    <t>05374016</t>
  </si>
  <si>
    <t>Hückeswagen, Schloss-Stadt</t>
  </si>
  <si>
    <t>05374020</t>
  </si>
  <si>
    <t>Lindlar</t>
  </si>
  <si>
    <t>05374024</t>
  </si>
  <si>
    <t>Marienheide</t>
  </si>
  <si>
    <t>05374028</t>
  </si>
  <si>
    <t>Morsbach</t>
  </si>
  <si>
    <t>05374032</t>
  </si>
  <si>
    <t>Nümbrecht</t>
  </si>
  <si>
    <t>05374036</t>
  </si>
  <si>
    <t>Radevormwald, Stadt auf der Höhe</t>
  </si>
  <si>
    <t>05374040</t>
  </si>
  <si>
    <t>Reichshof</t>
  </si>
  <si>
    <t>05374044</t>
  </si>
  <si>
    <t>Waldbröl, Stadt</t>
  </si>
  <si>
    <t>05374048</t>
  </si>
  <si>
    <t>Wiehl, Stadt</t>
  </si>
  <si>
    <t>05374052</t>
  </si>
  <si>
    <t>Wipperfürth, Hansestadt</t>
  </si>
  <si>
    <t>05378004</t>
  </si>
  <si>
    <t>Bergisch Gladbach, Stadt</t>
  </si>
  <si>
    <t>DEA2B</t>
  </si>
  <si>
    <t>Rheinisch-Bergischer Kreis</t>
  </si>
  <si>
    <t>05378008</t>
  </si>
  <si>
    <t>Burscheid, Stadt</t>
  </si>
  <si>
    <t>05378012</t>
  </si>
  <si>
    <t>Kürten</t>
  </si>
  <si>
    <t>05378016</t>
  </si>
  <si>
    <t>Leichlingen (Rheinland), Blütenstadt</t>
  </si>
  <si>
    <t>05378020</t>
  </si>
  <si>
    <t>Odenthal</t>
  </si>
  <si>
    <t>05378024</t>
  </si>
  <si>
    <t>Overath, Stadt</t>
  </si>
  <si>
    <t>05378028</t>
  </si>
  <si>
    <t>Rösrath, Stadt</t>
  </si>
  <si>
    <t>05378032</t>
  </si>
  <si>
    <t>Wermelskirchen, Stadt</t>
  </si>
  <si>
    <t>05382004</t>
  </si>
  <si>
    <t>Alfter</t>
  </si>
  <si>
    <t>DEA2C</t>
  </si>
  <si>
    <t>Rhein-Sieg-Kreis</t>
  </si>
  <si>
    <t>05382008</t>
  </si>
  <si>
    <t>Bad Honnef, Stadt</t>
  </si>
  <si>
    <t>05382012</t>
  </si>
  <si>
    <t>Bornheim, Stadt</t>
  </si>
  <si>
    <t>05382016</t>
  </si>
  <si>
    <t>Eitorf</t>
  </si>
  <si>
    <t>05382020</t>
  </si>
  <si>
    <t>Hennef (Sieg), Stadt</t>
  </si>
  <si>
    <t>05382024</t>
  </si>
  <si>
    <t>Königswinter, Stadt</t>
  </si>
  <si>
    <t>05382028</t>
  </si>
  <si>
    <t>Lohmar, Stadt</t>
  </si>
  <si>
    <t>05382032</t>
  </si>
  <si>
    <t>Meckenheim, Stadt</t>
  </si>
  <si>
    <t>05382036</t>
  </si>
  <si>
    <t>Much</t>
  </si>
  <si>
    <t>05382040</t>
  </si>
  <si>
    <t>Neunkirchen-Seelscheid</t>
  </si>
  <si>
    <t>05382044</t>
  </si>
  <si>
    <t>Niederkassel, Stadt</t>
  </si>
  <si>
    <t>05382048</t>
  </si>
  <si>
    <t>Rheinbach, Stadt</t>
  </si>
  <si>
    <t>05382052</t>
  </si>
  <si>
    <t>Ruppichteroth</t>
  </si>
  <si>
    <t>05382056</t>
  </si>
  <si>
    <t>Sankt Augustin, Stadt</t>
  </si>
  <si>
    <t>05382060</t>
  </si>
  <si>
    <t>Siegburg, Stadt</t>
  </si>
  <si>
    <t>05382064</t>
  </si>
  <si>
    <t>Swisttal</t>
  </si>
  <si>
    <t>05382068</t>
  </si>
  <si>
    <t>Troisdorf, Stadt</t>
  </si>
  <si>
    <t>05382072</t>
  </si>
  <si>
    <t>Wachtberg</t>
  </si>
  <si>
    <t>05382076</t>
  </si>
  <si>
    <t>Windeck</t>
  </si>
  <si>
    <t>05512000</t>
  </si>
  <si>
    <t>Bottrop, Stadt</t>
  </si>
  <si>
    <t>DEA31</t>
  </si>
  <si>
    <t>Bottrop</t>
  </si>
  <si>
    <t>05513000</t>
  </si>
  <si>
    <t>Gelsenkirchen, Stadt</t>
  </si>
  <si>
    <t>DEA32</t>
  </si>
  <si>
    <t>Gelsenkirchen</t>
  </si>
  <si>
    <t>05515000</t>
  </si>
  <si>
    <t>Münster, Stadt</t>
  </si>
  <si>
    <t>DEA33</t>
  </si>
  <si>
    <t>Münster</t>
  </si>
  <si>
    <t>05554004</t>
  </si>
  <si>
    <t>Ahaus, Stadt</t>
  </si>
  <si>
    <t>DEA34</t>
  </si>
  <si>
    <t>Borken</t>
  </si>
  <si>
    <t>05554008</t>
  </si>
  <si>
    <t>Bocholt, Stadt</t>
  </si>
  <si>
    <t>05554012</t>
  </si>
  <si>
    <t>Borken, Stadt</t>
  </si>
  <si>
    <t>05554016</t>
  </si>
  <si>
    <t>Gescher, Glockenstadt</t>
  </si>
  <si>
    <t>05554020</t>
  </si>
  <si>
    <t>Gronau (Westf.), Stadt</t>
  </si>
  <si>
    <t>05554024</t>
  </si>
  <si>
    <t>Heek</t>
  </si>
  <si>
    <t>05554028</t>
  </si>
  <si>
    <t>Heiden</t>
  </si>
  <si>
    <t>05554032</t>
  </si>
  <si>
    <t>Isselburg, Stadt</t>
  </si>
  <si>
    <t>05554036</t>
  </si>
  <si>
    <t>Legden</t>
  </si>
  <si>
    <t>05554040</t>
  </si>
  <si>
    <t>Raesfeld</t>
  </si>
  <si>
    <t>05554044</t>
  </si>
  <si>
    <t>Reken</t>
  </si>
  <si>
    <t>05554048</t>
  </si>
  <si>
    <t>Rhede, Stadt</t>
  </si>
  <si>
    <t>05554052</t>
  </si>
  <si>
    <t>Schöppingen</t>
  </si>
  <si>
    <t>05554056</t>
  </si>
  <si>
    <t>Stadtlohn, Stadt</t>
  </si>
  <si>
    <t>05554060</t>
  </si>
  <si>
    <t>Südlohn</t>
  </si>
  <si>
    <t>05554064</t>
  </si>
  <si>
    <t>Velen, Stadt</t>
  </si>
  <si>
    <t>05554068</t>
  </si>
  <si>
    <t>Vreden, Stadt</t>
  </si>
  <si>
    <t>05558004</t>
  </si>
  <si>
    <t>Ascheberg</t>
  </si>
  <si>
    <t>DEA35</t>
  </si>
  <si>
    <t>Coesfeld</t>
  </si>
  <si>
    <t>05558008</t>
  </si>
  <si>
    <t>Billerbeck, Stadt</t>
  </si>
  <si>
    <t>05558012</t>
  </si>
  <si>
    <t>Coesfeld, Stadt</t>
  </si>
  <si>
    <t>05558016</t>
  </si>
  <si>
    <t>Dülmen, Stadt</t>
  </si>
  <si>
    <t>05558020</t>
  </si>
  <si>
    <t>Havixbeck</t>
  </si>
  <si>
    <t>05558024</t>
  </si>
  <si>
    <t>Lüdinghausen, Stadt</t>
  </si>
  <si>
    <t>05558028</t>
  </si>
  <si>
    <t>Nordkirchen</t>
  </si>
  <si>
    <t>05558032</t>
  </si>
  <si>
    <t>Nottuln</t>
  </si>
  <si>
    <t>05558036</t>
  </si>
  <si>
    <t>Olfen, Stadt</t>
  </si>
  <si>
    <t>05558040</t>
  </si>
  <si>
    <t>Rosendahl</t>
  </si>
  <si>
    <t>05558044</t>
  </si>
  <si>
    <t>Senden</t>
  </si>
  <si>
    <t>05562004</t>
  </si>
  <si>
    <t>Castrop-Rauxel, Stadt</t>
  </si>
  <si>
    <t>DEA36</t>
  </si>
  <si>
    <t>Recklinghausen</t>
  </si>
  <si>
    <t>05562008</t>
  </si>
  <si>
    <t>Datteln, Stadt</t>
  </si>
  <si>
    <t>05562012</t>
  </si>
  <si>
    <t>Dorsten, Stadt</t>
  </si>
  <si>
    <t>05562014</t>
  </si>
  <si>
    <t>Gladbeck, Stadt</t>
  </si>
  <si>
    <t>05562016</t>
  </si>
  <si>
    <t>Haltern am See, Stadt</t>
  </si>
  <si>
    <t>05562020</t>
  </si>
  <si>
    <t>Herten, Stadt</t>
  </si>
  <si>
    <t>05562024</t>
  </si>
  <si>
    <t>Marl, Stadt</t>
  </si>
  <si>
    <t>05562028</t>
  </si>
  <si>
    <t>Oer-Erkenschwick, Stadt</t>
  </si>
  <si>
    <t>05562032</t>
  </si>
  <si>
    <t>Recklinghausen, Stadt</t>
  </si>
  <si>
    <t>05562036</t>
  </si>
  <si>
    <t>Waltrop, Stadt</t>
  </si>
  <si>
    <t>05566004</t>
  </si>
  <si>
    <t>Altenberge</t>
  </si>
  <si>
    <t>DEA37</t>
  </si>
  <si>
    <t>Steinfurt</t>
  </si>
  <si>
    <t>05566008</t>
  </si>
  <si>
    <t>Emsdetten, Stadt</t>
  </si>
  <si>
    <t>05566012</t>
  </si>
  <si>
    <t>Greven, Stadt</t>
  </si>
  <si>
    <t>05566016</t>
  </si>
  <si>
    <t>Hörstel, Stadt</t>
  </si>
  <si>
    <t>05566020</t>
  </si>
  <si>
    <t>Hopsten</t>
  </si>
  <si>
    <t>05566024</t>
  </si>
  <si>
    <t>Horstmar, Stadt der Burgmannshöfe</t>
  </si>
  <si>
    <t>05566028</t>
  </si>
  <si>
    <t>Ibbenbüren, Stadt</t>
  </si>
  <si>
    <t>05566032</t>
  </si>
  <si>
    <t>Ladbergen</t>
  </si>
  <si>
    <t>05566036</t>
  </si>
  <si>
    <t>Laer</t>
  </si>
  <si>
    <t>05566040</t>
  </si>
  <si>
    <t>Lengerich, Stadt</t>
  </si>
  <si>
    <t>05566044</t>
  </si>
  <si>
    <t>Lienen</t>
  </si>
  <si>
    <t>05566048</t>
  </si>
  <si>
    <t>Lotte</t>
  </si>
  <si>
    <t>05566052</t>
  </si>
  <si>
    <t>Metelen</t>
  </si>
  <si>
    <t>05566056</t>
  </si>
  <si>
    <t>Mettingen</t>
  </si>
  <si>
    <t>05566060</t>
  </si>
  <si>
    <t>05566064</t>
  </si>
  <si>
    <t>Nordwalde</t>
  </si>
  <si>
    <t>05566068</t>
  </si>
  <si>
    <t>Ochtrup, Stadt</t>
  </si>
  <si>
    <t>05566072</t>
  </si>
  <si>
    <t>Recke</t>
  </si>
  <si>
    <t>05566076</t>
  </si>
  <si>
    <t>Rheine, Stadt</t>
  </si>
  <si>
    <t>05566080</t>
  </si>
  <si>
    <t>Saerbeck, NRW-Klimakommune</t>
  </si>
  <si>
    <t>05566084</t>
  </si>
  <si>
    <t>Steinfurt, Stadt</t>
  </si>
  <si>
    <t>05566088</t>
  </si>
  <si>
    <t>Tecklenburg, Stadt</t>
  </si>
  <si>
    <t>05566092</t>
  </si>
  <si>
    <t>Westerkappeln</t>
  </si>
  <si>
    <t>05566096</t>
  </si>
  <si>
    <t>Wettringen</t>
  </si>
  <si>
    <t>05570004</t>
  </si>
  <si>
    <t>Ahlen, Stadt</t>
  </si>
  <si>
    <t>DEA38</t>
  </si>
  <si>
    <t>Warendorf</t>
  </si>
  <si>
    <t>05570008</t>
  </si>
  <si>
    <t>Beckum, Stadt</t>
  </si>
  <si>
    <t>05570012</t>
  </si>
  <si>
    <t>Beelen</t>
  </si>
  <si>
    <t>05570016</t>
  </si>
  <si>
    <t>Drensteinfurt, Stadt</t>
  </si>
  <si>
    <t>05570020</t>
  </si>
  <si>
    <t>Ennigerloh, Stadt</t>
  </si>
  <si>
    <t>05570024</t>
  </si>
  <si>
    <t>Everswinkel</t>
  </si>
  <si>
    <t>05570028</t>
  </si>
  <si>
    <t>Oelde, Stadt</t>
  </si>
  <si>
    <t>05570032</t>
  </si>
  <si>
    <t>Ostbevern</t>
  </si>
  <si>
    <t>05570036</t>
  </si>
  <si>
    <t>Sassenberg, Stadt</t>
  </si>
  <si>
    <t>05570040</t>
  </si>
  <si>
    <t>Sendenhorst, Stadt</t>
  </si>
  <si>
    <t>05570044</t>
  </si>
  <si>
    <t>Telgte, Stadt</t>
  </si>
  <si>
    <t>05570048</t>
  </si>
  <si>
    <t>Wadersloh</t>
  </si>
  <si>
    <t>05570052</t>
  </si>
  <si>
    <t>Warendorf, Stadt</t>
  </si>
  <si>
    <t>05711000</t>
  </si>
  <si>
    <t>Bielefeld, Stadt</t>
  </si>
  <si>
    <t>DEA41</t>
  </si>
  <si>
    <t>Bielefeld</t>
  </si>
  <si>
    <t>05754004</t>
  </si>
  <si>
    <t>Borgholzhausen, Stadt</t>
  </si>
  <si>
    <t>DEA42</t>
  </si>
  <si>
    <t>Gütersloh</t>
  </si>
  <si>
    <t>05754008</t>
  </si>
  <si>
    <t>Gütersloh, Stadt</t>
  </si>
  <si>
    <t>05754012</t>
  </si>
  <si>
    <t>Halle (Westf.), Stadt</t>
  </si>
  <si>
    <t>05754016</t>
  </si>
  <si>
    <t>Harsewinkel, Die Mähdrescherstadt</t>
  </si>
  <si>
    <t>05754020</t>
  </si>
  <si>
    <t>Herzebrock-Clarholz</t>
  </si>
  <si>
    <t>05754024</t>
  </si>
  <si>
    <t>Langenberg</t>
  </si>
  <si>
    <t>05754028</t>
  </si>
  <si>
    <t>Rheda-Wiedenbrück, Stadt</t>
  </si>
  <si>
    <t>05754032</t>
  </si>
  <si>
    <t>Rietberg, Stadt</t>
  </si>
  <si>
    <t>05754036</t>
  </si>
  <si>
    <t>Schloß Holte-Stukenbrock, Stadt</t>
  </si>
  <si>
    <t>05754040</t>
  </si>
  <si>
    <t>Steinhagen</t>
  </si>
  <si>
    <t>05754044</t>
  </si>
  <si>
    <t>Verl, Stadt</t>
  </si>
  <si>
    <t>05754048</t>
  </si>
  <si>
    <t>Versmold, Stadt</t>
  </si>
  <si>
    <t>05754052</t>
  </si>
  <si>
    <t>Werther (Westf.), Stadt</t>
  </si>
  <si>
    <t>05758004</t>
  </si>
  <si>
    <t>Bünde, Stadt</t>
  </si>
  <si>
    <t>DEA43</t>
  </si>
  <si>
    <t>Herford</t>
  </si>
  <si>
    <t>05758008</t>
  </si>
  <si>
    <t>Enger, Widukindstadt</t>
  </si>
  <si>
    <t>05758012</t>
  </si>
  <si>
    <t>Herford, Hansestadt</t>
  </si>
  <si>
    <t>05758016</t>
  </si>
  <si>
    <t>Hiddenhausen</t>
  </si>
  <si>
    <t>05758020</t>
  </si>
  <si>
    <t>Kirchlengern</t>
  </si>
  <si>
    <t>05758024</t>
  </si>
  <si>
    <t>Löhne, Stadt</t>
  </si>
  <si>
    <t>05758028</t>
  </si>
  <si>
    <t>Rödinghausen</t>
  </si>
  <si>
    <t>05758032</t>
  </si>
  <si>
    <t>Spenge, Stadt</t>
  </si>
  <si>
    <t>05758036</t>
  </si>
  <si>
    <t>Vlotho, Stadt</t>
  </si>
  <si>
    <t>05762004</t>
  </si>
  <si>
    <t>Bad Driburg, Stadt</t>
  </si>
  <si>
    <t>DEA44</t>
  </si>
  <si>
    <t>Höxter</t>
  </si>
  <si>
    <t>05762008</t>
  </si>
  <si>
    <t>Beverungen, Stadt</t>
  </si>
  <si>
    <t>05762012</t>
  </si>
  <si>
    <t>Borgentreich, Orgelstadt</t>
  </si>
  <si>
    <t>05762016</t>
  </si>
  <si>
    <t>Brakel, Stadt</t>
  </si>
  <si>
    <t>05762020</t>
  </si>
  <si>
    <t>Höxter, Stadt</t>
  </si>
  <si>
    <t>05762024</t>
  </si>
  <si>
    <t>Marienmünster, Stadt</t>
  </si>
  <si>
    <t>05762028</t>
  </si>
  <si>
    <t>Nieheim, Stadt</t>
  </si>
  <si>
    <t>05762032</t>
  </si>
  <si>
    <t>Steinheim, Stadt</t>
  </si>
  <si>
    <t>05762036</t>
  </si>
  <si>
    <t>Warburg, Hansestadt</t>
  </si>
  <si>
    <t>05762040</t>
  </si>
  <si>
    <t>Willebadessen, Stadt</t>
  </si>
  <si>
    <t>05766004</t>
  </si>
  <si>
    <t>Augustdorf</t>
  </si>
  <si>
    <t>DEA45</t>
  </si>
  <si>
    <t>Lippe</t>
  </si>
  <si>
    <t>05766008</t>
  </si>
  <si>
    <t>Bad Salzuflen, Stadt</t>
  </si>
  <si>
    <t>05766012</t>
  </si>
  <si>
    <t>Barntrup, Stadt</t>
  </si>
  <si>
    <t>05766016</t>
  </si>
  <si>
    <t>Blomberg, Stadt</t>
  </si>
  <si>
    <t>05766020</t>
  </si>
  <si>
    <t>Detmold, Stadt</t>
  </si>
  <si>
    <t>05766024</t>
  </si>
  <si>
    <t>Dörentrup</t>
  </si>
  <si>
    <t>05766028</t>
  </si>
  <si>
    <t>Extertal</t>
  </si>
  <si>
    <t>05766032</t>
  </si>
  <si>
    <t>Horn-Bad Meinberg, Stadt</t>
  </si>
  <si>
    <t>05766036</t>
  </si>
  <si>
    <t>Kalletal</t>
  </si>
  <si>
    <t>05766040</t>
  </si>
  <si>
    <t>Lage, Stadt</t>
  </si>
  <si>
    <t>05766044</t>
  </si>
  <si>
    <t>Lemgo, Stadt</t>
  </si>
  <si>
    <t>05766048</t>
  </si>
  <si>
    <t>Leopoldshöhe</t>
  </si>
  <si>
    <t>05766052</t>
  </si>
  <si>
    <t>Lügde, Stadt der Osterräder</t>
  </si>
  <si>
    <t>05766056</t>
  </si>
  <si>
    <t>Oerlinghausen, Stadt</t>
  </si>
  <si>
    <t>05766060</t>
  </si>
  <si>
    <t>Schieder-Schwalenberg, Stadt</t>
  </si>
  <si>
    <t>05766064</t>
  </si>
  <si>
    <t>Schlangen</t>
  </si>
  <si>
    <t>05770004</t>
  </si>
  <si>
    <t>Bad Oeynhausen, Stadt</t>
  </si>
  <si>
    <t>DEA46</t>
  </si>
  <si>
    <t>Minden-Lübbecke</t>
  </si>
  <si>
    <t>05770008</t>
  </si>
  <si>
    <t>Espelkamp, Stadt</t>
  </si>
  <si>
    <t>05770012</t>
  </si>
  <si>
    <t>Hille</t>
  </si>
  <si>
    <t>05770016</t>
  </si>
  <si>
    <t>Hüllhorst</t>
  </si>
  <si>
    <t>05770020</t>
  </si>
  <si>
    <t>Lübbecke, Stadt</t>
  </si>
  <si>
    <t>05770024</t>
  </si>
  <si>
    <t>Minden, Stadt</t>
  </si>
  <si>
    <t>05770028</t>
  </si>
  <si>
    <t>Petershagen, Stadt</t>
  </si>
  <si>
    <t>05770032</t>
  </si>
  <si>
    <t>Porta Westfalica, Stadt</t>
  </si>
  <si>
    <t>05770036</t>
  </si>
  <si>
    <t>Preußisch Oldendorf, Stadt</t>
  </si>
  <si>
    <t>05770040</t>
  </si>
  <si>
    <t>Rahden, Stadt</t>
  </si>
  <si>
    <t>05770044</t>
  </si>
  <si>
    <t>Stemwede</t>
  </si>
  <si>
    <t>05774004</t>
  </si>
  <si>
    <t>Altenbeken</t>
  </si>
  <si>
    <t>DEA47</t>
  </si>
  <si>
    <t>Paderborn</t>
  </si>
  <si>
    <t>05774008</t>
  </si>
  <si>
    <t>Bad Lippspringe, Stadt</t>
  </si>
  <si>
    <t>05774012</t>
  </si>
  <si>
    <t>Borchen</t>
  </si>
  <si>
    <t>05774016</t>
  </si>
  <si>
    <t>Büren, Stadt</t>
  </si>
  <si>
    <t>05774020</t>
  </si>
  <si>
    <t>Delbrück, Stadt</t>
  </si>
  <si>
    <t>05774024</t>
  </si>
  <si>
    <t>Hövelhof, Sennegemeinde</t>
  </si>
  <si>
    <t>05774028</t>
  </si>
  <si>
    <t>Lichtenau, Stadt</t>
  </si>
  <si>
    <t>05774032</t>
  </si>
  <si>
    <t>Paderborn, Stadt</t>
  </si>
  <si>
    <t>05774036</t>
  </si>
  <si>
    <t>Salzkotten, Stadt</t>
  </si>
  <si>
    <t>05774040</t>
  </si>
  <si>
    <t>Bad Wünnenberg, Stadt</t>
  </si>
  <si>
    <t>05911000</t>
  </si>
  <si>
    <t>Bochum, Stadt</t>
  </si>
  <si>
    <t>DEA51</t>
  </si>
  <si>
    <t>Bochum</t>
  </si>
  <si>
    <t>05913000</t>
  </si>
  <si>
    <t>Dortmund, Stadt</t>
  </si>
  <si>
    <t>DEA52</t>
  </si>
  <si>
    <t>Dortmund</t>
  </si>
  <si>
    <t>05914000</t>
  </si>
  <si>
    <t>Hagen, Stadt der FernUniversität</t>
  </si>
  <si>
    <t>DEA53</t>
  </si>
  <si>
    <t>05915000</t>
  </si>
  <si>
    <t>Hamm, Stadt</t>
  </si>
  <si>
    <t>DEA54</t>
  </si>
  <si>
    <t>Hamm</t>
  </si>
  <si>
    <t>05916000</t>
  </si>
  <si>
    <t>Herne, Stadt</t>
  </si>
  <si>
    <t>DEA55</t>
  </si>
  <si>
    <t>Herne</t>
  </si>
  <si>
    <t>05954004</t>
  </si>
  <si>
    <t>Breckerfeld, Hansestadt</t>
  </si>
  <si>
    <t>DEA56</t>
  </si>
  <si>
    <t>Ennepe-Ruhr-Kreis</t>
  </si>
  <si>
    <t>05954008</t>
  </si>
  <si>
    <t>Ennepetal, Stadt der Kluterthöhle</t>
  </si>
  <si>
    <t>05954012</t>
  </si>
  <si>
    <t>Gevelsberg, Stadt</t>
  </si>
  <si>
    <t>05954016</t>
  </si>
  <si>
    <t>Hattingen, Stadt</t>
  </si>
  <si>
    <t>05954020</t>
  </si>
  <si>
    <t>Herdecke, Stadt</t>
  </si>
  <si>
    <t>05954024</t>
  </si>
  <si>
    <t>Schwelm, Stadt</t>
  </si>
  <si>
    <t>05954028</t>
  </si>
  <si>
    <t>Sprockhövel, Stadt</t>
  </si>
  <si>
    <t>05954032</t>
  </si>
  <si>
    <t>Wetter (Ruhr), Stadt</t>
  </si>
  <si>
    <t>05954036</t>
  </si>
  <si>
    <t>Witten, Stadt</t>
  </si>
  <si>
    <t>05958004</t>
  </si>
  <si>
    <t>Arnsberg, Stadt</t>
  </si>
  <si>
    <t>DEA57</t>
  </si>
  <si>
    <t>Hochsauerlandkreis</t>
  </si>
  <si>
    <t>05958008</t>
  </si>
  <si>
    <t>Bestwig</t>
  </si>
  <si>
    <t>05958012</t>
  </si>
  <si>
    <t>Brilon, Stadt</t>
  </si>
  <si>
    <t>05958016</t>
  </si>
  <si>
    <t>Eslohe (Sauerland)</t>
  </si>
  <si>
    <t>05958020</t>
  </si>
  <si>
    <t>Hallenberg, Stadt</t>
  </si>
  <si>
    <t>05958024</t>
  </si>
  <si>
    <t>Marsberg, Stadt</t>
  </si>
  <si>
    <t>05958028</t>
  </si>
  <si>
    <t>Medebach, Hansestadt</t>
  </si>
  <si>
    <t>05958032</t>
  </si>
  <si>
    <t>Meschede, Kreis- und  Hochschulstadt</t>
  </si>
  <si>
    <t>05958036</t>
  </si>
  <si>
    <t>Olsberg, Stadt</t>
  </si>
  <si>
    <t>05958040</t>
  </si>
  <si>
    <t>Schmallenberg, Stadt</t>
  </si>
  <si>
    <t>05958044</t>
  </si>
  <si>
    <t>Sundern (Sauerland), Stadt</t>
  </si>
  <si>
    <t>05958048</t>
  </si>
  <si>
    <t>Winterberg, Stadt</t>
  </si>
  <si>
    <t>05962004</t>
  </si>
  <si>
    <t>Altena, Stadt</t>
  </si>
  <si>
    <t>DEA58</t>
  </si>
  <si>
    <t>Märkischer Kreis</t>
  </si>
  <si>
    <t>05962008</t>
  </si>
  <si>
    <t>Balve, Stadt</t>
  </si>
  <si>
    <t>05962012</t>
  </si>
  <si>
    <t>Halver, Stadt</t>
  </si>
  <si>
    <t>05962016</t>
  </si>
  <si>
    <t>Hemer, Stadt</t>
  </si>
  <si>
    <t>05962020</t>
  </si>
  <si>
    <t>Herscheid</t>
  </si>
  <si>
    <t>05962024</t>
  </si>
  <si>
    <t>Iserlohn, Stadt</t>
  </si>
  <si>
    <t>05962028</t>
  </si>
  <si>
    <t>Kierspe, Stadt</t>
  </si>
  <si>
    <t>05962032</t>
  </si>
  <si>
    <t>Lüdenscheid, Stadt</t>
  </si>
  <si>
    <t>05962036</t>
  </si>
  <si>
    <t>Meinerzhagen, Stadt</t>
  </si>
  <si>
    <t>05962040</t>
  </si>
  <si>
    <t>Menden (Sauerland), Stadt</t>
  </si>
  <si>
    <t>05962044</t>
  </si>
  <si>
    <t>Nachrodt-Wiblingwerde</t>
  </si>
  <si>
    <t>05962048</t>
  </si>
  <si>
    <t>Neuenrade, Stadt</t>
  </si>
  <si>
    <t>05962052</t>
  </si>
  <si>
    <t>Plettenberg, Stadt</t>
  </si>
  <si>
    <t>05962056</t>
  </si>
  <si>
    <t>Schalksmühle</t>
  </si>
  <si>
    <t>05962060</t>
  </si>
  <si>
    <t>Werdohl, Stadt</t>
  </si>
  <si>
    <t>05966004</t>
  </si>
  <si>
    <t>Attendorn, Hansestadt</t>
  </si>
  <si>
    <t>DEA59</t>
  </si>
  <si>
    <t>Olpe</t>
  </si>
  <si>
    <t>05966008</t>
  </si>
  <si>
    <t>Drolshagen, Stadt</t>
  </si>
  <si>
    <t>05966012</t>
  </si>
  <si>
    <t>Finnentrop</t>
  </si>
  <si>
    <t>05966016</t>
  </si>
  <si>
    <t>Kirchhundem</t>
  </si>
  <si>
    <t>05966020</t>
  </si>
  <si>
    <t>Lennestadt, Stadt</t>
  </si>
  <si>
    <t>05966024</t>
  </si>
  <si>
    <t>Olpe, Stadt</t>
  </si>
  <si>
    <t>05966028</t>
  </si>
  <si>
    <t>Wenden</t>
  </si>
  <si>
    <t>05970004</t>
  </si>
  <si>
    <t>Bad Berleburg, Stadt</t>
  </si>
  <si>
    <t>DEA5A</t>
  </si>
  <si>
    <t>Siegen-Wittgenstein</t>
  </si>
  <si>
    <t>05970008</t>
  </si>
  <si>
    <t>Burbach</t>
  </si>
  <si>
    <t>05970012</t>
  </si>
  <si>
    <t>Erndtebrück</t>
  </si>
  <si>
    <t>05970016</t>
  </si>
  <si>
    <t>Freudenberg, Stadt</t>
  </si>
  <si>
    <t>05970020</t>
  </si>
  <si>
    <t>Hilchenbach, Stadt</t>
  </si>
  <si>
    <t>05970024</t>
  </si>
  <si>
    <t>Kreuztal, Stadt</t>
  </si>
  <si>
    <t>05970028</t>
  </si>
  <si>
    <t>Bad Laasphe, Stadt</t>
  </si>
  <si>
    <t>05970032</t>
  </si>
  <si>
    <t>Netphen, Stadt</t>
  </si>
  <si>
    <t>05970036</t>
  </si>
  <si>
    <t>Neunkirchen</t>
  </si>
  <si>
    <t>05970040</t>
  </si>
  <si>
    <t>Siegen, Universitätsstadt</t>
  </si>
  <si>
    <t>05970044</t>
  </si>
  <si>
    <t>Wilnsdorf</t>
  </si>
  <si>
    <t>05974004</t>
  </si>
  <si>
    <t>Anröchte</t>
  </si>
  <si>
    <t>DEA5B</t>
  </si>
  <si>
    <t>Soest</t>
  </si>
  <si>
    <t>05974008</t>
  </si>
  <si>
    <t>Bad Sassendorf</t>
  </si>
  <si>
    <t>05974012</t>
  </si>
  <si>
    <t>Ense</t>
  </si>
  <si>
    <t>05974016</t>
  </si>
  <si>
    <t>Erwitte, Stadt</t>
  </si>
  <si>
    <t>05974020</t>
  </si>
  <si>
    <t>Geseke, Stadt</t>
  </si>
  <si>
    <t>05974024</t>
  </si>
  <si>
    <t>Lippetal</t>
  </si>
  <si>
    <t>05974028</t>
  </si>
  <si>
    <t>Lippstadt, Stadt</t>
  </si>
  <si>
    <t>05974032</t>
  </si>
  <si>
    <t>Möhnesee</t>
  </si>
  <si>
    <t>05974036</t>
  </si>
  <si>
    <t>Rüthen, Stadt</t>
  </si>
  <si>
    <t>05974040</t>
  </si>
  <si>
    <t>Soest, Stadt</t>
  </si>
  <si>
    <t>05974044</t>
  </si>
  <si>
    <t>Warstein, Stadt</t>
  </si>
  <si>
    <t>05974048</t>
  </si>
  <si>
    <t>Welver</t>
  </si>
  <si>
    <t>05974052</t>
  </si>
  <si>
    <t>Werl, Stadt</t>
  </si>
  <si>
    <t>05974056</t>
  </si>
  <si>
    <t>Wickede (Ruhr)</t>
  </si>
  <si>
    <t>05978004</t>
  </si>
  <si>
    <t>Bergkamen, Stadt</t>
  </si>
  <si>
    <t>DEA5C</t>
  </si>
  <si>
    <t>Unna</t>
  </si>
  <si>
    <t>05978008</t>
  </si>
  <si>
    <t>Bönen</t>
  </si>
  <si>
    <t>05978012</t>
  </si>
  <si>
    <t>Fröndenberg/Ruhr, Stadt</t>
  </si>
  <si>
    <t>05978016</t>
  </si>
  <si>
    <t>Holzwickede</t>
  </si>
  <si>
    <t>05978020</t>
  </si>
  <si>
    <t>Kamen, Stadt</t>
  </si>
  <si>
    <t>05978024</t>
  </si>
  <si>
    <t>Lünen, Stadt</t>
  </si>
  <si>
    <t>05978028</t>
  </si>
  <si>
    <t>Schwerte, Hansestadt an der Ruhr</t>
  </si>
  <si>
    <t>05978032</t>
  </si>
  <si>
    <t>Selm, Stadt</t>
  </si>
  <si>
    <t>05978036</t>
  </si>
  <si>
    <t>Unna, Stadt</t>
  </si>
  <si>
    <t>05978040</t>
  </si>
  <si>
    <t>Werne, Stadt</t>
  </si>
  <si>
    <t>06411000</t>
  </si>
  <si>
    <t>Darmstadt, Wissenschaftsstadt</t>
  </si>
  <si>
    <t>DE711</t>
  </si>
  <si>
    <t>Darmstadt</t>
  </si>
  <si>
    <t>06412000</t>
  </si>
  <si>
    <t>Frankfurt am Main, Stadt</t>
  </si>
  <si>
    <t>DE712</t>
  </si>
  <si>
    <t>Frankfurt am Main</t>
  </si>
  <si>
    <t>06413000</t>
  </si>
  <si>
    <t>Offenbach am Main, Stadt</t>
  </si>
  <si>
    <t>DE713</t>
  </si>
  <si>
    <t>Offenbach am Main</t>
  </si>
  <si>
    <t>06414000</t>
  </si>
  <si>
    <t>Wiesbaden, Landeshauptstadt</t>
  </si>
  <si>
    <t>DE714</t>
  </si>
  <si>
    <t>Wiesbaden</t>
  </si>
  <si>
    <t>06431001</t>
  </si>
  <si>
    <t>Abtsteinach</t>
  </si>
  <si>
    <t>DE715</t>
  </si>
  <si>
    <t>Bergstraße</t>
  </si>
  <si>
    <t>06431002</t>
  </si>
  <si>
    <t>Bensheim, Stadt</t>
  </si>
  <si>
    <t>06431003</t>
  </si>
  <si>
    <t>Biblis</t>
  </si>
  <si>
    <t>06431004</t>
  </si>
  <si>
    <t>Birkenau</t>
  </si>
  <si>
    <t>06431005</t>
  </si>
  <si>
    <t>Bürstadt, Stadt</t>
  </si>
  <si>
    <t>06431006</t>
  </si>
  <si>
    <t>Einhausen</t>
  </si>
  <si>
    <t>06431007</t>
  </si>
  <si>
    <t>Fürth</t>
  </si>
  <si>
    <t>06431008</t>
  </si>
  <si>
    <t>Gorxheimertal</t>
  </si>
  <si>
    <t>06431009</t>
  </si>
  <si>
    <t>Grasellenbach</t>
  </si>
  <si>
    <t>06431010</t>
  </si>
  <si>
    <t>Groß-Rohrheim</t>
  </si>
  <si>
    <t>06431011</t>
  </si>
  <si>
    <t>Heppenheim (Bergstraße), Kreisstadt</t>
  </si>
  <si>
    <t>06431012</t>
  </si>
  <si>
    <t>Hirschhorn (Neckar), Stadt</t>
  </si>
  <si>
    <t>06431013</t>
  </si>
  <si>
    <t>Lampertheim, Stadt</t>
  </si>
  <si>
    <t>06431014</t>
  </si>
  <si>
    <t>Lautertal (Odenwald)</t>
  </si>
  <si>
    <t>06431015</t>
  </si>
  <si>
    <t>Lindenfels, Stadt</t>
  </si>
  <si>
    <t>06431016</t>
  </si>
  <si>
    <t>Lorsch, Karolingerstadt</t>
  </si>
  <si>
    <t>06431017</t>
  </si>
  <si>
    <t>Mörlenbach</t>
  </si>
  <si>
    <t>06431018</t>
  </si>
  <si>
    <t>Neckarsteinach, Stadt</t>
  </si>
  <si>
    <t>06431019</t>
  </si>
  <si>
    <t>Rimbach</t>
  </si>
  <si>
    <t>06431020</t>
  </si>
  <si>
    <t>Viernheim, Stadt</t>
  </si>
  <si>
    <t>06431021</t>
  </si>
  <si>
    <t>Wald-Michelbach</t>
  </si>
  <si>
    <t>06431022</t>
  </si>
  <si>
    <t>Zwingenberg, Stadt</t>
  </si>
  <si>
    <t>06431200</t>
  </si>
  <si>
    <t>Michelbuch, gemfr. Gebiet</t>
  </si>
  <si>
    <t>06432001</t>
  </si>
  <si>
    <t>Alsbach-Hähnlein</t>
  </si>
  <si>
    <t>DE716</t>
  </si>
  <si>
    <t>Darmstadt-Dieburg</t>
  </si>
  <si>
    <t>06432002</t>
  </si>
  <si>
    <t>Babenhausen, Stadt</t>
  </si>
  <si>
    <t>06432003</t>
  </si>
  <si>
    <t>Bickenbach</t>
  </si>
  <si>
    <t>06432004</t>
  </si>
  <si>
    <t>Dieburg, Stadt</t>
  </si>
  <si>
    <t>06432005</t>
  </si>
  <si>
    <t>Eppertshausen</t>
  </si>
  <si>
    <t>06432006</t>
  </si>
  <si>
    <t>Erzhausen</t>
  </si>
  <si>
    <t>06432007</t>
  </si>
  <si>
    <t>Fischbachtal</t>
  </si>
  <si>
    <t>06432008</t>
  </si>
  <si>
    <t>Griesheim, Stadt</t>
  </si>
  <si>
    <t>06432009</t>
  </si>
  <si>
    <t>Groß-Bieberau, Stadt</t>
  </si>
  <si>
    <t>06432010</t>
  </si>
  <si>
    <t>Groß-Umstadt, Stadt</t>
  </si>
  <si>
    <t>06432011</t>
  </si>
  <si>
    <t>Groß-Zimmern</t>
  </si>
  <si>
    <t>06432012</t>
  </si>
  <si>
    <t>Messel</t>
  </si>
  <si>
    <t>06432013</t>
  </si>
  <si>
    <t>Modautal</t>
  </si>
  <si>
    <t>06432014</t>
  </si>
  <si>
    <t>Mühltal</t>
  </si>
  <si>
    <t>06432015</t>
  </si>
  <si>
    <t>06432016</t>
  </si>
  <si>
    <t>Ober-Ramstadt, Stadt</t>
  </si>
  <si>
    <t>06432017</t>
  </si>
  <si>
    <t>Otzberg</t>
  </si>
  <si>
    <t>06432018</t>
  </si>
  <si>
    <t>Pfungstadt, Stadt</t>
  </si>
  <si>
    <t>06432019</t>
  </si>
  <si>
    <t>Reinheim, Stadt</t>
  </si>
  <si>
    <t>06432020</t>
  </si>
  <si>
    <t>Roßdorf</t>
  </si>
  <si>
    <t>06432021</t>
  </si>
  <si>
    <t>Schaafheim</t>
  </si>
  <si>
    <t>06432022</t>
  </si>
  <si>
    <t>Seeheim-Jugenheim</t>
  </si>
  <si>
    <t>06432023</t>
  </si>
  <si>
    <t>Weiterstadt, Stadt</t>
  </si>
  <si>
    <t>06433001</t>
  </si>
  <si>
    <t>Biebesheim am Rhein</t>
  </si>
  <si>
    <t>DE717</t>
  </si>
  <si>
    <t>Groß-Gerau</t>
  </si>
  <si>
    <t>06433002</t>
  </si>
  <si>
    <t>Bischofsheim</t>
  </si>
  <si>
    <t>06433003</t>
  </si>
  <si>
    <t>Büttelborn</t>
  </si>
  <si>
    <t>06433004</t>
  </si>
  <si>
    <t>Gernsheim, Schöfferstadt</t>
  </si>
  <si>
    <t>06433005</t>
  </si>
  <si>
    <t>Ginsheim-Gustavsburg, Stadt</t>
  </si>
  <si>
    <t>06433006</t>
  </si>
  <si>
    <t>Groß-Gerau, Stadt</t>
  </si>
  <si>
    <t>06433007</t>
  </si>
  <si>
    <t>Kelsterbach, Stadt</t>
  </si>
  <si>
    <t>06433008</t>
  </si>
  <si>
    <t>Mörfelden-Walldorf, Stadt</t>
  </si>
  <si>
    <t>06433009</t>
  </si>
  <si>
    <t>Nauheim</t>
  </si>
  <si>
    <t>06433010</t>
  </si>
  <si>
    <t>Raunheim, Stadt</t>
  </si>
  <si>
    <t>06433011</t>
  </si>
  <si>
    <t>Riedstadt, Stadt</t>
  </si>
  <si>
    <t>06433012</t>
  </si>
  <si>
    <t>Rüsselsheim am Main, Stadt</t>
  </si>
  <si>
    <t>06433013</t>
  </si>
  <si>
    <t>Stockstadt am Rhein</t>
  </si>
  <si>
    <t>06433014</t>
  </si>
  <si>
    <t>Trebur</t>
  </si>
  <si>
    <t>06434001</t>
  </si>
  <si>
    <t>Bad Homburg v. d. Höhe, Stadt</t>
  </si>
  <si>
    <t>DE718</t>
  </si>
  <si>
    <t>Hochtaunuskreis</t>
  </si>
  <si>
    <t>06434002</t>
  </si>
  <si>
    <t>Friedrichsdorf, Stadt</t>
  </si>
  <si>
    <t>06434003</t>
  </si>
  <si>
    <t>Glashütten</t>
  </si>
  <si>
    <t>06434004</t>
  </si>
  <si>
    <t>Grävenwiesbach</t>
  </si>
  <si>
    <t>06434005</t>
  </si>
  <si>
    <t>Königstein im Taunus, Stadt</t>
  </si>
  <si>
    <t>06434006</t>
  </si>
  <si>
    <t>Kronberg im Taunus, Stadt</t>
  </si>
  <si>
    <t>06434007</t>
  </si>
  <si>
    <t>Neu-Anspach, Stadt</t>
  </si>
  <si>
    <t>06434008</t>
  </si>
  <si>
    <t>Oberursel (Taunus), Stadt</t>
  </si>
  <si>
    <t>06434009</t>
  </si>
  <si>
    <t>Schmitten</t>
  </si>
  <si>
    <t>06434010</t>
  </si>
  <si>
    <t>Steinbach (Taunus), Stadt</t>
  </si>
  <si>
    <t>06434011</t>
  </si>
  <si>
    <t>Usingen, Stadt</t>
  </si>
  <si>
    <t>06434012</t>
  </si>
  <si>
    <t>Wehrheim</t>
  </si>
  <si>
    <t>06434013</t>
  </si>
  <si>
    <t>Weilrod</t>
  </si>
  <si>
    <t>06435001</t>
  </si>
  <si>
    <t>Bad Orb, Stadt</t>
  </si>
  <si>
    <t>DE719</t>
  </si>
  <si>
    <t>Main-Kinzig-Kreis</t>
  </si>
  <si>
    <t>06435002</t>
  </si>
  <si>
    <t>Bad Soden-Salmünster, Stadt</t>
  </si>
  <si>
    <t>06435003</t>
  </si>
  <si>
    <t>Biebergemünd</t>
  </si>
  <si>
    <t>06435004</t>
  </si>
  <si>
    <t>Birstein</t>
  </si>
  <si>
    <t>06435005</t>
  </si>
  <si>
    <t>Brachttal</t>
  </si>
  <si>
    <t>06435006</t>
  </si>
  <si>
    <t>Bruchköbel, Stadt</t>
  </si>
  <si>
    <t>06435007</t>
  </si>
  <si>
    <t>Erlensee, Stadt</t>
  </si>
  <si>
    <t>06435008</t>
  </si>
  <si>
    <t>Flörsbachtal</t>
  </si>
  <si>
    <t>06435009</t>
  </si>
  <si>
    <t>Freigericht</t>
  </si>
  <si>
    <t>06435010</t>
  </si>
  <si>
    <t>Gelnhausen, Barbarossast., Krst.</t>
  </si>
  <si>
    <t>06435011</t>
  </si>
  <si>
    <t>Großkrotzenburg</t>
  </si>
  <si>
    <t>06435012</t>
  </si>
  <si>
    <t>Gründau</t>
  </si>
  <si>
    <t>06435013</t>
  </si>
  <si>
    <t>Hammersbach</t>
  </si>
  <si>
    <t>06435014</t>
  </si>
  <si>
    <t>Hanau, Brüder-Grimm-Stadt</t>
  </si>
  <si>
    <t>06435015</t>
  </si>
  <si>
    <t>Hasselroth</t>
  </si>
  <si>
    <t>06435016</t>
  </si>
  <si>
    <t>Jossgrund</t>
  </si>
  <si>
    <t>06435017</t>
  </si>
  <si>
    <t>Langenselbold, Stadt</t>
  </si>
  <si>
    <t>06435018</t>
  </si>
  <si>
    <t>Linsengericht</t>
  </si>
  <si>
    <t>06435019</t>
  </si>
  <si>
    <t>Maintal, Stadt</t>
  </si>
  <si>
    <t>06435020</t>
  </si>
  <si>
    <t>Neuberg</t>
  </si>
  <si>
    <t>06435021</t>
  </si>
  <si>
    <t>Nidderau, Stadt</t>
  </si>
  <si>
    <t>06435022</t>
  </si>
  <si>
    <t>Niederdorfelden</t>
  </si>
  <si>
    <t>06435023</t>
  </si>
  <si>
    <t>Rodenbach</t>
  </si>
  <si>
    <t>06435024</t>
  </si>
  <si>
    <t>Ronneburg</t>
  </si>
  <si>
    <t>06435025</t>
  </si>
  <si>
    <t>Schlüchtern, Stadt</t>
  </si>
  <si>
    <t>06435026</t>
  </si>
  <si>
    <t>Schöneck</t>
  </si>
  <si>
    <t>06435027</t>
  </si>
  <si>
    <t>Sinntal</t>
  </si>
  <si>
    <t>06435028</t>
  </si>
  <si>
    <t>Steinau an der Straße, Brüder-Grimm-Stadt</t>
  </si>
  <si>
    <t>06435029</t>
  </si>
  <si>
    <t>Wächtersbach, Stadt</t>
  </si>
  <si>
    <t>06435200</t>
  </si>
  <si>
    <t>Gutsbezirk Spessart, gemfr. Gebiet</t>
  </si>
  <si>
    <t>06436001</t>
  </si>
  <si>
    <t>Bad Soden am Taunus, Stadt</t>
  </si>
  <si>
    <t>DE71A</t>
  </si>
  <si>
    <t>Main-Taunus-Kreis</t>
  </si>
  <si>
    <t>06436002</t>
  </si>
  <si>
    <t>Eppstein, Stadt</t>
  </si>
  <si>
    <t>06436003</t>
  </si>
  <si>
    <t>Eschborn, Stadt</t>
  </si>
  <si>
    <t>06436004</t>
  </si>
  <si>
    <t>Flörsheim am Main, Stadt</t>
  </si>
  <si>
    <t>06436005</t>
  </si>
  <si>
    <t>Hattersheim am Main, Stadt</t>
  </si>
  <si>
    <t>06436006</t>
  </si>
  <si>
    <t>Hochheim am Main, Stadt</t>
  </si>
  <si>
    <t>06436007</t>
  </si>
  <si>
    <t>Hofheim am Taunus, Kreisstadt</t>
  </si>
  <si>
    <t>06436008</t>
  </si>
  <si>
    <t>Kelkheim (Taunus), Stadt</t>
  </si>
  <si>
    <t>06436009</t>
  </si>
  <si>
    <t>Kriftel</t>
  </si>
  <si>
    <t>06436010</t>
  </si>
  <si>
    <t>Liederbach am Taunus</t>
  </si>
  <si>
    <t>06436011</t>
  </si>
  <si>
    <t>Schwalbach am Taunus, Stadt</t>
  </si>
  <si>
    <t>06436012</t>
  </si>
  <si>
    <t>Sulzbach (Taunus)</t>
  </si>
  <si>
    <t>06437001</t>
  </si>
  <si>
    <t>Bad König, Stadt</t>
  </si>
  <si>
    <t>DE71B</t>
  </si>
  <si>
    <t>Odenwaldkreis</t>
  </si>
  <si>
    <t>06437003</t>
  </si>
  <si>
    <t>Brensbach</t>
  </si>
  <si>
    <t>06437004</t>
  </si>
  <si>
    <t>Breuberg, Stadt</t>
  </si>
  <si>
    <t>06437005</t>
  </si>
  <si>
    <t>Brombachtal</t>
  </si>
  <si>
    <t>06437006</t>
  </si>
  <si>
    <t>Erbach, Kreisstadt</t>
  </si>
  <si>
    <t>06437007</t>
  </si>
  <si>
    <t>Fränkisch-Crumbach</t>
  </si>
  <si>
    <t>06437009</t>
  </si>
  <si>
    <t>Höchst i. Odw.</t>
  </si>
  <si>
    <t>06437010</t>
  </si>
  <si>
    <t>Lützelbach</t>
  </si>
  <si>
    <t>06437011</t>
  </si>
  <si>
    <t>Michelstadt, Stadt</t>
  </si>
  <si>
    <t>06437012</t>
  </si>
  <si>
    <t>Mossautal</t>
  </si>
  <si>
    <t>06437013</t>
  </si>
  <si>
    <t>Reichelsheim (Odenwald)</t>
  </si>
  <si>
    <t>06437016</t>
  </si>
  <si>
    <t>Oberzent, Stadt</t>
  </si>
  <si>
    <t>06438001</t>
  </si>
  <si>
    <t>Dietzenbach, Kreisstadt</t>
  </si>
  <si>
    <t>DE71C</t>
  </si>
  <si>
    <t>Offenbach</t>
  </si>
  <si>
    <t>06438002</t>
  </si>
  <si>
    <t>Dreieich, Stadt</t>
  </si>
  <si>
    <t>06438003</t>
  </si>
  <si>
    <t>Egelsbach</t>
  </si>
  <si>
    <t>06438004</t>
  </si>
  <si>
    <t>Hainburg</t>
  </si>
  <si>
    <t>06438005</t>
  </si>
  <si>
    <t>Heusenstamm, Stadt</t>
  </si>
  <si>
    <t>06438006</t>
  </si>
  <si>
    <t>Langen (Hessen), Stadt</t>
  </si>
  <si>
    <t>06438007</t>
  </si>
  <si>
    <t>Mainhausen</t>
  </si>
  <si>
    <t>06438008</t>
  </si>
  <si>
    <t>Mühlheim am Main, Stadt</t>
  </si>
  <si>
    <t>06438009</t>
  </si>
  <si>
    <t>Neu-Isenburg, Stadt</t>
  </si>
  <si>
    <t>06438010</t>
  </si>
  <si>
    <t>Obertshausen, Stadt</t>
  </si>
  <si>
    <t>06438011</t>
  </si>
  <si>
    <t>Rodgau, Stadt</t>
  </si>
  <si>
    <t>06438012</t>
  </si>
  <si>
    <t>Rödermark, Stadt</t>
  </si>
  <si>
    <t>06438013</t>
  </si>
  <si>
    <t>Seligenstadt, Stadt</t>
  </si>
  <si>
    <t>06439001</t>
  </si>
  <si>
    <t>Aarbergen</t>
  </si>
  <si>
    <t>DE71D</t>
  </si>
  <si>
    <t>Rheingau-Taunus-Kreis</t>
  </si>
  <si>
    <t>06439002</t>
  </si>
  <si>
    <t>Bad Schwalbach, Kreisstadt</t>
  </si>
  <si>
    <t>06439003</t>
  </si>
  <si>
    <t>Eltville am Rhein, Stadt</t>
  </si>
  <si>
    <t>06439004</t>
  </si>
  <si>
    <t>Geisenheim, Hochschulstadt</t>
  </si>
  <si>
    <t>06439005</t>
  </si>
  <si>
    <t>Heidenrod</t>
  </si>
  <si>
    <t>06439006</t>
  </si>
  <si>
    <t>Hohenstein</t>
  </si>
  <si>
    <t>06439007</t>
  </si>
  <si>
    <t>Hünstetten</t>
  </si>
  <si>
    <t>06439008</t>
  </si>
  <si>
    <t>Idstein, Hochschulstadt</t>
  </si>
  <si>
    <t>06439009</t>
  </si>
  <si>
    <t>Kiedrich</t>
  </si>
  <si>
    <t>06439010</t>
  </si>
  <si>
    <t>Lorch, Stadt</t>
  </si>
  <si>
    <t>06439011</t>
  </si>
  <si>
    <t>Niedernhausen</t>
  </si>
  <si>
    <t>06439012</t>
  </si>
  <si>
    <t>Oestrich-Winkel, Stadt</t>
  </si>
  <si>
    <t>06439013</t>
  </si>
  <si>
    <t>Rüdesheim am Rhein, Stadt</t>
  </si>
  <si>
    <t>06439014</t>
  </si>
  <si>
    <t>Schlangenbad</t>
  </si>
  <si>
    <t>06439015</t>
  </si>
  <si>
    <t>Taunusstein, Stadt</t>
  </si>
  <si>
    <t>06439016</t>
  </si>
  <si>
    <t>Waldems</t>
  </si>
  <si>
    <t>06439017</t>
  </si>
  <si>
    <t>Walluf</t>
  </si>
  <si>
    <t>06440001</t>
  </si>
  <si>
    <t>Altenstadt</t>
  </si>
  <si>
    <t>DE71E</t>
  </si>
  <si>
    <t>Wetteraukreis</t>
  </si>
  <si>
    <t>06440002</t>
  </si>
  <si>
    <t>Bad Nauheim, Stadt</t>
  </si>
  <si>
    <t>06440003</t>
  </si>
  <si>
    <t>Bad Vilbel, Stadt</t>
  </si>
  <si>
    <t>06440004</t>
  </si>
  <si>
    <t>Büdingen, Stadt</t>
  </si>
  <si>
    <t>06440005</t>
  </si>
  <si>
    <t>Butzbach, Friedrich-Ludwig-Weidig-Stadt</t>
  </si>
  <si>
    <t>06440006</t>
  </si>
  <si>
    <t>Echzell</t>
  </si>
  <si>
    <t>06440007</t>
  </si>
  <si>
    <t>Florstadt, Stadt</t>
  </si>
  <si>
    <t>06440008</t>
  </si>
  <si>
    <t>Friedberg (Hessen), Kreisstadt</t>
  </si>
  <si>
    <t>06440009</t>
  </si>
  <si>
    <t>Gedern, Stadt</t>
  </si>
  <si>
    <t>06440010</t>
  </si>
  <si>
    <t>Glauburg</t>
  </si>
  <si>
    <t>06440011</t>
  </si>
  <si>
    <t>Hirzenhain</t>
  </si>
  <si>
    <t>06440012</t>
  </si>
  <si>
    <t>Karben, Stadt</t>
  </si>
  <si>
    <t>06440013</t>
  </si>
  <si>
    <t>Kefenrod</t>
  </si>
  <si>
    <t>06440014</t>
  </si>
  <si>
    <t>Limeshain</t>
  </si>
  <si>
    <t>06440015</t>
  </si>
  <si>
    <t>Münzenberg, Stadt</t>
  </si>
  <si>
    <t>06440016</t>
  </si>
  <si>
    <t>Nidda, Stadt</t>
  </si>
  <si>
    <t>06440017</t>
  </si>
  <si>
    <t>Niddatal, Stadt</t>
  </si>
  <si>
    <t>06440018</t>
  </si>
  <si>
    <t>Ober-Mörlen</t>
  </si>
  <si>
    <t>06440019</t>
  </si>
  <si>
    <t>Ortenberg, Stadt</t>
  </si>
  <si>
    <t>06440020</t>
  </si>
  <si>
    <t>Ranstadt</t>
  </si>
  <si>
    <t>06440021</t>
  </si>
  <si>
    <t>Reichelsheim (Wetterau), Stadt</t>
  </si>
  <si>
    <t>06440022</t>
  </si>
  <si>
    <t>Rockenberg</t>
  </si>
  <si>
    <t>06440023</t>
  </si>
  <si>
    <t>Rosbach v. d. Höhe, Stadt</t>
  </si>
  <si>
    <t>06440024</t>
  </si>
  <si>
    <t>Wölfersheim</t>
  </si>
  <si>
    <t>06440025</t>
  </si>
  <si>
    <t>Wöllstadt</t>
  </si>
  <si>
    <t>06531001</t>
  </si>
  <si>
    <t>Allendorf (Lumda), Stadt</t>
  </si>
  <si>
    <t>DE721</t>
  </si>
  <si>
    <t>Gießen</t>
  </si>
  <si>
    <t>06531002</t>
  </si>
  <si>
    <t>Biebertal</t>
  </si>
  <si>
    <t>06531003</t>
  </si>
  <si>
    <t>Buseck</t>
  </si>
  <si>
    <t>06531004</t>
  </si>
  <si>
    <t>Fernwald</t>
  </si>
  <si>
    <t>06531005</t>
  </si>
  <si>
    <t>Gießen, Universitätsstadt</t>
  </si>
  <si>
    <t>06531006</t>
  </si>
  <si>
    <t>Grünberg, Stadt</t>
  </si>
  <si>
    <t>06531007</t>
  </si>
  <si>
    <t>Heuchelheim</t>
  </si>
  <si>
    <t>06531008</t>
  </si>
  <si>
    <t>Hungen, Stadt</t>
  </si>
  <si>
    <t>06531009</t>
  </si>
  <si>
    <t>Langgöns</t>
  </si>
  <si>
    <t>06531010</t>
  </si>
  <si>
    <t>Laubach, Stadt</t>
  </si>
  <si>
    <t>06531011</t>
  </si>
  <si>
    <t>Lich, Stadt</t>
  </si>
  <si>
    <t>06531012</t>
  </si>
  <si>
    <t>Linden, Stadt</t>
  </si>
  <si>
    <t>06531013</t>
  </si>
  <si>
    <t>Lollar, Stadt</t>
  </si>
  <si>
    <t>06531014</t>
  </si>
  <si>
    <t>Pohlheim, Stadt</t>
  </si>
  <si>
    <t>06531015</t>
  </si>
  <si>
    <t>Rabenau</t>
  </si>
  <si>
    <t>06531016</t>
  </si>
  <si>
    <t>Reiskirchen</t>
  </si>
  <si>
    <t>06531017</t>
  </si>
  <si>
    <t>Staufenberg, Stadt</t>
  </si>
  <si>
    <t>06531018</t>
  </si>
  <si>
    <t>Wettenberg</t>
  </si>
  <si>
    <t>06532001</t>
  </si>
  <si>
    <t>Aßlar, Stadt</t>
  </si>
  <si>
    <t>DE722</t>
  </si>
  <si>
    <t>Lahn-Dill-Kreis</t>
  </si>
  <si>
    <t>06532002</t>
  </si>
  <si>
    <t>Bischoffen</t>
  </si>
  <si>
    <t>06532003</t>
  </si>
  <si>
    <t>Braunfels, Stadt</t>
  </si>
  <si>
    <t>06532004</t>
  </si>
  <si>
    <t>Breitscheid</t>
  </si>
  <si>
    <t>06532005</t>
  </si>
  <si>
    <t>Dietzhölztal</t>
  </si>
  <si>
    <t>06532006</t>
  </si>
  <si>
    <t>Dillenburg, Stadt</t>
  </si>
  <si>
    <t>06532007</t>
  </si>
  <si>
    <t>Driedorf</t>
  </si>
  <si>
    <t>06532008</t>
  </si>
  <si>
    <t>Ehringshausen</t>
  </si>
  <si>
    <t>06532009</t>
  </si>
  <si>
    <t>Eschenburg</t>
  </si>
  <si>
    <t>06532010</t>
  </si>
  <si>
    <t>Greifenstein</t>
  </si>
  <si>
    <t>06532011</t>
  </si>
  <si>
    <t>Haiger, Stadt</t>
  </si>
  <si>
    <t>06532012</t>
  </si>
  <si>
    <t>Herborn, Stadt</t>
  </si>
  <si>
    <t>06532013</t>
  </si>
  <si>
    <t>Hohenahr</t>
  </si>
  <si>
    <t>06532014</t>
  </si>
  <si>
    <t>Hüttenberg</t>
  </si>
  <si>
    <t>06532015</t>
  </si>
  <si>
    <t>Lahnau</t>
  </si>
  <si>
    <t>06532016</t>
  </si>
  <si>
    <t>Leun, Stadt</t>
  </si>
  <si>
    <t>06532017</t>
  </si>
  <si>
    <t>Mittenaar</t>
  </si>
  <si>
    <t>06532018</t>
  </si>
  <si>
    <t>Schöffengrund</t>
  </si>
  <si>
    <t>06532019</t>
  </si>
  <si>
    <t>Siegbach</t>
  </si>
  <si>
    <t>06532020</t>
  </si>
  <si>
    <t>Sinn</t>
  </si>
  <si>
    <t>06532021</t>
  </si>
  <si>
    <t>Solms, Stadt</t>
  </si>
  <si>
    <t>06532022</t>
  </si>
  <si>
    <t>Waldsolms</t>
  </si>
  <si>
    <t>06532023</t>
  </si>
  <si>
    <t>Wetzlar, Stadt</t>
  </si>
  <si>
    <t>06533001</t>
  </si>
  <si>
    <t>Beselich</t>
  </si>
  <si>
    <t>DE723</t>
  </si>
  <si>
    <t>Limburg-Weilburg</t>
  </si>
  <si>
    <t>06533002</t>
  </si>
  <si>
    <t>Brechen</t>
  </si>
  <si>
    <t>06533003</t>
  </si>
  <si>
    <t>Bad Camberg, Stadt</t>
  </si>
  <si>
    <t>06533004</t>
  </si>
  <si>
    <t>Dornburg</t>
  </si>
  <si>
    <t>06533005</t>
  </si>
  <si>
    <t>Elbtal</t>
  </si>
  <si>
    <t>06533006</t>
  </si>
  <si>
    <t>Elz</t>
  </si>
  <si>
    <t>06533007</t>
  </si>
  <si>
    <t>Hadamar, Stadt</t>
  </si>
  <si>
    <t>06533008</t>
  </si>
  <si>
    <t>Hünfelden</t>
  </si>
  <si>
    <t>06533009</t>
  </si>
  <si>
    <t>Limburg a.d. Lahn, Kreisstadt</t>
  </si>
  <si>
    <t>06533010</t>
  </si>
  <si>
    <t>Löhnberg</t>
  </si>
  <si>
    <t>06533011</t>
  </si>
  <si>
    <t>Mengerskirchen, Marktflecken</t>
  </si>
  <si>
    <t>06533012</t>
  </si>
  <si>
    <t>Merenberg, Marktflecken</t>
  </si>
  <si>
    <t>06533013</t>
  </si>
  <si>
    <t>Runkel, Stadt</t>
  </si>
  <si>
    <t>06533014</t>
  </si>
  <si>
    <t>Selters (Taunus)</t>
  </si>
  <si>
    <t>06533015</t>
  </si>
  <si>
    <t>Villmar, Marktflecken</t>
  </si>
  <si>
    <t>06533016</t>
  </si>
  <si>
    <t>Waldbrunn (Westerwald)</t>
  </si>
  <si>
    <t>06533017</t>
  </si>
  <si>
    <t>Weilburg, Stadt</t>
  </si>
  <si>
    <t>06533018</t>
  </si>
  <si>
    <t>Weilmünster, Marktflecken</t>
  </si>
  <si>
    <t>06533019</t>
  </si>
  <si>
    <t>Weinbach</t>
  </si>
  <si>
    <t>06534001</t>
  </si>
  <si>
    <t>Amöneburg, Stadt</t>
  </si>
  <si>
    <t>DE724</t>
  </si>
  <si>
    <t>Marburg-Biedenkopf</t>
  </si>
  <si>
    <t>06534002</t>
  </si>
  <si>
    <t>Angelburg</t>
  </si>
  <si>
    <t>06534003</t>
  </si>
  <si>
    <t>Bad Endbach</t>
  </si>
  <si>
    <t>06534004</t>
  </si>
  <si>
    <t>Biedenkopf, Stadt</t>
  </si>
  <si>
    <t>06534005</t>
  </si>
  <si>
    <t>Breidenbach</t>
  </si>
  <si>
    <t>06534006</t>
  </si>
  <si>
    <t>Cölbe</t>
  </si>
  <si>
    <t>06534007</t>
  </si>
  <si>
    <t>Dautphetal</t>
  </si>
  <si>
    <t>06534008</t>
  </si>
  <si>
    <t>Ebsdorfergrund</t>
  </si>
  <si>
    <t>06534009</t>
  </si>
  <si>
    <t>Fronhausen</t>
  </si>
  <si>
    <t>06534010</t>
  </si>
  <si>
    <t>Gladenbach, Stadt</t>
  </si>
  <si>
    <t>06534011</t>
  </si>
  <si>
    <t>Kirchhain, Stadt</t>
  </si>
  <si>
    <t>06534012</t>
  </si>
  <si>
    <t>Lahntal</t>
  </si>
  <si>
    <t>06534013</t>
  </si>
  <si>
    <t>Lohra</t>
  </si>
  <si>
    <t>06534014</t>
  </si>
  <si>
    <t>Marburg, Universitätsstadt</t>
  </si>
  <si>
    <t>06534015</t>
  </si>
  <si>
    <t>Münchhausen</t>
  </si>
  <si>
    <t>06534016</t>
  </si>
  <si>
    <t>Neustadt (Hessen), Stadt</t>
  </si>
  <si>
    <t>06534017</t>
  </si>
  <si>
    <t>Rauschenberg, Stadt</t>
  </si>
  <si>
    <t>06534018</t>
  </si>
  <si>
    <t>Stadtallendorf, Stadt</t>
  </si>
  <si>
    <t>06534019</t>
  </si>
  <si>
    <t>Steffenberg</t>
  </si>
  <si>
    <t>06534020</t>
  </si>
  <si>
    <t>Weimar (Lahn)</t>
  </si>
  <si>
    <t>06534021</t>
  </si>
  <si>
    <t>Wetter (Hessen), Stadt</t>
  </si>
  <si>
    <t>06534022</t>
  </si>
  <si>
    <t>Wohratal</t>
  </si>
  <si>
    <t>06535001</t>
  </si>
  <si>
    <t>Alsfeld, Stadt</t>
  </si>
  <si>
    <t>DE725</t>
  </si>
  <si>
    <t>Vogelsbergkreis</t>
  </si>
  <si>
    <t>06535002</t>
  </si>
  <si>
    <t>Antrifttal</t>
  </si>
  <si>
    <t>06535003</t>
  </si>
  <si>
    <t>Feldatal</t>
  </si>
  <si>
    <t>06535004</t>
  </si>
  <si>
    <t>Freiensteinau</t>
  </si>
  <si>
    <t>06535005</t>
  </si>
  <si>
    <t>Gemünden (Felda)</t>
  </si>
  <si>
    <t>06535006</t>
  </si>
  <si>
    <t>Grebenau, Stadt</t>
  </si>
  <si>
    <t>06535007</t>
  </si>
  <si>
    <t>Grebenhain</t>
  </si>
  <si>
    <t>06535008</t>
  </si>
  <si>
    <t>Herbstein, Stadt</t>
  </si>
  <si>
    <t>06535009</t>
  </si>
  <si>
    <t>Homberg (Ohm), Stadt</t>
  </si>
  <si>
    <t>06535010</t>
  </si>
  <si>
    <t>Kirtorf, Stadt</t>
  </si>
  <si>
    <t>06535011</t>
  </si>
  <si>
    <t>Lauterbach (Hessen), Kreisstadt</t>
  </si>
  <si>
    <t>06535012</t>
  </si>
  <si>
    <t>Lautertal (Vogelsberg)</t>
  </si>
  <si>
    <t>06535013</t>
  </si>
  <si>
    <t>Mücke</t>
  </si>
  <si>
    <t>06535014</t>
  </si>
  <si>
    <t>Romrod, Stadt</t>
  </si>
  <si>
    <t>06535015</t>
  </si>
  <si>
    <t>Schlitz, Stadt</t>
  </si>
  <si>
    <t>06535016</t>
  </si>
  <si>
    <t>Schotten, Stadt</t>
  </si>
  <si>
    <t>06535017</t>
  </si>
  <si>
    <t>06535018</t>
  </si>
  <si>
    <t>Ulrichstein, Stadt</t>
  </si>
  <si>
    <t>06535019</t>
  </si>
  <si>
    <t>Wartenberg</t>
  </si>
  <si>
    <t>06611000</t>
  </si>
  <si>
    <t>Kassel, documenta-Stadt</t>
  </si>
  <si>
    <t>DE731</t>
  </si>
  <si>
    <t>Kassel</t>
  </si>
  <si>
    <t>06631001</t>
  </si>
  <si>
    <t>Bad Salzschlirf</t>
  </si>
  <si>
    <t>DE732</t>
  </si>
  <si>
    <t>Fulda</t>
  </si>
  <si>
    <t>06631002</t>
  </si>
  <si>
    <t>Burghaun, Marktgemeinde</t>
  </si>
  <si>
    <t>06631003</t>
  </si>
  <si>
    <t>Dipperz</t>
  </si>
  <si>
    <t>06631004</t>
  </si>
  <si>
    <t>Ebersburg</t>
  </si>
  <si>
    <t>06631005</t>
  </si>
  <si>
    <t>Ehrenberg (Rhön)</t>
  </si>
  <si>
    <t>06631006</t>
  </si>
  <si>
    <t>Eichenzell</t>
  </si>
  <si>
    <t>06631007</t>
  </si>
  <si>
    <t>Eiterfeld, Marktgemeinde</t>
  </si>
  <si>
    <t>06631008</t>
  </si>
  <si>
    <t>Flieden</t>
  </si>
  <si>
    <t>06631009</t>
  </si>
  <si>
    <t>Fulda, Stadt</t>
  </si>
  <si>
    <t>06631010</t>
  </si>
  <si>
    <t>Gersfeld (Rhön), Stadt</t>
  </si>
  <si>
    <t>06631011</t>
  </si>
  <si>
    <t>Großenlüder</t>
  </si>
  <si>
    <t>06631012</t>
  </si>
  <si>
    <t>Hilders, Marktgemeinde</t>
  </si>
  <si>
    <t>06631013</t>
  </si>
  <si>
    <t>Hofbieber</t>
  </si>
  <si>
    <t>06631014</t>
  </si>
  <si>
    <t>Hosenfeld</t>
  </si>
  <si>
    <t>06631015</t>
  </si>
  <si>
    <t>Hünfeld, Konrad-Zuse-Stadt</t>
  </si>
  <si>
    <t>06631016</t>
  </si>
  <si>
    <t>Kalbach</t>
  </si>
  <si>
    <t>06631017</t>
  </si>
  <si>
    <t>Künzell</t>
  </si>
  <si>
    <t>06631018</t>
  </si>
  <si>
    <t>Neuhof</t>
  </si>
  <si>
    <t>06631019</t>
  </si>
  <si>
    <t>Nüsttal</t>
  </si>
  <si>
    <t>06631020</t>
  </si>
  <si>
    <t>Petersberg</t>
  </si>
  <si>
    <t>06631021</t>
  </si>
  <si>
    <t>Poppenhausen (Wasserkuppe)</t>
  </si>
  <si>
    <t>06631022</t>
  </si>
  <si>
    <t>Rasdorf, Point-Alpha-Gemeinde</t>
  </si>
  <si>
    <t>06631023</t>
  </si>
  <si>
    <t>Tann (Rhön), Stadt</t>
  </si>
  <si>
    <t>06632001</t>
  </si>
  <si>
    <t>Alheim</t>
  </si>
  <si>
    <t>DE733</t>
  </si>
  <si>
    <t>Hersfeld-Rotenburg</t>
  </si>
  <si>
    <t>06632002</t>
  </si>
  <si>
    <t>Bad Hersfeld, Kreisstadt</t>
  </si>
  <si>
    <t>06632003</t>
  </si>
  <si>
    <t>Bebra, Stadt</t>
  </si>
  <si>
    <t>06632004</t>
  </si>
  <si>
    <t>Breitenbach a. Herzberg</t>
  </si>
  <si>
    <t>06632005</t>
  </si>
  <si>
    <t>Cornberg</t>
  </si>
  <si>
    <t>06632006</t>
  </si>
  <si>
    <t>Friedewald</t>
  </si>
  <si>
    <t>06632007</t>
  </si>
  <si>
    <t>Hauneck</t>
  </si>
  <si>
    <t>06632008</t>
  </si>
  <si>
    <t>Haunetal</t>
  </si>
  <si>
    <t>06632009</t>
  </si>
  <si>
    <t>Heringen (Werra), Stadt</t>
  </si>
  <si>
    <t>06632010</t>
  </si>
  <si>
    <t>Hohenroda</t>
  </si>
  <si>
    <t>06632011</t>
  </si>
  <si>
    <t>Kirchheim</t>
  </si>
  <si>
    <t>06632012</t>
  </si>
  <si>
    <t>Ludwigsau</t>
  </si>
  <si>
    <t>06632013</t>
  </si>
  <si>
    <t>Nentershausen</t>
  </si>
  <si>
    <t>06632014</t>
  </si>
  <si>
    <t>Neuenstein</t>
  </si>
  <si>
    <t>06632015</t>
  </si>
  <si>
    <t>Niederaula, Marktgemeinde</t>
  </si>
  <si>
    <t>06632016</t>
  </si>
  <si>
    <t>Philippsthal (Werra), Marktgemeinde</t>
  </si>
  <si>
    <t>06632017</t>
  </si>
  <si>
    <t>Ronshausen</t>
  </si>
  <si>
    <t>06632018</t>
  </si>
  <si>
    <t>Rotenburg a. d. Fulda, Stadt</t>
  </si>
  <si>
    <t>06632019</t>
  </si>
  <si>
    <t>Schenklengsfeld</t>
  </si>
  <si>
    <t>06632020</t>
  </si>
  <si>
    <t>Wildeck</t>
  </si>
  <si>
    <t>06633001</t>
  </si>
  <si>
    <t>Ahnatal</t>
  </si>
  <si>
    <t>DE734</t>
  </si>
  <si>
    <t>06633002</t>
  </si>
  <si>
    <t>Bad Karlshafen, Stadt</t>
  </si>
  <si>
    <t>06633003</t>
  </si>
  <si>
    <t>Baunatal, Stadt</t>
  </si>
  <si>
    <t>06633004</t>
  </si>
  <si>
    <t>Breuna</t>
  </si>
  <si>
    <t>06633005</t>
  </si>
  <si>
    <t>Calden</t>
  </si>
  <si>
    <t>06633006</t>
  </si>
  <si>
    <t>Bad Emstal</t>
  </si>
  <si>
    <t>06633007</t>
  </si>
  <si>
    <t>Espenau</t>
  </si>
  <si>
    <t>06633008</t>
  </si>
  <si>
    <t>Fuldabrück</t>
  </si>
  <si>
    <t>06633009</t>
  </si>
  <si>
    <t>Fuldatal</t>
  </si>
  <si>
    <t>06633010</t>
  </si>
  <si>
    <t>Grebenstein, Stadt</t>
  </si>
  <si>
    <t>06633011</t>
  </si>
  <si>
    <t>Habichtswald</t>
  </si>
  <si>
    <t>06633012</t>
  </si>
  <si>
    <t>Helsa</t>
  </si>
  <si>
    <t>06633013</t>
  </si>
  <si>
    <t>Hofgeismar, Stadt</t>
  </si>
  <si>
    <t>06633014</t>
  </si>
  <si>
    <t>Immenhausen, Stadt</t>
  </si>
  <si>
    <t>06633015</t>
  </si>
  <si>
    <t>Kaufungen</t>
  </si>
  <si>
    <t>06633016</t>
  </si>
  <si>
    <t>Liebenau, Stadt</t>
  </si>
  <si>
    <t>06633017</t>
  </si>
  <si>
    <t>Lohfelden</t>
  </si>
  <si>
    <t>06633018</t>
  </si>
  <si>
    <t>Naumburg, Stadt</t>
  </si>
  <si>
    <t>06633019</t>
  </si>
  <si>
    <t>Nieste</t>
  </si>
  <si>
    <t>06633020</t>
  </si>
  <si>
    <t>Niestetal</t>
  </si>
  <si>
    <t>06633021</t>
  </si>
  <si>
    <t>Oberweser</t>
  </si>
  <si>
    <t>06633022</t>
  </si>
  <si>
    <t>Reinhardshagen</t>
  </si>
  <si>
    <t>06633023</t>
  </si>
  <si>
    <t>Schauenburg</t>
  </si>
  <si>
    <t>06633024</t>
  </si>
  <si>
    <t>Söhrewald</t>
  </si>
  <si>
    <t>06633025</t>
  </si>
  <si>
    <t>Trendelburg, Stadt</t>
  </si>
  <si>
    <t>06633026</t>
  </si>
  <si>
    <t>Vellmar, Stadt</t>
  </si>
  <si>
    <t>06633027</t>
  </si>
  <si>
    <t>Wahlsburg</t>
  </si>
  <si>
    <t>06633028</t>
  </si>
  <si>
    <t>Wolfhagen, Stadt</t>
  </si>
  <si>
    <t>06633029</t>
  </si>
  <si>
    <t>Zierenberg, Stadt</t>
  </si>
  <si>
    <t>06633200</t>
  </si>
  <si>
    <t>Gutsbezirk Reinhardswald, gemfr. Gebiet</t>
  </si>
  <si>
    <t>06634001</t>
  </si>
  <si>
    <t>Borken (Hessen), Stadt</t>
  </si>
  <si>
    <t>DE735</t>
  </si>
  <si>
    <t>Schwalm-Eder-Kreis</t>
  </si>
  <si>
    <t>06634002</t>
  </si>
  <si>
    <t>Edermünde</t>
  </si>
  <si>
    <t>06634003</t>
  </si>
  <si>
    <t>Felsberg, Stadt</t>
  </si>
  <si>
    <t>06634004</t>
  </si>
  <si>
    <t>Frielendorf</t>
  </si>
  <si>
    <t>06634005</t>
  </si>
  <si>
    <t>Fritzlar, Dom- und Kaiserstadt</t>
  </si>
  <si>
    <t>06634006</t>
  </si>
  <si>
    <t>Gilserberg</t>
  </si>
  <si>
    <t>06634007</t>
  </si>
  <si>
    <t>Gudensberg, Stadt</t>
  </si>
  <si>
    <t>06634008</t>
  </si>
  <si>
    <t>Guxhagen</t>
  </si>
  <si>
    <t>06634009</t>
  </si>
  <si>
    <t>Homberg (Efze), Reformationsstadt, Kreisstadt</t>
  </si>
  <si>
    <t>06634010</t>
  </si>
  <si>
    <t>Jesberg</t>
  </si>
  <si>
    <t>06634011</t>
  </si>
  <si>
    <t>Knüllwald</t>
  </si>
  <si>
    <t>06634012</t>
  </si>
  <si>
    <t>Körle</t>
  </si>
  <si>
    <t>06634013</t>
  </si>
  <si>
    <t>Malsfeld</t>
  </si>
  <si>
    <t>06634014</t>
  </si>
  <si>
    <t>Melsungen, Stadt</t>
  </si>
  <si>
    <t>06634015</t>
  </si>
  <si>
    <t>Morschen</t>
  </si>
  <si>
    <t>06634016</t>
  </si>
  <si>
    <t>Neuental</t>
  </si>
  <si>
    <t>06634017</t>
  </si>
  <si>
    <t>Neukirchen, Stadt</t>
  </si>
  <si>
    <t>06634018</t>
  </si>
  <si>
    <t>Niedenstein, Stadt</t>
  </si>
  <si>
    <t>06634019</t>
  </si>
  <si>
    <t>Oberaula</t>
  </si>
  <si>
    <t>06634020</t>
  </si>
  <si>
    <t>Ottrau</t>
  </si>
  <si>
    <t>06634021</t>
  </si>
  <si>
    <t>Schrecksbach</t>
  </si>
  <si>
    <t>06634022</t>
  </si>
  <si>
    <t>Schwalmstadt, Stadt</t>
  </si>
  <si>
    <t>06634023</t>
  </si>
  <si>
    <t>Schwarzenborn, Stadt</t>
  </si>
  <si>
    <t>06634024</t>
  </si>
  <si>
    <t>Spangenberg, Liebenbachstadt</t>
  </si>
  <si>
    <t>06634025</t>
  </si>
  <si>
    <t>Wabern</t>
  </si>
  <si>
    <t>06634026</t>
  </si>
  <si>
    <t>Willingshausen</t>
  </si>
  <si>
    <t>06634027</t>
  </si>
  <si>
    <t>Bad Zwesten</t>
  </si>
  <si>
    <t>06635001</t>
  </si>
  <si>
    <t>Allendorf (Eder)</t>
  </si>
  <si>
    <t>DE736</t>
  </si>
  <si>
    <t>Waldeck-Frankenberg</t>
  </si>
  <si>
    <t>06635002</t>
  </si>
  <si>
    <t>Bad Arolsen, Stadt</t>
  </si>
  <si>
    <t>06635003</t>
  </si>
  <si>
    <t>Bad Wildungen, Stadt</t>
  </si>
  <si>
    <t>06635004</t>
  </si>
  <si>
    <t>Battenberg (Eder), Stadt</t>
  </si>
  <si>
    <t>06635005</t>
  </si>
  <si>
    <t>Bromskirchen</t>
  </si>
  <si>
    <t>06635006</t>
  </si>
  <si>
    <t>Burgwald</t>
  </si>
  <si>
    <t>06635007</t>
  </si>
  <si>
    <t>Diemelsee</t>
  </si>
  <si>
    <t>06635008</t>
  </si>
  <si>
    <t>Diemelstadt, Stadt</t>
  </si>
  <si>
    <t>06635009</t>
  </si>
  <si>
    <t>Edertal</t>
  </si>
  <si>
    <t>06635010</t>
  </si>
  <si>
    <t>Frankenau, Stadt</t>
  </si>
  <si>
    <t>06635011</t>
  </si>
  <si>
    <t>Frankenberg (Eder), Stadt</t>
  </si>
  <si>
    <t>06635012</t>
  </si>
  <si>
    <t>Gemünden (Wohra), Stadt</t>
  </si>
  <si>
    <t>06635013</t>
  </si>
  <si>
    <t>Haina (Kloster)</t>
  </si>
  <si>
    <t>06635014</t>
  </si>
  <si>
    <t>Hatzfeld (Eder), Stadt</t>
  </si>
  <si>
    <t>06635015</t>
  </si>
  <si>
    <t>Korbach, Hansestadt, Kreisstadt</t>
  </si>
  <si>
    <t>06635016</t>
  </si>
  <si>
    <t>Lichtenfels, Stadt</t>
  </si>
  <si>
    <t>06635017</t>
  </si>
  <si>
    <t>Rosenthal, Stadt</t>
  </si>
  <si>
    <t>06635018</t>
  </si>
  <si>
    <t>Twistetal</t>
  </si>
  <si>
    <t>06635019</t>
  </si>
  <si>
    <t>Vöhl</t>
  </si>
  <si>
    <t>06635020</t>
  </si>
  <si>
    <t>Volkmarsen, Stadt</t>
  </si>
  <si>
    <t>06635021</t>
  </si>
  <si>
    <t>Waldeck, Stadt</t>
  </si>
  <si>
    <t>06635022</t>
  </si>
  <si>
    <t>Willingen (Upland)</t>
  </si>
  <si>
    <t>06636001</t>
  </si>
  <si>
    <t>Bad Sooden-Allendorf, Stadt</t>
  </si>
  <si>
    <t>DE737</t>
  </si>
  <si>
    <t>Werra-Meißner-Kreis</t>
  </si>
  <si>
    <t>06636002</t>
  </si>
  <si>
    <t>Berkatal</t>
  </si>
  <si>
    <t>06636003</t>
  </si>
  <si>
    <t>Eschwege, Kreisstadt</t>
  </si>
  <si>
    <t>06636004</t>
  </si>
  <si>
    <t>Großalmerode, Stadt</t>
  </si>
  <si>
    <t>06636005</t>
  </si>
  <si>
    <t>Herleshausen</t>
  </si>
  <si>
    <t>06636006</t>
  </si>
  <si>
    <t>Hessisch Lichtenau, Stadt</t>
  </si>
  <si>
    <t>06636007</t>
  </si>
  <si>
    <t>Meinhard</t>
  </si>
  <si>
    <t>06636008</t>
  </si>
  <si>
    <t>Meißner</t>
  </si>
  <si>
    <t>06636009</t>
  </si>
  <si>
    <t>Neu-Eichenberg</t>
  </si>
  <si>
    <t>06636010</t>
  </si>
  <si>
    <t>Ringgau</t>
  </si>
  <si>
    <t>06636011</t>
  </si>
  <si>
    <t>Sontra, Stadt</t>
  </si>
  <si>
    <t>06636012</t>
  </si>
  <si>
    <t>Waldkappel, Stadt</t>
  </si>
  <si>
    <t>06636013</t>
  </si>
  <si>
    <t>Wanfried, Stadt</t>
  </si>
  <si>
    <t>06636014</t>
  </si>
  <si>
    <t>Wehretal</t>
  </si>
  <si>
    <t>06636015</t>
  </si>
  <si>
    <t>Weißenborn</t>
  </si>
  <si>
    <t>06636016</t>
  </si>
  <si>
    <t>Witzenhausen, Stadt</t>
  </si>
  <si>
    <t>06636200</t>
  </si>
  <si>
    <t>Gutsbezirk Kaufunger Wald, gemfr. Gebiet</t>
  </si>
  <si>
    <t>07111000</t>
  </si>
  <si>
    <t>Koblenz, Stadt</t>
  </si>
  <si>
    <t>DEB11</t>
  </si>
  <si>
    <t>Koblenz</t>
  </si>
  <si>
    <t>07131001</t>
  </si>
  <si>
    <t>Adenau, Stadt</t>
  </si>
  <si>
    <t>DEB12</t>
  </si>
  <si>
    <t>Ahrweiler</t>
  </si>
  <si>
    <t>07131002</t>
  </si>
  <si>
    <t>Ahrbrück</t>
  </si>
  <si>
    <t>07131003</t>
  </si>
  <si>
    <t>Altenahr</t>
  </si>
  <si>
    <t>07131004</t>
  </si>
  <si>
    <t>Antweiler</t>
  </si>
  <si>
    <t>07131005</t>
  </si>
  <si>
    <t>Aremberg</t>
  </si>
  <si>
    <t>07131006</t>
  </si>
  <si>
    <t>Bad Breisig, Stadt</t>
  </si>
  <si>
    <t>07131007</t>
  </si>
  <si>
    <t>Bad Neuenahr-Ahrweiler, Stadt</t>
  </si>
  <si>
    <t>07131008</t>
  </si>
  <si>
    <t>Barweiler</t>
  </si>
  <si>
    <t>07131009</t>
  </si>
  <si>
    <t>Bauler</t>
  </si>
  <si>
    <t>07131011</t>
  </si>
  <si>
    <t>Berg</t>
  </si>
  <si>
    <t>07131014</t>
  </si>
  <si>
    <t>Brohl-Lützing</t>
  </si>
  <si>
    <t>07131015</t>
  </si>
  <si>
    <t>Dankerath</t>
  </si>
  <si>
    <t>07131016</t>
  </si>
  <si>
    <t>Dedenbach</t>
  </si>
  <si>
    <t>07131017</t>
  </si>
  <si>
    <t>Dernau</t>
  </si>
  <si>
    <t>07131018</t>
  </si>
  <si>
    <t>Dorsel</t>
  </si>
  <si>
    <t>07131021</t>
  </si>
  <si>
    <t>Eichenbach</t>
  </si>
  <si>
    <t>07131022</t>
  </si>
  <si>
    <t>Fuchshofen</t>
  </si>
  <si>
    <t>07131025</t>
  </si>
  <si>
    <t>Gönnersdorf</t>
  </si>
  <si>
    <t>07131026</t>
  </si>
  <si>
    <t>Harscheid</t>
  </si>
  <si>
    <t>07131027</t>
  </si>
  <si>
    <t>Heckenbach</t>
  </si>
  <si>
    <t>07131028</t>
  </si>
  <si>
    <t>Herschbroich</t>
  </si>
  <si>
    <t>07131029</t>
  </si>
  <si>
    <t>Hönningen</t>
  </si>
  <si>
    <t>07131030</t>
  </si>
  <si>
    <t>07131032</t>
  </si>
  <si>
    <t>Honerath</t>
  </si>
  <si>
    <t>07131033</t>
  </si>
  <si>
    <t>Hümmel</t>
  </si>
  <si>
    <t>07131034</t>
  </si>
  <si>
    <t>Insul</t>
  </si>
  <si>
    <t>07131036</t>
  </si>
  <si>
    <t>Kalenborn</t>
  </si>
  <si>
    <t>07131037</t>
  </si>
  <si>
    <t>Kaltenborn</t>
  </si>
  <si>
    <t>07131039</t>
  </si>
  <si>
    <t>Kesseling</t>
  </si>
  <si>
    <t>07131040</t>
  </si>
  <si>
    <t>Kirchsahr</t>
  </si>
  <si>
    <t>07131041</t>
  </si>
  <si>
    <t>Königsfeld</t>
  </si>
  <si>
    <t>07131042</t>
  </si>
  <si>
    <t>Kottenborn</t>
  </si>
  <si>
    <t>07131044</t>
  </si>
  <si>
    <t>Leimbach</t>
  </si>
  <si>
    <t>07131047</t>
  </si>
  <si>
    <t>Lind</t>
  </si>
  <si>
    <t>07131049</t>
  </si>
  <si>
    <t>Mayschoß</t>
  </si>
  <si>
    <t>07131050</t>
  </si>
  <si>
    <t>Meuspath</t>
  </si>
  <si>
    <t>07131051</t>
  </si>
  <si>
    <t>Müllenbach</t>
  </si>
  <si>
    <t>07131052</t>
  </si>
  <si>
    <t>Müsch</t>
  </si>
  <si>
    <t>07131054</t>
  </si>
  <si>
    <t>Niederdürenbach</t>
  </si>
  <si>
    <t>07131055</t>
  </si>
  <si>
    <t>Niederzissen</t>
  </si>
  <si>
    <t>07131058</t>
  </si>
  <si>
    <t>Nürburg</t>
  </si>
  <si>
    <t>07131059</t>
  </si>
  <si>
    <t>Oberdürenbach</t>
  </si>
  <si>
    <t>07131060</t>
  </si>
  <si>
    <t>Oberzissen</t>
  </si>
  <si>
    <t>07131062</t>
  </si>
  <si>
    <t>Ohlenhard</t>
  </si>
  <si>
    <t>07131065</t>
  </si>
  <si>
    <t>Pomster</t>
  </si>
  <si>
    <t>07131066</t>
  </si>
  <si>
    <t>Quiddelbach</t>
  </si>
  <si>
    <t>07131068</t>
  </si>
  <si>
    <t>Rech</t>
  </si>
  <si>
    <t>07131069</t>
  </si>
  <si>
    <t>Reifferscheid</t>
  </si>
  <si>
    <t>07131070</t>
  </si>
  <si>
    <t>Remagen, Stadt</t>
  </si>
  <si>
    <t>07131072</t>
  </si>
  <si>
    <t>Rodder</t>
  </si>
  <si>
    <t>07131073</t>
  </si>
  <si>
    <t>Schalkenbach</t>
  </si>
  <si>
    <t>07131074</t>
  </si>
  <si>
    <t>Schuld</t>
  </si>
  <si>
    <t>07131075</t>
  </si>
  <si>
    <t>Senscheid</t>
  </si>
  <si>
    <t>07131076</t>
  </si>
  <si>
    <t>Sierscheid</t>
  </si>
  <si>
    <t>07131077</t>
  </si>
  <si>
    <t>Sinzig, Stadt</t>
  </si>
  <si>
    <t>07131079</t>
  </si>
  <si>
    <t>Trierscheid</t>
  </si>
  <si>
    <t>07131081</t>
  </si>
  <si>
    <t>Waldorf</t>
  </si>
  <si>
    <t>07131082</t>
  </si>
  <si>
    <t>Wershofen</t>
  </si>
  <si>
    <t>07131083</t>
  </si>
  <si>
    <t>Wiesemscheid</t>
  </si>
  <si>
    <t>07131084</t>
  </si>
  <si>
    <t>Wimbach</t>
  </si>
  <si>
    <t>07131085</t>
  </si>
  <si>
    <t>Winnerath</t>
  </si>
  <si>
    <t>07131086</t>
  </si>
  <si>
    <t>Wirft</t>
  </si>
  <si>
    <t>07131090</t>
  </si>
  <si>
    <t>Grafschaft</t>
  </si>
  <si>
    <t>07131201</t>
  </si>
  <si>
    <t>Brenk</t>
  </si>
  <si>
    <t>07131202</t>
  </si>
  <si>
    <t>Burgbrohl</t>
  </si>
  <si>
    <t>07131204</t>
  </si>
  <si>
    <t>Galenberg</t>
  </si>
  <si>
    <t>07131205</t>
  </si>
  <si>
    <t>Glees</t>
  </si>
  <si>
    <t>07131206</t>
  </si>
  <si>
    <t>Hohenleimbach</t>
  </si>
  <si>
    <t>07131208</t>
  </si>
  <si>
    <t>Spessart</t>
  </si>
  <si>
    <t>07131209</t>
  </si>
  <si>
    <t>Wassenach</t>
  </si>
  <si>
    <t>07131210</t>
  </si>
  <si>
    <t>Wehr</t>
  </si>
  <si>
    <t>07131211</t>
  </si>
  <si>
    <t>Weibern</t>
  </si>
  <si>
    <t>07131501</t>
  </si>
  <si>
    <t>Dümpelfeld</t>
  </si>
  <si>
    <t>07131502</t>
  </si>
  <si>
    <t>Kempenich</t>
  </si>
  <si>
    <t>07132001</t>
  </si>
  <si>
    <t>Almersbach</t>
  </si>
  <si>
    <t>DEB13</t>
  </si>
  <si>
    <t>Altenkirchen (Westerwald)</t>
  </si>
  <si>
    <t>07132002</t>
  </si>
  <si>
    <t>Alsdorf</t>
  </si>
  <si>
    <t>07132004</t>
  </si>
  <si>
    <t>Bachenberg</t>
  </si>
  <si>
    <t>07132005</t>
  </si>
  <si>
    <t>Berzhausen</t>
  </si>
  <si>
    <t>07132006</t>
  </si>
  <si>
    <t>Betzdorf, Stadt</t>
  </si>
  <si>
    <t>07132007</t>
  </si>
  <si>
    <t>Birkenbeul</t>
  </si>
  <si>
    <t>07132008</t>
  </si>
  <si>
    <t>Birken-Honigsessen</t>
  </si>
  <si>
    <t>07132009</t>
  </si>
  <si>
    <t>Birnbach</t>
  </si>
  <si>
    <t>07132010</t>
  </si>
  <si>
    <t>Bitzen</t>
  </si>
  <si>
    <t>07132011</t>
  </si>
  <si>
    <t>Mittelhof</t>
  </si>
  <si>
    <t>07132012</t>
  </si>
  <si>
    <t>Brachbach</t>
  </si>
  <si>
    <t>07132013</t>
  </si>
  <si>
    <t>Breitscheidt</t>
  </si>
  <si>
    <t>07132014</t>
  </si>
  <si>
    <t>Bruchertseifen</t>
  </si>
  <si>
    <t>07132015</t>
  </si>
  <si>
    <t>Bürdenbach</t>
  </si>
  <si>
    <t>07132016</t>
  </si>
  <si>
    <t>Burglahr</t>
  </si>
  <si>
    <t>07132017</t>
  </si>
  <si>
    <t>Busenhausen</t>
  </si>
  <si>
    <t>07132018</t>
  </si>
  <si>
    <t>Daaden</t>
  </si>
  <si>
    <t>07132019</t>
  </si>
  <si>
    <t>Derschen</t>
  </si>
  <si>
    <t>07132020</t>
  </si>
  <si>
    <t>Dickendorf</t>
  </si>
  <si>
    <t>07132022</t>
  </si>
  <si>
    <t>Eichelhardt</t>
  </si>
  <si>
    <t>07132023</t>
  </si>
  <si>
    <t>Eichen</t>
  </si>
  <si>
    <t>07132024</t>
  </si>
  <si>
    <t>Elben</t>
  </si>
  <si>
    <t>07132025</t>
  </si>
  <si>
    <t>Elkenroth</t>
  </si>
  <si>
    <t>07132026</t>
  </si>
  <si>
    <t>Emmerzhausen</t>
  </si>
  <si>
    <t>07132027</t>
  </si>
  <si>
    <t>Ersfeld</t>
  </si>
  <si>
    <t>07132028</t>
  </si>
  <si>
    <t>Etzbach</t>
  </si>
  <si>
    <t>07132029</t>
  </si>
  <si>
    <t>Eulenberg</t>
  </si>
  <si>
    <t>07132030</t>
  </si>
  <si>
    <t>Fensdorf</t>
  </si>
  <si>
    <t>07132031</t>
  </si>
  <si>
    <t>Fiersbach</t>
  </si>
  <si>
    <t>07132032</t>
  </si>
  <si>
    <t>Flammersfeld</t>
  </si>
  <si>
    <t>07132033</t>
  </si>
  <si>
    <t>Fluterschen</t>
  </si>
  <si>
    <t>07132034</t>
  </si>
  <si>
    <t>Forst</t>
  </si>
  <si>
    <t>07132035</t>
  </si>
  <si>
    <t>Forstmehren</t>
  </si>
  <si>
    <t>07132036</t>
  </si>
  <si>
    <t>07132037</t>
  </si>
  <si>
    <t>Friesenhagen</t>
  </si>
  <si>
    <t>07132038</t>
  </si>
  <si>
    <t>Fürthen</t>
  </si>
  <si>
    <t>07132039</t>
  </si>
  <si>
    <t>Gebhardshain</t>
  </si>
  <si>
    <t>07132040</t>
  </si>
  <si>
    <t>Gieleroth</t>
  </si>
  <si>
    <t>07132041</t>
  </si>
  <si>
    <t>Giershausen</t>
  </si>
  <si>
    <t>07132042</t>
  </si>
  <si>
    <t>Grünebach</t>
  </si>
  <si>
    <t>07132043</t>
  </si>
  <si>
    <t>Güllesheim</t>
  </si>
  <si>
    <t>07132044</t>
  </si>
  <si>
    <t>Hamm (Sieg)</t>
  </si>
  <si>
    <t>07132045</t>
  </si>
  <si>
    <t>Harbach</t>
  </si>
  <si>
    <t>07132046</t>
  </si>
  <si>
    <t>Hasselbach</t>
  </si>
  <si>
    <t>07132047</t>
  </si>
  <si>
    <t>Helmenzen</t>
  </si>
  <si>
    <t>07132048</t>
  </si>
  <si>
    <t>Helmeroth</t>
  </si>
  <si>
    <t>07132049</t>
  </si>
  <si>
    <t>Hemmelzen</t>
  </si>
  <si>
    <t>07132050</t>
  </si>
  <si>
    <t>Herdorf, Stadt</t>
  </si>
  <si>
    <t>07132051</t>
  </si>
  <si>
    <t>Heupelzen</t>
  </si>
  <si>
    <t>07132052</t>
  </si>
  <si>
    <t>Hilgenroth</t>
  </si>
  <si>
    <t>07132053</t>
  </si>
  <si>
    <t>Hirz-Maulsbach</t>
  </si>
  <si>
    <t>07132054</t>
  </si>
  <si>
    <t>Hövels</t>
  </si>
  <si>
    <t>07132055</t>
  </si>
  <si>
    <t>Horhausen (Westerwald)</t>
  </si>
  <si>
    <t>07132056</t>
  </si>
  <si>
    <t>Idelberg</t>
  </si>
  <si>
    <t>07132057</t>
  </si>
  <si>
    <t>Ingelbach</t>
  </si>
  <si>
    <t>07132058</t>
  </si>
  <si>
    <t>Isert</t>
  </si>
  <si>
    <t>07132059</t>
  </si>
  <si>
    <t>Kausen</t>
  </si>
  <si>
    <t>07132060</t>
  </si>
  <si>
    <t>Kescheid</t>
  </si>
  <si>
    <t>07132061</t>
  </si>
  <si>
    <t>Kettenhausen</t>
  </si>
  <si>
    <t>07132062</t>
  </si>
  <si>
    <t>Kircheib</t>
  </si>
  <si>
    <t>07132063</t>
  </si>
  <si>
    <t>Kirchen (Sieg), Stadt</t>
  </si>
  <si>
    <t>07132064</t>
  </si>
  <si>
    <t>Kraam</t>
  </si>
  <si>
    <t>07132065</t>
  </si>
  <si>
    <t>Krunkel</t>
  </si>
  <si>
    <t>07132066</t>
  </si>
  <si>
    <t>Malberg</t>
  </si>
  <si>
    <t>07132067</t>
  </si>
  <si>
    <t>Mammelzen</t>
  </si>
  <si>
    <t>07132068</t>
  </si>
  <si>
    <t>Mauden</t>
  </si>
  <si>
    <t>07132069</t>
  </si>
  <si>
    <t>Mehren</t>
  </si>
  <si>
    <t>07132070</t>
  </si>
  <si>
    <t>Michelbach (Westerwald)</t>
  </si>
  <si>
    <t>07132071</t>
  </si>
  <si>
    <t>Molzhain</t>
  </si>
  <si>
    <t>07132072</t>
  </si>
  <si>
    <t>Mudersbach</t>
  </si>
  <si>
    <t>07132073</t>
  </si>
  <si>
    <t>Nauroth</t>
  </si>
  <si>
    <t>07132074</t>
  </si>
  <si>
    <t>Neitersen</t>
  </si>
  <si>
    <t>07132075</t>
  </si>
  <si>
    <t>Niederdreisbach</t>
  </si>
  <si>
    <t>07132076</t>
  </si>
  <si>
    <t>Niederfischbach</t>
  </si>
  <si>
    <t>07132077</t>
  </si>
  <si>
    <t>Niederirsen</t>
  </si>
  <si>
    <t>07132078</t>
  </si>
  <si>
    <t>Niedersteinebach</t>
  </si>
  <si>
    <t>07132079</t>
  </si>
  <si>
    <t>Nisterberg</t>
  </si>
  <si>
    <t>07132080</t>
  </si>
  <si>
    <t>Katzwinkel (Sieg)</t>
  </si>
  <si>
    <t>07132081</t>
  </si>
  <si>
    <t>Obererbach (Westerwald)</t>
  </si>
  <si>
    <t>07132082</t>
  </si>
  <si>
    <t>Oberirsen</t>
  </si>
  <si>
    <t>07132083</t>
  </si>
  <si>
    <t>Oberlahr</t>
  </si>
  <si>
    <t>07132084</t>
  </si>
  <si>
    <t>Obernau</t>
  </si>
  <si>
    <t>07132085</t>
  </si>
  <si>
    <t>Obersteinebach</t>
  </si>
  <si>
    <t>07132086</t>
  </si>
  <si>
    <t>Oberwambach</t>
  </si>
  <si>
    <t>07132087</t>
  </si>
  <si>
    <t>Ölsen</t>
  </si>
  <si>
    <t>07132088</t>
  </si>
  <si>
    <t>Orfgen</t>
  </si>
  <si>
    <t>07132089</t>
  </si>
  <si>
    <t>Peterslahr</t>
  </si>
  <si>
    <t>07132090</t>
  </si>
  <si>
    <t>Pleckhausen</t>
  </si>
  <si>
    <t>07132091</t>
  </si>
  <si>
    <t>Pracht</t>
  </si>
  <si>
    <t>07132092</t>
  </si>
  <si>
    <t>Racksen</t>
  </si>
  <si>
    <t>07132093</t>
  </si>
  <si>
    <t>Reiferscheid</t>
  </si>
  <si>
    <t>07132094</t>
  </si>
  <si>
    <t>Rettersen</t>
  </si>
  <si>
    <t>07132095</t>
  </si>
  <si>
    <t>Rosenheim (Landkreis Altenkirchen)</t>
  </si>
  <si>
    <t>07132096</t>
  </si>
  <si>
    <t>Roth</t>
  </si>
  <si>
    <t>07132097</t>
  </si>
  <si>
    <t>Rott</t>
  </si>
  <si>
    <t>07132098</t>
  </si>
  <si>
    <t>Scheuerfeld</t>
  </si>
  <si>
    <t>07132099</t>
  </si>
  <si>
    <t>Schöneberg</t>
  </si>
  <si>
    <t>07132100</t>
  </si>
  <si>
    <t>Schürdt</t>
  </si>
  <si>
    <t>07132101</t>
  </si>
  <si>
    <t>Schutzbach</t>
  </si>
  <si>
    <t>07132102</t>
  </si>
  <si>
    <t>Seelbach bei Hamm (Sieg)</t>
  </si>
  <si>
    <t>07132103</t>
  </si>
  <si>
    <t>Seelbach (Westerwald)</t>
  </si>
  <si>
    <t>07132104</t>
  </si>
  <si>
    <t>Seifen</t>
  </si>
  <si>
    <t>07132105</t>
  </si>
  <si>
    <t>Selbach (Sieg)</t>
  </si>
  <si>
    <t>07132106</t>
  </si>
  <si>
    <t>Sörth</t>
  </si>
  <si>
    <t>07132107</t>
  </si>
  <si>
    <t>Steinebach/ Sieg</t>
  </si>
  <si>
    <t>07132108</t>
  </si>
  <si>
    <t>Steineroth</t>
  </si>
  <si>
    <t>07132109</t>
  </si>
  <si>
    <t>Stürzelbach</t>
  </si>
  <si>
    <t>07132110</t>
  </si>
  <si>
    <t>Volkerzen</t>
  </si>
  <si>
    <t>07132111</t>
  </si>
  <si>
    <t>Wallmenroth</t>
  </si>
  <si>
    <t>07132112</t>
  </si>
  <si>
    <t>Walterschen</t>
  </si>
  <si>
    <t>07132113</t>
  </si>
  <si>
    <t>Weitefeld</t>
  </si>
  <si>
    <t>07132114</t>
  </si>
  <si>
    <t>Werkhausen</t>
  </si>
  <si>
    <t>07132115</t>
  </si>
  <si>
    <t>Weyerbusch</t>
  </si>
  <si>
    <t>07132116</t>
  </si>
  <si>
    <t>Willroth</t>
  </si>
  <si>
    <t>07132117</t>
  </si>
  <si>
    <t>Wissen, Stadt</t>
  </si>
  <si>
    <t>07132118</t>
  </si>
  <si>
    <t>Wölmersen</t>
  </si>
  <si>
    <t>07132119</t>
  </si>
  <si>
    <t>Ziegenhain</t>
  </si>
  <si>
    <t>07132201</t>
  </si>
  <si>
    <t>Berod bei Hachenburg</t>
  </si>
  <si>
    <t>07132501</t>
  </si>
  <si>
    <t>Altenkirchen (Westerwald), Stadt</t>
  </si>
  <si>
    <t>07133001</t>
  </si>
  <si>
    <t>Abtweiler</t>
  </si>
  <si>
    <t>DEB14</t>
  </si>
  <si>
    <t>Bad Kreuznach</t>
  </si>
  <si>
    <t>07133002</t>
  </si>
  <si>
    <t>Allenfeld</t>
  </si>
  <si>
    <t>07133003</t>
  </si>
  <si>
    <t>Altenbamberg</t>
  </si>
  <si>
    <t>07133004</t>
  </si>
  <si>
    <t>Argenschwang</t>
  </si>
  <si>
    <t>07133005</t>
  </si>
  <si>
    <t>Auen</t>
  </si>
  <si>
    <t>07133006</t>
  </si>
  <si>
    <t>Bad Kreuznach, Stadt</t>
  </si>
  <si>
    <t>07133008</t>
  </si>
  <si>
    <t>Bärenbach</t>
  </si>
  <si>
    <t>07133009</t>
  </si>
  <si>
    <t>Bärweiler</t>
  </si>
  <si>
    <t>07133010</t>
  </si>
  <si>
    <t>Becherbach bei Kirn</t>
  </si>
  <si>
    <t>07133011</t>
  </si>
  <si>
    <t>Becherbach</t>
  </si>
  <si>
    <t>07133012</t>
  </si>
  <si>
    <t>Biebelsheim</t>
  </si>
  <si>
    <t>07133013</t>
  </si>
  <si>
    <t>Bockenau</t>
  </si>
  <si>
    <t>07133014</t>
  </si>
  <si>
    <t>Boos</t>
  </si>
  <si>
    <t>07133015</t>
  </si>
  <si>
    <t>Braunweiler</t>
  </si>
  <si>
    <t>07133016</t>
  </si>
  <si>
    <t>Brauweiler</t>
  </si>
  <si>
    <t>07133017</t>
  </si>
  <si>
    <t>Breitenheim</t>
  </si>
  <si>
    <t>07133018</t>
  </si>
  <si>
    <t>Bretzenheim</t>
  </si>
  <si>
    <t>07133019</t>
  </si>
  <si>
    <t>Burgsponheim</t>
  </si>
  <si>
    <t>07133020</t>
  </si>
  <si>
    <t>Callbach</t>
  </si>
  <si>
    <t>07133021</t>
  </si>
  <si>
    <t>Dalberg</t>
  </si>
  <si>
    <t>07133022</t>
  </si>
  <si>
    <t>Daubach</t>
  </si>
  <si>
    <t>07133023</t>
  </si>
  <si>
    <t>Daxweiler</t>
  </si>
  <si>
    <t>07133024</t>
  </si>
  <si>
    <t>Desloch</t>
  </si>
  <si>
    <t>07133025</t>
  </si>
  <si>
    <t>Dörrebach</t>
  </si>
  <si>
    <t>07133026</t>
  </si>
  <si>
    <t>Dorsheim</t>
  </si>
  <si>
    <t>07133027</t>
  </si>
  <si>
    <t>Duchroth</t>
  </si>
  <si>
    <t>07133028</t>
  </si>
  <si>
    <t>Eckenroth</t>
  </si>
  <si>
    <t>07133030</t>
  </si>
  <si>
    <t>Feilbingert</t>
  </si>
  <si>
    <t>07133031</t>
  </si>
  <si>
    <t>Frei-Laubersheim</t>
  </si>
  <si>
    <t>07133032</t>
  </si>
  <si>
    <t>Fürfeld</t>
  </si>
  <si>
    <t>07133033</t>
  </si>
  <si>
    <t>Gebroth</t>
  </si>
  <si>
    <t>07133035</t>
  </si>
  <si>
    <t>Guldental</t>
  </si>
  <si>
    <t>07133036</t>
  </si>
  <si>
    <t>Gutenberg</t>
  </si>
  <si>
    <t>07133037</t>
  </si>
  <si>
    <t>Hackenheim</t>
  </si>
  <si>
    <t>07133038</t>
  </si>
  <si>
    <t>Hahnenbach</t>
  </si>
  <si>
    <t>07133039</t>
  </si>
  <si>
    <t>Hallgarten</t>
  </si>
  <si>
    <t>07133040</t>
  </si>
  <si>
    <t>Hargesheim</t>
  </si>
  <si>
    <t>07133041</t>
  </si>
  <si>
    <t>Heimweiler</t>
  </si>
  <si>
    <t>07133042</t>
  </si>
  <si>
    <t>Heinzenberg</t>
  </si>
  <si>
    <t>07133043</t>
  </si>
  <si>
    <t>Hennweiler</t>
  </si>
  <si>
    <t>07133044</t>
  </si>
  <si>
    <t>Hergenfeld</t>
  </si>
  <si>
    <t>07133045</t>
  </si>
  <si>
    <t>Hochstätten</t>
  </si>
  <si>
    <t>07133046</t>
  </si>
  <si>
    <t>Hochstetten-Dhaun</t>
  </si>
  <si>
    <t>07133047</t>
  </si>
  <si>
    <t>Horbach</t>
  </si>
  <si>
    <t>07133048</t>
  </si>
  <si>
    <t>Hüffelsheim</t>
  </si>
  <si>
    <t>07133049</t>
  </si>
  <si>
    <t>Hundsbach</t>
  </si>
  <si>
    <t>07133050</t>
  </si>
  <si>
    <t>Ippenschied</t>
  </si>
  <si>
    <t>07133051</t>
  </si>
  <si>
    <t>Jeckenbach</t>
  </si>
  <si>
    <t>07133052</t>
  </si>
  <si>
    <t>Kirn, Stadt</t>
  </si>
  <si>
    <t>07133053</t>
  </si>
  <si>
    <t>Kirschroth</t>
  </si>
  <si>
    <t>07133054</t>
  </si>
  <si>
    <t>Langenlonsheim</t>
  </si>
  <si>
    <t>07133055</t>
  </si>
  <si>
    <t>Langenthal</t>
  </si>
  <si>
    <t>07133056</t>
  </si>
  <si>
    <t>Laubenheim</t>
  </si>
  <si>
    <t>07133057</t>
  </si>
  <si>
    <t>Lauschied</t>
  </si>
  <si>
    <t>07133058</t>
  </si>
  <si>
    <t>Lettweiler</t>
  </si>
  <si>
    <t>07133059</t>
  </si>
  <si>
    <t>Limbach</t>
  </si>
  <si>
    <t>07133060</t>
  </si>
  <si>
    <t>Löllbach</t>
  </si>
  <si>
    <t>07133061</t>
  </si>
  <si>
    <t>Mandel</t>
  </si>
  <si>
    <t>07133062</t>
  </si>
  <si>
    <t>Martinstein</t>
  </si>
  <si>
    <t>07133063</t>
  </si>
  <si>
    <t>Meckenbach</t>
  </si>
  <si>
    <t>07133064</t>
  </si>
  <si>
    <t>Meddersheim</t>
  </si>
  <si>
    <t>07133065</t>
  </si>
  <si>
    <t>Meisenheim, Stadt</t>
  </si>
  <si>
    <t>07133066</t>
  </si>
  <si>
    <t>Merxheim</t>
  </si>
  <si>
    <t>07133067</t>
  </si>
  <si>
    <t>Monzingen</t>
  </si>
  <si>
    <t>07133068</t>
  </si>
  <si>
    <t>Münchwald</t>
  </si>
  <si>
    <t>07133069</t>
  </si>
  <si>
    <t>Neu-Bamberg</t>
  </si>
  <si>
    <t>07133070</t>
  </si>
  <si>
    <t>Niederhausen</t>
  </si>
  <si>
    <t>07133071</t>
  </si>
  <si>
    <t>Norheim</t>
  </si>
  <si>
    <t>07133072</t>
  </si>
  <si>
    <t>Nußbaum</t>
  </si>
  <si>
    <t>07133073</t>
  </si>
  <si>
    <t>Oberhausen bei Kirn</t>
  </si>
  <si>
    <t>07133074</t>
  </si>
  <si>
    <t>Oberhausen an der Nahe</t>
  </si>
  <si>
    <t>07133075</t>
  </si>
  <si>
    <t>Oberstreit</t>
  </si>
  <si>
    <t>07133076</t>
  </si>
  <si>
    <t>Odernheim am Glan</t>
  </si>
  <si>
    <t>07133077</t>
  </si>
  <si>
    <t>Otzweiler</t>
  </si>
  <si>
    <t>07133078</t>
  </si>
  <si>
    <t>Pfaffen-Schwabenheim</t>
  </si>
  <si>
    <t>07133080</t>
  </si>
  <si>
    <t>Pleitersheim</t>
  </si>
  <si>
    <t>07133081</t>
  </si>
  <si>
    <t>Raumbach</t>
  </si>
  <si>
    <t>07133082</t>
  </si>
  <si>
    <t>Rehbach</t>
  </si>
  <si>
    <t>07133083</t>
  </si>
  <si>
    <t>Rehborn</t>
  </si>
  <si>
    <t>07133084</t>
  </si>
  <si>
    <t>Reiffelbach</t>
  </si>
  <si>
    <t>07133085</t>
  </si>
  <si>
    <t>07133086</t>
  </si>
  <si>
    <t>Roxheim</t>
  </si>
  <si>
    <t>07133087</t>
  </si>
  <si>
    <t>Rümmelsheim</t>
  </si>
  <si>
    <t>07133088</t>
  </si>
  <si>
    <t>Sankt Katharinen</t>
  </si>
  <si>
    <t>07133089</t>
  </si>
  <si>
    <t>Schloßböckelheim</t>
  </si>
  <si>
    <t>07133090</t>
  </si>
  <si>
    <t>Schmittweiler</t>
  </si>
  <si>
    <t>07133091</t>
  </si>
  <si>
    <t>07133092</t>
  </si>
  <si>
    <t>Schweinschied</t>
  </si>
  <si>
    <t>07133093</t>
  </si>
  <si>
    <t>Schweppenhausen</t>
  </si>
  <si>
    <t>07133094</t>
  </si>
  <si>
    <t>Seesbach</t>
  </si>
  <si>
    <t>07133095</t>
  </si>
  <si>
    <t>Seibersbach</t>
  </si>
  <si>
    <t>07133096</t>
  </si>
  <si>
    <t>Simmertal</t>
  </si>
  <si>
    <t>07133098</t>
  </si>
  <si>
    <t>Sommerloch</t>
  </si>
  <si>
    <t>07133099</t>
  </si>
  <si>
    <t>Spabrücken</t>
  </si>
  <si>
    <t>07133100</t>
  </si>
  <si>
    <t>Spall</t>
  </si>
  <si>
    <t>07133101</t>
  </si>
  <si>
    <t>Sponheim</t>
  </si>
  <si>
    <t>07133102</t>
  </si>
  <si>
    <t>Staudernheim</t>
  </si>
  <si>
    <t>07133103</t>
  </si>
  <si>
    <t>Stromberg, Stadt</t>
  </si>
  <si>
    <t>07133104</t>
  </si>
  <si>
    <t>Tiefenthal</t>
  </si>
  <si>
    <t>07133105</t>
  </si>
  <si>
    <t>Traisen</t>
  </si>
  <si>
    <t>07133106</t>
  </si>
  <si>
    <t>Volxheim</t>
  </si>
  <si>
    <t>07133107</t>
  </si>
  <si>
    <t>Waldböckelheim</t>
  </si>
  <si>
    <t>07133108</t>
  </si>
  <si>
    <t>Waldlaubersheim</t>
  </si>
  <si>
    <t>07133109</t>
  </si>
  <si>
    <t>Wallhausen</t>
  </si>
  <si>
    <t>07133110</t>
  </si>
  <si>
    <t>Warmsroth</t>
  </si>
  <si>
    <t>07133111</t>
  </si>
  <si>
    <t>Weiler bei Monzingen</t>
  </si>
  <si>
    <t>07133112</t>
  </si>
  <si>
    <t>Weinsheim</t>
  </si>
  <si>
    <t>07133113</t>
  </si>
  <si>
    <t>Weitersborn</t>
  </si>
  <si>
    <t>07133114</t>
  </si>
  <si>
    <t>Windesheim</t>
  </si>
  <si>
    <t>07133115</t>
  </si>
  <si>
    <t>Winterbach</t>
  </si>
  <si>
    <t>07133116</t>
  </si>
  <si>
    <t>Winterburg</t>
  </si>
  <si>
    <t>07133117</t>
  </si>
  <si>
    <t>Rüdesheim</t>
  </si>
  <si>
    <t>07133201</t>
  </si>
  <si>
    <t>Bruschied</t>
  </si>
  <si>
    <t>07133202</t>
  </si>
  <si>
    <t>Kellenbach</t>
  </si>
  <si>
    <t>07133203</t>
  </si>
  <si>
    <t>Königsau</t>
  </si>
  <si>
    <t>07133204</t>
  </si>
  <si>
    <t>Schneppenbach</t>
  </si>
  <si>
    <t>07133205</t>
  </si>
  <si>
    <t>Schwarzerden</t>
  </si>
  <si>
    <t>07133501</t>
  </si>
  <si>
    <t>Bad Sobernheim, Stadt</t>
  </si>
  <si>
    <t>07134001</t>
  </si>
  <si>
    <t>Abentheuer</t>
  </si>
  <si>
    <t>DEB15</t>
  </si>
  <si>
    <t>Birkenfeld</t>
  </si>
  <si>
    <t>07134002</t>
  </si>
  <si>
    <t>Achtelsbach</t>
  </si>
  <si>
    <t>07134003</t>
  </si>
  <si>
    <t>Allenbach</t>
  </si>
  <si>
    <t>07134004</t>
  </si>
  <si>
    <t>Asbach</t>
  </si>
  <si>
    <t>07134005</t>
  </si>
  <si>
    <t>Baumholder, Stadt</t>
  </si>
  <si>
    <t>07134006</t>
  </si>
  <si>
    <t>Bergen</t>
  </si>
  <si>
    <t>07134007</t>
  </si>
  <si>
    <t>Berglangenbach</t>
  </si>
  <si>
    <t>07134008</t>
  </si>
  <si>
    <t>Berschweiler bei Baumholder</t>
  </si>
  <si>
    <t>07134009</t>
  </si>
  <si>
    <t>Berschweiler bei Kirn</t>
  </si>
  <si>
    <t>07134010</t>
  </si>
  <si>
    <t>Birkenfeld, Stadt</t>
  </si>
  <si>
    <t>07134011</t>
  </si>
  <si>
    <t>Börfink</t>
  </si>
  <si>
    <t>07134012</t>
  </si>
  <si>
    <t>Bollenbach</t>
  </si>
  <si>
    <t>07134013</t>
  </si>
  <si>
    <t>Breitenthal</t>
  </si>
  <si>
    <t>07134014</t>
  </si>
  <si>
    <t>Bruchweiler</t>
  </si>
  <si>
    <t>07134015</t>
  </si>
  <si>
    <t>Brücken</t>
  </si>
  <si>
    <t>07134016</t>
  </si>
  <si>
    <t>Buhlenberg</t>
  </si>
  <si>
    <t>07134017</t>
  </si>
  <si>
    <t>Bundenbach</t>
  </si>
  <si>
    <t>07134018</t>
  </si>
  <si>
    <t>Dambach</t>
  </si>
  <si>
    <t>07134019</t>
  </si>
  <si>
    <t>Dickesbach</t>
  </si>
  <si>
    <t>07134020</t>
  </si>
  <si>
    <t>Dienstweiler</t>
  </si>
  <si>
    <t>07134021</t>
  </si>
  <si>
    <t>Eckersweiler</t>
  </si>
  <si>
    <t>07134022</t>
  </si>
  <si>
    <t>Elchweiler</t>
  </si>
  <si>
    <t>07134023</t>
  </si>
  <si>
    <t>Ellenberg</t>
  </si>
  <si>
    <t>07134024</t>
  </si>
  <si>
    <t>Ellweiler</t>
  </si>
  <si>
    <t>07134025</t>
  </si>
  <si>
    <t>Fischbach</t>
  </si>
  <si>
    <t>07134026</t>
  </si>
  <si>
    <t>Fohren-Linden</t>
  </si>
  <si>
    <t>07134027</t>
  </si>
  <si>
    <t>Frauenberg</t>
  </si>
  <si>
    <t>07134028</t>
  </si>
  <si>
    <t>Gerach</t>
  </si>
  <si>
    <t>07134029</t>
  </si>
  <si>
    <t>Gimbweiler</t>
  </si>
  <si>
    <t>07134030</t>
  </si>
  <si>
    <t>Gösenroth</t>
  </si>
  <si>
    <t>07134031</t>
  </si>
  <si>
    <t>Gollenberg</t>
  </si>
  <si>
    <t>07134032</t>
  </si>
  <si>
    <t>Griebelschied</t>
  </si>
  <si>
    <t>07134033</t>
  </si>
  <si>
    <t>Hahnweiler</t>
  </si>
  <si>
    <t>07134034</t>
  </si>
  <si>
    <t>Hattgenstein</t>
  </si>
  <si>
    <t>07134035</t>
  </si>
  <si>
    <t>Hausen</t>
  </si>
  <si>
    <t>07134036</t>
  </si>
  <si>
    <t>Heimbach</t>
  </si>
  <si>
    <t>07134037</t>
  </si>
  <si>
    <t>Hellertshausen</t>
  </si>
  <si>
    <t>07134038</t>
  </si>
  <si>
    <t>Herborn</t>
  </si>
  <si>
    <t>07134039</t>
  </si>
  <si>
    <t>Herrstein</t>
  </si>
  <si>
    <t>07134040</t>
  </si>
  <si>
    <t>Hettenrodt</t>
  </si>
  <si>
    <t>07134041</t>
  </si>
  <si>
    <t>Hintertiefenbach</t>
  </si>
  <si>
    <t>07134042</t>
  </si>
  <si>
    <t>Hoppstädten-Weiersbach</t>
  </si>
  <si>
    <t>07134043</t>
  </si>
  <si>
    <t>Horbruch</t>
  </si>
  <si>
    <t>07134044</t>
  </si>
  <si>
    <t>Hottenbach</t>
  </si>
  <si>
    <t>07134045</t>
  </si>
  <si>
    <t>Idar-Oberstein, Stadt</t>
  </si>
  <si>
    <t>07134046</t>
  </si>
  <si>
    <t>Kempfeld</t>
  </si>
  <si>
    <t>07134047</t>
  </si>
  <si>
    <t>Kirschweiler</t>
  </si>
  <si>
    <t>07134048</t>
  </si>
  <si>
    <t>Kronweiler</t>
  </si>
  <si>
    <t>07134049</t>
  </si>
  <si>
    <t>Krummenau</t>
  </si>
  <si>
    <t>07134050</t>
  </si>
  <si>
    <t>Leisel</t>
  </si>
  <si>
    <t>07134051</t>
  </si>
  <si>
    <t>Leitzweiler</t>
  </si>
  <si>
    <t>07134052</t>
  </si>
  <si>
    <t>Mackenrodt</t>
  </si>
  <si>
    <t>07134053</t>
  </si>
  <si>
    <t>07134054</t>
  </si>
  <si>
    <t>Mettweiler</t>
  </si>
  <si>
    <t>07134055</t>
  </si>
  <si>
    <t>Mittelreidenbach</t>
  </si>
  <si>
    <t>07134056</t>
  </si>
  <si>
    <t>Mörschied</t>
  </si>
  <si>
    <t>07134057</t>
  </si>
  <si>
    <t>Niederbrombach</t>
  </si>
  <si>
    <t>07134058</t>
  </si>
  <si>
    <t>Niederhambach</t>
  </si>
  <si>
    <t>07134059</t>
  </si>
  <si>
    <t>Niederhosenbach</t>
  </si>
  <si>
    <t>07134060</t>
  </si>
  <si>
    <t>Niederwörresbach</t>
  </si>
  <si>
    <t>07134061</t>
  </si>
  <si>
    <t>Nohen</t>
  </si>
  <si>
    <t>07134062</t>
  </si>
  <si>
    <t>Oberbrombach</t>
  </si>
  <si>
    <t>07134063</t>
  </si>
  <si>
    <t>Oberhambach</t>
  </si>
  <si>
    <t>07134064</t>
  </si>
  <si>
    <t>Oberhosenbach</t>
  </si>
  <si>
    <t>07134065</t>
  </si>
  <si>
    <t>Oberkirn</t>
  </si>
  <si>
    <t>07134066</t>
  </si>
  <si>
    <t>Oberreidenbach</t>
  </si>
  <si>
    <t>07134067</t>
  </si>
  <si>
    <t>Oberwörresbach</t>
  </si>
  <si>
    <t>07134068</t>
  </si>
  <si>
    <t>Reichenbach</t>
  </si>
  <si>
    <t>07134069</t>
  </si>
  <si>
    <t>Rhaunen</t>
  </si>
  <si>
    <t>07134070</t>
  </si>
  <si>
    <t>Rimsberg</t>
  </si>
  <si>
    <t>07134071</t>
  </si>
  <si>
    <t>Rinzenberg</t>
  </si>
  <si>
    <t>07134072</t>
  </si>
  <si>
    <t>Rötsweiler-Nockenthal</t>
  </si>
  <si>
    <t>07134073</t>
  </si>
  <si>
    <t>Rohrbach</t>
  </si>
  <si>
    <t>07134074</t>
  </si>
  <si>
    <t>Rückweiler</t>
  </si>
  <si>
    <t>07134075</t>
  </si>
  <si>
    <t>Ruschberg</t>
  </si>
  <si>
    <t>07134076</t>
  </si>
  <si>
    <t>Schauren</t>
  </si>
  <si>
    <t>07134077</t>
  </si>
  <si>
    <t>Schmidthachenbach</t>
  </si>
  <si>
    <t>07134078</t>
  </si>
  <si>
    <t>Schmißberg</t>
  </si>
  <si>
    <t>07134079</t>
  </si>
  <si>
    <t>Schwerbach</t>
  </si>
  <si>
    <t>07134080</t>
  </si>
  <si>
    <t>Schwollen</t>
  </si>
  <si>
    <t>07134081</t>
  </si>
  <si>
    <t>Sensweiler</t>
  </si>
  <si>
    <t>07134082</t>
  </si>
  <si>
    <t>Sien</t>
  </si>
  <si>
    <t>07134083</t>
  </si>
  <si>
    <t>Sienhachenbach</t>
  </si>
  <si>
    <t>07134084</t>
  </si>
  <si>
    <t>Siesbach</t>
  </si>
  <si>
    <t>07134085</t>
  </si>
  <si>
    <t>Sonnenberg-Winnenberg</t>
  </si>
  <si>
    <t>07134086</t>
  </si>
  <si>
    <t>Sonnschied</t>
  </si>
  <si>
    <t>07134087</t>
  </si>
  <si>
    <t>Stipshausen</t>
  </si>
  <si>
    <t>07134088</t>
  </si>
  <si>
    <t>Sulzbach</t>
  </si>
  <si>
    <t>07134089</t>
  </si>
  <si>
    <t>Veitsrodt</t>
  </si>
  <si>
    <t>07134090</t>
  </si>
  <si>
    <t>Vollmersbach</t>
  </si>
  <si>
    <t>07134091</t>
  </si>
  <si>
    <t>Weiden</t>
  </si>
  <si>
    <t>07134092</t>
  </si>
  <si>
    <t>Weitersbach</t>
  </si>
  <si>
    <t>07134093</t>
  </si>
  <si>
    <t>Wickenrodt</t>
  </si>
  <si>
    <t>07134094</t>
  </si>
  <si>
    <t>Wilzenberg-Hußweiler</t>
  </si>
  <si>
    <t>07134095</t>
  </si>
  <si>
    <t>Wirschweiler</t>
  </si>
  <si>
    <t>07134502</t>
  </si>
  <si>
    <t>Langweiler</t>
  </si>
  <si>
    <t>07135001</t>
  </si>
  <si>
    <t>Alf</t>
  </si>
  <si>
    <t>DEB16</t>
  </si>
  <si>
    <t>Cochem-Zell</t>
  </si>
  <si>
    <t>07135002</t>
  </si>
  <si>
    <t>Alflen</t>
  </si>
  <si>
    <t>07135003</t>
  </si>
  <si>
    <t>Altlay</t>
  </si>
  <si>
    <t>07135004</t>
  </si>
  <si>
    <t>Altstrimmig</t>
  </si>
  <si>
    <t>07135005</t>
  </si>
  <si>
    <t>Auderath</t>
  </si>
  <si>
    <t>07135007</t>
  </si>
  <si>
    <t>Beilstein</t>
  </si>
  <si>
    <t>07135008</t>
  </si>
  <si>
    <t>Beuren</t>
  </si>
  <si>
    <t>07135009</t>
  </si>
  <si>
    <t>Binningen</t>
  </si>
  <si>
    <t>07135010</t>
  </si>
  <si>
    <t>Blankenrath</t>
  </si>
  <si>
    <t>07135011</t>
  </si>
  <si>
    <t>Brachtendorf</t>
  </si>
  <si>
    <t>07135012</t>
  </si>
  <si>
    <t>Bremm</t>
  </si>
  <si>
    <t>07135013</t>
  </si>
  <si>
    <t>Briedel</t>
  </si>
  <si>
    <t>07135014</t>
  </si>
  <si>
    <t>Brieden</t>
  </si>
  <si>
    <t>07135015</t>
  </si>
  <si>
    <t>Briedern</t>
  </si>
  <si>
    <t>07135016</t>
  </si>
  <si>
    <t>Brohl</t>
  </si>
  <si>
    <t>07135017</t>
  </si>
  <si>
    <t>Bruttig-Fankel</t>
  </si>
  <si>
    <t>07135018</t>
  </si>
  <si>
    <t>Büchel</t>
  </si>
  <si>
    <t>07135019</t>
  </si>
  <si>
    <t>Bullay</t>
  </si>
  <si>
    <t>07135020</t>
  </si>
  <si>
    <t>Cochem, Stadt</t>
  </si>
  <si>
    <t>07135021</t>
  </si>
  <si>
    <t>Dohr</t>
  </si>
  <si>
    <t>07135022</t>
  </si>
  <si>
    <t>Dünfus</t>
  </si>
  <si>
    <t>07135023</t>
  </si>
  <si>
    <t>Düngenheim</t>
  </si>
  <si>
    <t>07135024</t>
  </si>
  <si>
    <t>Ediger-Eller</t>
  </si>
  <si>
    <t>07135025</t>
  </si>
  <si>
    <t>Ellenz-Poltersdorf</t>
  </si>
  <si>
    <t>07135026</t>
  </si>
  <si>
    <t>Eppenberg</t>
  </si>
  <si>
    <t>07135027</t>
  </si>
  <si>
    <t>Ernst</t>
  </si>
  <si>
    <t>07135028</t>
  </si>
  <si>
    <t>Eulgem</t>
  </si>
  <si>
    <t>07135029</t>
  </si>
  <si>
    <t>Faid</t>
  </si>
  <si>
    <t>07135030</t>
  </si>
  <si>
    <t>Filz</t>
  </si>
  <si>
    <t>07135031</t>
  </si>
  <si>
    <t>Forst (Eifel)</t>
  </si>
  <si>
    <t>07135032</t>
  </si>
  <si>
    <t>Forst (Hunsrück)</t>
  </si>
  <si>
    <t>07135033</t>
  </si>
  <si>
    <t>Gamlen</t>
  </si>
  <si>
    <t>07135034</t>
  </si>
  <si>
    <t>Gevenich</t>
  </si>
  <si>
    <t>07135035</t>
  </si>
  <si>
    <t>Gillenbeuren</t>
  </si>
  <si>
    <t>07135036</t>
  </si>
  <si>
    <t>Greimersburg</t>
  </si>
  <si>
    <t>07135037</t>
  </si>
  <si>
    <t>Grenderich</t>
  </si>
  <si>
    <t>07135038</t>
  </si>
  <si>
    <t>Hambuch</t>
  </si>
  <si>
    <t>07135039</t>
  </si>
  <si>
    <t>Haserich</t>
  </si>
  <si>
    <t>07135040</t>
  </si>
  <si>
    <t>Hauroth</t>
  </si>
  <si>
    <t>07135041</t>
  </si>
  <si>
    <t>Hesweiler</t>
  </si>
  <si>
    <t>07135042</t>
  </si>
  <si>
    <t>Illerich</t>
  </si>
  <si>
    <t>07135043</t>
  </si>
  <si>
    <t>Kaifenheim</t>
  </si>
  <si>
    <t>07135044</t>
  </si>
  <si>
    <t>Kail</t>
  </si>
  <si>
    <t>07135045</t>
  </si>
  <si>
    <t>Kaisersesch, Stadt</t>
  </si>
  <si>
    <t>07135046</t>
  </si>
  <si>
    <t>07135048</t>
  </si>
  <si>
    <t>Kliding</t>
  </si>
  <si>
    <t>07135049</t>
  </si>
  <si>
    <t>Klotten</t>
  </si>
  <si>
    <t>07135051</t>
  </si>
  <si>
    <t>Landkern</t>
  </si>
  <si>
    <t>07135052</t>
  </si>
  <si>
    <t>Laubach</t>
  </si>
  <si>
    <t>07135053</t>
  </si>
  <si>
    <t>Lieg</t>
  </si>
  <si>
    <t>07135054</t>
  </si>
  <si>
    <t>Liesenich</t>
  </si>
  <si>
    <t>07135056</t>
  </si>
  <si>
    <t>Lütz</t>
  </si>
  <si>
    <t>07135057</t>
  </si>
  <si>
    <t>Lutzerath</t>
  </si>
  <si>
    <t>07135058</t>
  </si>
  <si>
    <t>Masburg</t>
  </si>
  <si>
    <t>07135060</t>
  </si>
  <si>
    <t>Mesenich</t>
  </si>
  <si>
    <t>07135061</t>
  </si>
  <si>
    <t>Mittelstrimmig</t>
  </si>
  <si>
    <t>07135062</t>
  </si>
  <si>
    <t>Möntenich</t>
  </si>
  <si>
    <t>07135064</t>
  </si>
  <si>
    <t>Moritzheim</t>
  </si>
  <si>
    <t>07135065</t>
  </si>
  <si>
    <t>Moselkern</t>
  </si>
  <si>
    <t>07135066</t>
  </si>
  <si>
    <t>Müden (Mosel)</t>
  </si>
  <si>
    <t>07135067</t>
  </si>
  <si>
    <t>07135068</t>
  </si>
  <si>
    <t>Neef</t>
  </si>
  <si>
    <t>07135069</t>
  </si>
  <si>
    <t>Nehren</t>
  </si>
  <si>
    <t>07135070</t>
  </si>
  <si>
    <t>Panzweiler</t>
  </si>
  <si>
    <t>07135071</t>
  </si>
  <si>
    <t>Peterswald-Löffelscheid</t>
  </si>
  <si>
    <t>07135072</t>
  </si>
  <si>
    <t>Pommern</t>
  </si>
  <si>
    <t>07135073</t>
  </si>
  <si>
    <t>Pünderich</t>
  </si>
  <si>
    <t>07135074</t>
  </si>
  <si>
    <t>Reidenhausen</t>
  </si>
  <si>
    <t>07135075</t>
  </si>
  <si>
    <t>Roes</t>
  </si>
  <si>
    <t>07135076</t>
  </si>
  <si>
    <t>Sankt Aldegund</t>
  </si>
  <si>
    <t>07135077</t>
  </si>
  <si>
    <t>07135078</t>
  </si>
  <si>
    <t>Schmitt</t>
  </si>
  <si>
    <t>07135079</t>
  </si>
  <si>
    <t>Senheim</t>
  </si>
  <si>
    <t>07135080</t>
  </si>
  <si>
    <t>Sosberg</t>
  </si>
  <si>
    <t>07135081</t>
  </si>
  <si>
    <t>Tellig</t>
  </si>
  <si>
    <t>07135082</t>
  </si>
  <si>
    <t>Treis-Karden</t>
  </si>
  <si>
    <t>07135083</t>
  </si>
  <si>
    <t>Ulmen, Stadt</t>
  </si>
  <si>
    <t>07135084</t>
  </si>
  <si>
    <t>Urmersbach</t>
  </si>
  <si>
    <t>07135085</t>
  </si>
  <si>
    <t>Urschmitt</t>
  </si>
  <si>
    <t>07135086</t>
  </si>
  <si>
    <t>Valwig</t>
  </si>
  <si>
    <t>07135087</t>
  </si>
  <si>
    <t>Wagenhausen</t>
  </si>
  <si>
    <t>07135088</t>
  </si>
  <si>
    <t>Walhausen</t>
  </si>
  <si>
    <t>07135089</t>
  </si>
  <si>
    <t>Weiler</t>
  </si>
  <si>
    <t>07135090</t>
  </si>
  <si>
    <t>Wirfus</t>
  </si>
  <si>
    <t>07135091</t>
  </si>
  <si>
    <t>Wollmerath</t>
  </si>
  <si>
    <t>07135092</t>
  </si>
  <si>
    <t>Zell (Mosel), Stadt</t>
  </si>
  <si>
    <t>07135093</t>
  </si>
  <si>
    <t>Zettingen</t>
  </si>
  <si>
    <t>07135501</t>
  </si>
  <si>
    <t>Bad Bertrich</t>
  </si>
  <si>
    <t>07135502</t>
  </si>
  <si>
    <t>Leienkaul</t>
  </si>
  <si>
    <t>07137001</t>
  </si>
  <si>
    <t>Acht</t>
  </si>
  <si>
    <t>DEB17</t>
  </si>
  <si>
    <t>Mayen-Koblenz</t>
  </si>
  <si>
    <t>07137003</t>
  </si>
  <si>
    <t>Andernach, Stadt</t>
  </si>
  <si>
    <t>07137004</t>
  </si>
  <si>
    <t>Anschau</t>
  </si>
  <si>
    <t>07137006</t>
  </si>
  <si>
    <t>Arft</t>
  </si>
  <si>
    <t>07137007</t>
  </si>
  <si>
    <t>Baar</t>
  </si>
  <si>
    <t>07137008</t>
  </si>
  <si>
    <t>Bell</t>
  </si>
  <si>
    <t>07137011</t>
  </si>
  <si>
    <t>Bermel</t>
  </si>
  <si>
    <t>07137014</t>
  </si>
  <si>
    <t>07137019</t>
  </si>
  <si>
    <t>Ditscheid</t>
  </si>
  <si>
    <t>07137023</t>
  </si>
  <si>
    <t>Einig</t>
  </si>
  <si>
    <t>07137025</t>
  </si>
  <si>
    <t>Ettringen</t>
  </si>
  <si>
    <t>07137027</t>
  </si>
  <si>
    <t>Gappenach</t>
  </si>
  <si>
    <t>07137029</t>
  </si>
  <si>
    <t>Gering</t>
  </si>
  <si>
    <t>07137030</t>
  </si>
  <si>
    <t>Gierschnach</t>
  </si>
  <si>
    <t>07137034</t>
  </si>
  <si>
    <t>Hausten</t>
  </si>
  <si>
    <t>07137035</t>
  </si>
  <si>
    <t>Herresbach</t>
  </si>
  <si>
    <t>07137036</t>
  </si>
  <si>
    <t>Hirten</t>
  </si>
  <si>
    <t>07137041</t>
  </si>
  <si>
    <t>Kalt</t>
  </si>
  <si>
    <t>07137043</t>
  </si>
  <si>
    <t>Kehrig</t>
  </si>
  <si>
    <t>07137048</t>
  </si>
  <si>
    <t>Kerben</t>
  </si>
  <si>
    <t>07137049</t>
  </si>
  <si>
    <t>Kirchwald</t>
  </si>
  <si>
    <t>07137053</t>
  </si>
  <si>
    <t>Kollig</t>
  </si>
  <si>
    <t>07137055</t>
  </si>
  <si>
    <t>Kottenheim</t>
  </si>
  <si>
    <t>07137056</t>
  </si>
  <si>
    <t>Kretz</t>
  </si>
  <si>
    <t>07137057</t>
  </si>
  <si>
    <t>Kruft</t>
  </si>
  <si>
    <t>07137060</t>
  </si>
  <si>
    <t>Langenfeld</t>
  </si>
  <si>
    <t>07137061</t>
  </si>
  <si>
    <t>Langscheid</t>
  </si>
  <si>
    <t>07137063</t>
  </si>
  <si>
    <t>07137065</t>
  </si>
  <si>
    <t>Lonnig</t>
  </si>
  <si>
    <t>07137066</t>
  </si>
  <si>
    <t>Luxem</t>
  </si>
  <si>
    <t>07137068</t>
  </si>
  <si>
    <t>Mayen, Stadt</t>
  </si>
  <si>
    <t>07137069</t>
  </si>
  <si>
    <t>Mendig, Stadt</t>
  </si>
  <si>
    <t>07137070</t>
  </si>
  <si>
    <t>Mertloch</t>
  </si>
  <si>
    <t>07137074</t>
  </si>
  <si>
    <t>Monreal</t>
  </si>
  <si>
    <t>07137077</t>
  </si>
  <si>
    <t>Münk</t>
  </si>
  <si>
    <t>07137079</t>
  </si>
  <si>
    <t>Nachtsheim</t>
  </si>
  <si>
    <t>07137080</t>
  </si>
  <si>
    <t>Naunheim</t>
  </si>
  <si>
    <t>07137081</t>
  </si>
  <si>
    <t>Nickenich</t>
  </si>
  <si>
    <t>07137086</t>
  </si>
  <si>
    <t>Ochtendung</t>
  </si>
  <si>
    <t>07137087</t>
  </si>
  <si>
    <t>Pillig</t>
  </si>
  <si>
    <t>07137088</t>
  </si>
  <si>
    <t>Plaidt</t>
  </si>
  <si>
    <t>07137089</t>
  </si>
  <si>
    <t>Polch, Stadt</t>
  </si>
  <si>
    <t>07137092</t>
  </si>
  <si>
    <t>Reudelsterz</t>
  </si>
  <si>
    <t>07137093</t>
  </si>
  <si>
    <t>Rieden</t>
  </si>
  <si>
    <t>07137095</t>
  </si>
  <si>
    <t>Rüber</t>
  </si>
  <si>
    <t>07137096</t>
  </si>
  <si>
    <t>Saffig</t>
  </si>
  <si>
    <t>07137097</t>
  </si>
  <si>
    <t>Sankt Johann</t>
  </si>
  <si>
    <t>07137099</t>
  </si>
  <si>
    <t>Siebenbach</t>
  </si>
  <si>
    <t>07137101</t>
  </si>
  <si>
    <t>Thür</t>
  </si>
  <si>
    <t>07137102</t>
  </si>
  <si>
    <t>Trimbs</t>
  </si>
  <si>
    <t>07137105</t>
  </si>
  <si>
    <t>Virneburg</t>
  </si>
  <si>
    <t>07137106</t>
  </si>
  <si>
    <t>Volkesfeld</t>
  </si>
  <si>
    <t>07137110</t>
  </si>
  <si>
    <t>07137112</t>
  </si>
  <si>
    <t>Welling</t>
  </si>
  <si>
    <t>07137113</t>
  </si>
  <si>
    <t>Welschenbach</t>
  </si>
  <si>
    <t>07137114</t>
  </si>
  <si>
    <t>Wierschem</t>
  </si>
  <si>
    <t>07137201</t>
  </si>
  <si>
    <t>Alken</t>
  </si>
  <si>
    <t>07137202</t>
  </si>
  <si>
    <t>Bassenheim</t>
  </si>
  <si>
    <t>07137203</t>
  </si>
  <si>
    <t>Bendorf, Stadt</t>
  </si>
  <si>
    <t>07137204</t>
  </si>
  <si>
    <t>Brey</t>
  </si>
  <si>
    <t>07137205</t>
  </si>
  <si>
    <t>Brodenbach</t>
  </si>
  <si>
    <t>07137206</t>
  </si>
  <si>
    <t>Burgen</t>
  </si>
  <si>
    <t>07137207</t>
  </si>
  <si>
    <t>Dieblich</t>
  </si>
  <si>
    <t>07137208</t>
  </si>
  <si>
    <t>Hatzenport</t>
  </si>
  <si>
    <t>07137209</t>
  </si>
  <si>
    <t>Kaltenengers</t>
  </si>
  <si>
    <t>07137211</t>
  </si>
  <si>
    <t>Kettig</t>
  </si>
  <si>
    <t>07137212</t>
  </si>
  <si>
    <t>Kobern-Gondorf</t>
  </si>
  <si>
    <t>07137214</t>
  </si>
  <si>
    <t>Löf</t>
  </si>
  <si>
    <t>07137215</t>
  </si>
  <si>
    <t>Macken</t>
  </si>
  <si>
    <t>07137216</t>
  </si>
  <si>
    <t>Mülheim-Kärlich, Stadt</t>
  </si>
  <si>
    <t>07137217</t>
  </si>
  <si>
    <t>Niederfell</t>
  </si>
  <si>
    <t>07137218</t>
  </si>
  <si>
    <t>Niederwerth</t>
  </si>
  <si>
    <t>07137219</t>
  </si>
  <si>
    <t>Nörtershausen</t>
  </si>
  <si>
    <t>07137220</t>
  </si>
  <si>
    <t>Oberfell</t>
  </si>
  <si>
    <t>07137221</t>
  </si>
  <si>
    <t>Rhens, Stadt</t>
  </si>
  <si>
    <t>07137222</t>
  </si>
  <si>
    <t>Sankt Sebastian</t>
  </si>
  <si>
    <t>07137223</t>
  </si>
  <si>
    <t>Spay</t>
  </si>
  <si>
    <t>07137224</t>
  </si>
  <si>
    <t>Urbar</t>
  </si>
  <si>
    <t>07137225</t>
  </si>
  <si>
    <t>Urmitz</t>
  </si>
  <si>
    <t>07137226</t>
  </si>
  <si>
    <t>Vallendar, Stadt</t>
  </si>
  <si>
    <t>07137227</t>
  </si>
  <si>
    <t>Waldesch</t>
  </si>
  <si>
    <t>07137228</t>
  </si>
  <si>
    <t>Weißenthurm, Stadt</t>
  </si>
  <si>
    <t>07137229</t>
  </si>
  <si>
    <t>Weitersburg</t>
  </si>
  <si>
    <t>07137230</t>
  </si>
  <si>
    <t>Winningen</t>
  </si>
  <si>
    <t>07137231</t>
  </si>
  <si>
    <t>Wolken</t>
  </si>
  <si>
    <t>07137501</t>
  </si>
  <si>
    <t>Münstermaifeld, Stadt</t>
  </si>
  <si>
    <t>07137504</t>
  </si>
  <si>
    <t>Lehmen</t>
  </si>
  <si>
    <t>07138002</t>
  </si>
  <si>
    <t>Anhausen</t>
  </si>
  <si>
    <t>DEB18</t>
  </si>
  <si>
    <t>Neuwied</t>
  </si>
  <si>
    <t>07138003</t>
  </si>
  <si>
    <t>07138004</t>
  </si>
  <si>
    <t>Bad Hönningen, Stadt</t>
  </si>
  <si>
    <t>07138005</t>
  </si>
  <si>
    <t>Bonefeld</t>
  </si>
  <si>
    <t>07138006</t>
  </si>
  <si>
    <t>07138007</t>
  </si>
  <si>
    <t>Hausen (Wied)</t>
  </si>
  <si>
    <t>07138008</t>
  </si>
  <si>
    <t>Bruchhausen</t>
  </si>
  <si>
    <t>07138009</t>
  </si>
  <si>
    <t>Dattenberg</t>
  </si>
  <si>
    <t>07138010</t>
  </si>
  <si>
    <t>Datzeroth</t>
  </si>
  <si>
    <t>07138011</t>
  </si>
  <si>
    <t>Dernbach</t>
  </si>
  <si>
    <t>07138012</t>
  </si>
  <si>
    <t>Dierdorf, Stadt</t>
  </si>
  <si>
    <t>07138013</t>
  </si>
  <si>
    <t>Döttesfeld</t>
  </si>
  <si>
    <t>07138014</t>
  </si>
  <si>
    <t>Dürrholz</t>
  </si>
  <si>
    <t>07138015</t>
  </si>
  <si>
    <t>Ehlscheid</t>
  </si>
  <si>
    <t>07138019</t>
  </si>
  <si>
    <t>Erpel</t>
  </si>
  <si>
    <t>07138023</t>
  </si>
  <si>
    <t>Großmaischeid</t>
  </si>
  <si>
    <t>07138024</t>
  </si>
  <si>
    <t>Hammerstein</t>
  </si>
  <si>
    <t>07138025</t>
  </si>
  <si>
    <t>Hanroth</t>
  </si>
  <si>
    <t>07138026</t>
  </si>
  <si>
    <t>Hardert</t>
  </si>
  <si>
    <t>07138027</t>
  </si>
  <si>
    <t>Harschbach</t>
  </si>
  <si>
    <t>07138030</t>
  </si>
  <si>
    <t>Hümmerich</t>
  </si>
  <si>
    <t>07138031</t>
  </si>
  <si>
    <t>Isenburg</t>
  </si>
  <si>
    <t>07138034</t>
  </si>
  <si>
    <t>Kleinmaischeid</t>
  </si>
  <si>
    <t>07138036</t>
  </si>
  <si>
    <t>Kurtscheid</t>
  </si>
  <si>
    <t>07138037</t>
  </si>
  <si>
    <t>Leubsdorf</t>
  </si>
  <si>
    <t>07138038</t>
  </si>
  <si>
    <t>Leutesdorf</t>
  </si>
  <si>
    <t>07138040</t>
  </si>
  <si>
    <t>Linkenbach</t>
  </si>
  <si>
    <t>07138041</t>
  </si>
  <si>
    <t>Linz am Rhein, Stadt</t>
  </si>
  <si>
    <t>07138042</t>
  </si>
  <si>
    <t>Meinborn</t>
  </si>
  <si>
    <t>07138043</t>
  </si>
  <si>
    <t>Melsbach</t>
  </si>
  <si>
    <t>07138044</t>
  </si>
  <si>
    <t>Neustadt (Wied)</t>
  </si>
  <si>
    <t>07138045</t>
  </si>
  <si>
    <t>Neuwied, Stadt</t>
  </si>
  <si>
    <t>07138047</t>
  </si>
  <si>
    <t>Niederbreitbach</t>
  </si>
  <si>
    <t>07138048</t>
  </si>
  <si>
    <t>Niederhofen</t>
  </si>
  <si>
    <t>07138050</t>
  </si>
  <si>
    <t>Niederwambach</t>
  </si>
  <si>
    <t>07138052</t>
  </si>
  <si>
    <t>Oberdreis</t>
  </si>
  <si>
    <t>07138053</t>
  </si>
  <si>
    <t>Oberhonnefeld-Gierend</t>
  </si>
  <si>
    <t>07138054</t>
  </si>
  <si>
    <t>Oberraden</t>
  </si>
  <si>
    <t>07138055</t>
  </si>
  <si>
    <t>Ockenfels</t>
  </si>
  <si>
    <t>07138057</t>
  </si>
  <si>
    <t>Puderbach</t>
  </si>
  <si>
    <t>07138058</t>
  </si>
  <si>
    <t>Ratzert</t>
  </si>
  <si>
    <t>07138059</t>
  </si>
  <si>
    <t>Raubach</t>
  </si>
  <si>
    <t>07138061</t>
  </si>
  <si>
    <t>Rengsdorf</t>
  </si>
  <si>
    <t>07138062</t>
  </si>
  <si>
    <t>Rheinbreitbach</t>
  </si>
  <si>
    <t>07138063</t>
  </si>
  <si>
    <t>Rheinbrohl</t>
  </si>
  <si>
    <t>07138064</t>
  </si>
  <si>
    <t>Rodenbach bei Puderbach</t>
  </si>
  <si>
    <t>07138065</t>
  </si>
  <si>
    <t>Roßbach</t>
  </si>
  <si>
    <t>07138066</t>
  </si>
  <si>
    <t>Rüscheid</t>
  </si>
  <si>
    <t>07138068</t>
  </si>
  <si>
    <t>Sankt Katharinen (Landkreis Neuwied)</t>
  </si>
  <si>
    <t>07138069</t>
  </si>
  <si>
    <t>Stebach</t>
  </si>
  <si>
    <t>07138070</t>
  </si>
  <si>
    <t>Steimel</t>
  </si>
  <si>
    <t>07138071</t>
  </si>
  <si>
    <t>Straßenhaus</t>
  </si>
  <si>
    <t>07138072</t>
  </si>
  <si>
    <t>Thalhausen</t>
  </si>
  <si>
    <t>07138073</t>
  </si>
  <si>
    <t>Unkel, Stadt</t>
  </si>
  <si>
    <t>07138074</t>
  </si>
  <si>
    <t>Urbach</t>
  </si>
  <si>
    <t>07138075</t>
  </si>
  <si>
    <t>Vettelschoß</t>
  </si>
  <si>
    <t>07138076</t>
  </si>
  <si>
    <t>Waldbreitbach</t>
  </si>
  <si>
    <t>07138077</t>
  </si>
  <si>
    <t>Windhagen</t>
  </si>
  <si>
    <t>07138078</t>
  </si>
  <si>
    <t>Woldert</t>
  </si>
  <si>
    <t>07138080</t>
  </si>
  <si>
    <t>Buchholz (Westerwald)</t>
  </si>
  <si>
    <t>07138201</t>
  </si>
  <si>
    <t>Marienhausen</t>
  </si>
  <si>
    <t>07138501</t>
  </si>
  <si>
    <t>Kasbach-Ohlenberg</t>
  </si>
  <si>
    <t>07140001</t>
  </si>
  <si>
    <t>Alterkülz</t>
  </si>
  <si>
    <t>DEB19</t>
  </si>
  <si>
    <t>Rhein-Hunsrück-Kreis</t>
  </si>
  <si>
    <t>07140002</t>
  </si>
  <si>
    <t>Altweidelbach</t>
  </si>
  <si>
    <t>07140003</t>
  </si>
  <si>
    <t>Argenthal</t>
  </si>
  <si>
    <t>07140005</t>
  </si>
  <si>
    <t>Badenhard</t>
  </si>
  <si>
    <t>07140006</t>
  </si>
  <si>
    <t>07140007</t>
  </si>
  <si>
    <t>Belg</t>
  </si>
  <si>
    <t>07140008</t>
  </si>
  <si>
    <t>Belgweiler</t>
  </si>
  <si>
    <t>07140009</t>
  </si>
  <si>
    <t>Bell (Hunsrück)</t>
  </si>
  <si>
    <t>07140010</t>
  </si>
  <si>
    <t>Beltheim</t>
  </si>
  <si>
    <t>07140011</t>
  </si>
  <si>
    <t>Benzweiler</t>
  </si>
  <si>
    <t>07140012</t>
  </si>
  <si>
    <t>Bergenhausen</t>
  </si>
  <si>
    <t>07140014</t>
  </si>
  <si>
    <t>07140015</t>
  </si>
  <si>
    <t>Biebern</t>
  </si>
  <si>
    <t>07140016</t>
  </si>
  <si>
    <t>Birkheim</t>
  </si>
  <si>
    <t>07140018</t>
  </si>
  <si>
    <t>Braunshorn</t>
  </si>
  <si>
    <t>07140020</t>
  </si>
  <si>
    <t>Bubach</t>
  </si>
  <si>
    <t>07140021</t>
  </si>
  <si>
    <t>Buch</t>
  </si>
  <si>
    <t>07140023</t>
  </si>
  <si>
    <t>Budenbach</t>
  </si>
  <si>
    <t>07140024</t>
  </si>
  <si>
    <t>Büchenbeuren</t>
  </si>
  <si>
    <t>07140025</t>
  </si>
  <si>
    <t>Damscheid</t>
  </si>
  <si>
    <t>07140027</t>
  </si>
  <si>
    <t>Dichtelbach</t>
  </si>
  <si>
    <t>07140028</t>
  </si>
  <si>
    <t>Dickenschied</t>
  </si>
  <si>
    <t>07140029</t>
  </si>
  <si>
    <t>Dill</t>
  </si>
  <si>
    <t>07140030</t>
  </si>
  <si>
    <t>Dillendorf</t>
  </si>
  <si>
    <t>07140031</t>
  </si>
  <si>
    <t>Dörth</t>
  </si>
  <si>
    <t>07140035</t>
  </si>
  <si>
    <t>Ellern (Hunsrück)</t>
  </si>
  <si>
    <t>07140036</t>
  </si>
  <si>
    <t>Emmelshausen, Stadt</t>
  </si>
  <si>
    <t>07140037</t>
  </si>
  <si>
    <t>Erbach</t>
  </si>
  <si>
    <t>07140039</t>
  </si>
  <si>
    <t>Fronhofen</t>
  </si>
  <si>
    <t>07140040</t>
  </si>
  <si>
    <t>Gehlweiler</t>
  </si>
  <si>
    <t>07140041</t>
  </si>
  <si>
    <t>Gemünden</t>
  </si>
  <si>
    <t>07140042</t>
  </si>
  <si>
    <t>Gödenroth</t>
  </si>
  <si>
    <t>07140043</t>
  </si>
  <si>
    <t>Gondershausen</t>
  </si>
  <si>
    <t>07140044</t>
  </si>
  <si>
    <t>Hahn</t>
  </si>
  <si>
    <t>07140045</t>
  </si>
  <si>
    <t>Halsenbach</t>
  </si>
  <si>
    <t>07140046</t>
  </si>
  <si>
    <t>07140047</t>
  </si>
  <si>
    <t>Hausbay</t>
  </si>
  <si>
    <t>07140048</t>
  </si>
  <si>
    <t>Hecken</t>
  </si>
  <si>
    <t>07140049</t>
  </si>
  <si>
    <t>Heinzenbach</t>
  </si>
  <si>
    <t>07140050</t>
  </si>
  <si>
    <t>Henau</t>
  </si>
  <si>
    <t>07140053</t>
  </si>
  <si>
    <t>Hirschfeld (Hunsrück)</t>
  </si>
  <si>
    <t>07140055</t>
  </si>
  <si>
    <t>Hollnich</t>
  </si>
  <si>
    <t>07140056</t>
  </si>
  <si>
    <t>Holzbach</t>
  </si>
  <si>
    <t>07140058</t>
  </si>
  <si>
    <t>Horn</t>
  </si>
  <si>
    <t>07140060</t>
  </si>
  <si>
    <t>Hungenroth</t>
  </si>
  <si>
    <t>07140062</t>
  </si>
  <si>
    <t>Kappel</t>
  </si>
  <si>
    <t>07140063</t>
  </si>
  <si>
    <t>Karbach</t>
  </si>
  <si>
    <t>07140064</t>
  </si>
  <si>
    <t>Kastellaun, Stadt</t>
  </si>
  <si>
    <t>07140065</t>
  </si>
  <si>
    <t>Keidelheim</t>
  </si>
  <si>
    <t>07140067</t>
  </si>
  <si>
    <t>Kirchberg (Hunsrück), Stadt</t>
  </si>
  <si>
    <t>07140068</t>
  </si>
  <si>
    <t>Kisselbach</t>
  </si>
  <si>
    <t>07140070</t>
  </si>
  <si>
    <t>Klosterkumbd</t>
  </si>
  <si>
    <t>07140071</t>
  </si>
  <si>
    <t>Kludenbach</t>
  </si>
  <si>
    <t>07140073</t>
  </si>
  <si>
    <t>Korweiler</t>
  </si>
  <si>
    <t>07140075</t>
  </si>
  <si>
    <t>Kratzenburg</t>
  </si>
  <si>
    <t>07140076</t>
  </si>
  <si>
    <t>Külz (Hunsrück)</t>
  </si>
  <si>
    <t>07140077</t>
  </si>
  <si>
    <t>Kümbdchen</t>
  </si>
  <si>
    <t>07140079</t>
  </si>
  <si>
    <t>07140080</t>
  </si>
  <si>
    <t>Laudert</t>
  </si>
  <si>
    <t>07140081</t>
  </si>
  <si>
    <t>Laufersweiler</t>
  </si>
  <si>
    <t>07140082</t>
  </si>
  <si>
    <t>Lautzenhausen</t>
  </si>
  <si>
    <t>07140084</t>
  </si>
  <si>
    <t>Leiningen</t>
  </si>
  <si>
    <t>07140085</t>
  </si>
  <si>
    <t>Liebshausen</t>
  </si>
  <si>
    <t>07140086</t>
  </si>
  <si>
    <t>Lindenschied</t>
  </si>
  <si>
    <t>07140087</t>
  </si>
  <si>
    <t>Lingerhahn</t>
  </si>
  <si>
    <t>07140089</t>
  </si>
  <si>
    <t>Maisborn</t>
  </si>
  <si>
    <t>07140090</t>
  </si>
  <si>
    <t>Maitzborn</t>
  </si>
  <si>
    <t>07140092</t>
  </si>
  <si>
    <t>Mengerschied</t>
  </si>
  <si>
    <t>07140093</t>
  </si>
  <si>
    <t>Mermuth</t>
  </si>
  <si>
    <t>07140094</t>
  </si>
  <si>
    <t>Metzenhausen</t>
  </si>
  <si>
    <t>07140095</t>
  </si>
  <si>
    <t>Michelbach</t>
  </si>
  <si>
    <t>07140096</t>
  </si>
  <si>
    <t>Mörschbach</t>
  </si>
  <si>
    <t>07140098</t>
  </si>
  <si>
    <t>Mühlpfad</t>
  </si>
  <si>
    <t>07140099</t>
  </si>
  <si>
    <t>Mutterschied</t>
  </si>
  <si>
    <t>07140100</t>
  </si>
  <si>
    <t>Nannhausen</t>
  </si>
  <si>
    <t>07140101</t>
  </si>
  <si>
    <t>Neuerkirch</t>
  </si>
  <si>
    <t>07140102</t>
  </si>
  <si>
    <t>Ney</t>
  </si>
  <si>
    <t>07140104</t>
  </si>
  <si>
    <t>Niederburg</t>
  </si>
  <si>
    <t>07140105</t>
  </si>
  <si>
    <t>Nieder Kostenz</t>
  </si>
  <si>
    <t>07140106</t>
  </si>
  <si>
    <t>Niederkumbd</t>
  </si>
  <si>
    <t>07140107</t>
  </si>
  <si>
    <t>Niedersohren</t>
  </si>
  <si>
    <t>07140108</t>
  </si>
  <si>
    <t>Niedert</t>
  </si>
  <si>
    <t>07140109</t>
  </si>
  <si>
    <t>Niederweiler</t>
  </si>
  <si>
    <t>07140110</t>
  </si>
  <si>
    <t>Norath</t>
  </si>
  <si>
    <t>07140111</t>
  </si>
  <si>
    <t>Ober Kostenz</t>
  </si>
  <si>
    <t>07140112</t>
  </si>
  <si>
    <t>Oberwesel, Stadt</t>
  </si>
  <si>
    <t>07140113</t>
  </si>
  <si>
    <t>Ohlweiler</t>
  </si>
  <si>
    <t>07140115</t>
  </si>
  <si>
    <t>Oppertshausen</t>
  </si>
  <si>
    <t>07140116</t>
  </si>
  <si>
    <t>Perscheid</t>
  </si>
  <si>
    <t>07140117</t>
  </si>
  <si>
    <t>Pfalzfeld</t>
  </si>
  <si>
    <t>07140118</t>
  </si>
  <si>
    <t>Pleizenhausen</t>
  </si>
  <si>
    <t>07140119</t>
  </si>
  <si>
    <t>Ravengiersburg</t>
  </si>
  <si>
    <t>07140120</t>
  </si>
  <si>
    <t>Raversbeuren</t>
  </si>
  <si>
    <t>07140121</t>
  </si>
  <si>
    <t>Rayerschied</t>
  </si>
  <si>
    <t>07140122</t>
  </si>
  <si>
    <t>Reckershausen</t>
  </si>
  <si>
    <t>07140123</t>
  </si>
  <si>
    <t>Reich</t>
  </si>
  <si>
    <t>07140125</t>
  </si>
  <si>
    <t>Rheinböllen, Stadt</t>
  </si>
  <si>
    <t>07140126</t>
  </si>
  <si>
    <t>Riegenroth</t>
  </si>
  <si>
    <t>07140127</t>
  </si>
  <si>
    <t>Riesweiler</t>
  </si>
  <si>
    <t>07140128</t>
  </si>
  <si>
    <t>Rödelhausen</t>
  </si>
  <si>
    <t>07140129</t>
  </si>
  <si>
    <t>Rödern</t>
  </si>
  <si>
    <t>07140130</t>
  </si>
  <si>
    <t>07140131</t>
  </si>
  <si>
    <t>07140133</t>
  </si>
  <si>
    <t>Sankt Goar, Stadt</t>
  </si>
  <si>
    <t>07140134</t>
  </si>
  <si>
    <t>Sargenroth</t>
  </si>
  <si>
    <t>07140135</t>
  </si>
  <si>
    <t>Schlierschied</t>
  </si>
  <si>
    <t>07140138</t>
  </si>
  <si>
    <t>Schnorbach</t>
  </si>
  <si>
    <t>07140139</t>
  </si>
  <si>
    <t>Schönborn</t>
  </si>
  <si>
    <t>07140140</t>
  </si>
  <si>
    <t>Schwall</t>
  </si>
  <si>
    <t>07140141</t>
  </si>
  <si>
    <t>Schwarzen</t>
  </si>
  <si>
    <t>07140144</t>
  </si>
  <si>
    <t>Simmern/ Hunsrück, Stadt</t>
  </si>
  <si>
    <t>07140145</t>
  </si>
  <si>
    <t>Sohren</t>
  </si>
  <si>
    <t>07140146</t>
  </si>
  <si>
    <t>Sohrschied</t>
  </si>
  <si>
    <t>07140147</t>
  </si>
  <si>
    <t>Spesenroth</t>
  </si>
  <si>
    <t>07140148</t>
  </si>
  <si>
    <t>Steinbach</t>
  </si>
  <si>
    <t>07140149</t>
  </si>
  <si>
    <t>Thörlingen</t>
  </si>
  <si>
    <t>07140150</t>
  </si>
  <si>
    <t>Tiefenbach</t>
  </si>
  <si>
    <t>07140151</t>
  </si>
  <si>
    <t>Todenroth</t>
  </si>
  <si>
    <t>07140153</t>
  </si>
  <si>
    <t>Uhler</t>
  </si>
  <si>
    <t>07140154</t>
  </si>
  <si>
    <t>Unzenberg</t>
  </si>
  <si>
    <t>07140155</t>
  </si>
  <si>
    <t>07140156</t>
  </si>
  <si>
    <t>Utzenhain</t>
  </si>
  <si>
    <t>07140158</t>
  </si>
  <si>
    <t>Wahlbach</t>
  </si>
  <si>
    <t>07140159</t>
  </si>
  <si>
    <t>Wahlenau</t>
  </si>
  <si>
    <t>07140161</t>
  </si>
  <si>
    <t>Wiebelsheim</t>
  </si>
  <si>
    <t>07140163</t>
  </si>
  <si>
    <t>Womrath</t>
  </si>
  <si>
    <t>07140164</t>
  </si>
  <si>
    <t>Woppenroth</t>
  </si>
  <si>
    <t>07140165</t>
  </si>
  <si>
    <t>Würrich</t>
  </si>
  <si>
    <t>07140166</t>
  </si>
  <si>
    <t>Wüschheim</t>
  </si>
  <si>
    <t>07140201</t>
  </si>
  <si>
    <t>Beulich</t>
  </si>
  <si>
    <t>07140202</t>
  </si>
  <si>
    <t>Dommershausen</t>
  </si>
  <si>
    <t>07140204</t>
  </si>
  <si>
    <t>Mastershausen</t>
  </si>
  <si>
    <t>07140205</t>
  </si>
  <si>
    <t>Morshausen</t>
  </si>
  <si>
    <t>07140501</t>
  </si>
  <si>
    <t>Boppard, Stadt</t>
  </si>
  <si>
    <t>07140502</t>
  </si>
  <si>
    <t>Lahr</t>
  </si>
  <si>
    <t>07140503</t>
  </si>
  <si>
    <t>Mörsdorf</t>
  </si>
  <si>
    <t>07140504</t>
  </si>
  <si>
    <t>Zilshausen</t>
  </si>
  <si>
    <t>07141001</t>
  </si>
  <si>
    <t>Allendorf</t>
  </si>
  <si>
    <t>DEB1A</t>
  </si>
  <si>
    <t>Rhein-Lahn-Kreis</t>
  </si>
  <si>
    <t>07141002</t>
  </si>
  <si>
    <t>Altendiez</t>
  </si>
  <si>
    <t>07141003</t>
  </si>
  <si>
    <t>Attenhausen</t>
  </si>
  <si>
    <t>07141004</t>
  </si>
  <si>
    <t>Auel</t>
  </si>
  <si>
    <t>07141005</t>
  </si>
  <si>
    <t>Aull</t>
  </si>
  <si>
    <t>07141006</t>
  </si>
  <si>
    <t>Bad Ems, Stadt</t>
  </si>
  <si>
    <t>07141008</t>
  </si>
  <si>
    <t>Becheln</t>
  </si>
  <si>
    <t>07141009</t>
  </si>
  <si>
    <t>07141010</t>
  </si>
  <si>
    <t>Berghausen</t>
  </si>
  <si>
    <t>07141011</t>
  </si>
  <si>
    <t>Berndroth</t>
  </si>
  <si>
    <t>07141012</t>
  </si>
  <si>
    <t>Bettendorf</t>
  </si>
  <si>
    <t>07141013</t>
  </si>
  <si>
    <t>Biebrich</t>
  </si>
  <si>
    <t>07141014</t>
  </si>
  <si>
    <t>Birlenbach</t>
  </si>
  <si>
    <t>07141015</t>
  </si>
  <si>
    <t>Bogel</t>
  </si>
  <si>
    <t>07141016</t>
  </si>
  <si>
    <t>Bornich</t>
  </si>
  <si>
    <t>07141018</t>
  </si>
  <si>
    <t>Bremberg</t>
  </si>
  <si>
    <t>07141019</t>
  </si>
  <si>
    <t>07141020</t>
  </si>
  <si>
    <t>Burgschwalbach</t>
  </si>
  <si>
    <t>07141021</t>
  </si>
  <si>
    <t>Charlottenberg</t>
  </si>
  <si>
    <t>07141022</t>
  </si>
  <si>
    <t>Cramberg</t>
  </si>
  <si>
    <t>07141023</t>
  </si>
  <si>
    <t>Dachsenhausen</t>
  </si>
  <si>
    <t>07141024</t>
  </si>
  <si>
    <t>Dahlheim</t>
  </si>
  <si>
    <t>07141025</t>
  </si>
  <si>
    <t>Dausenau</t>
  </si>
  <si>
    <t>07141026</t>
  </si>
  <si>
    <t>Dessighofen</t>
  </si>
  <si>
    <t>07141027</t>
  </si>
  <si>
    <t>Dienethal</t>
  </si>
  <si>
    <t>07141029</t>
  </si>
  <si>
    <t>Diez, Stadt</t>
  </si>
  <si>
    <t>07141030</t>
  </si>
  <si>
    <t>Dörnberg</t>
  </si>
  <si>
    <t>07141031</t>
  </si>
  <si>
    <t>Dörscheid</t>
  </si>
  <si>
    <t>07141032</t>
  </si>
  <si>
    <t>Dörsdorf</t>
  </si>
  <si>
    <t>07141033</t>
  </si>
  <si>
    <t>Dornholzhausen</t>
  </si>
  <si>
    <t>07141034</t>
  </si>
  <si>
    <t>Ebertshausen</t>
  </si>
  <si>
    <t>07141035</t>
  </si>
  <si>
    <t>Ehr</t>
  </si>
  <si>
    <t>07141036</t>
  </si>
  <si>
    <t>Eisighofen</t>
  </si>
  <si>
    <t>07141037</t>
  </si>
  <si>
    <t>Endlichhofen</t>
  </si>
  <si>
    <t>07141038</t>
  </si>
  <si>
    <t>Eppenrod</t>
  </si>
  <si>
    <t>07141039</t>
  </si>
  <si>
    <t>Ergeshausen</t>
  </si>
  <si>
    <t>07141040</t>
  </si>
  <si>
    <t>Eschbach</t>
  </si>
  <si>
    <t>07141041</t>
  </si>
  <si>
    <t>Fachbach</t>
  </si>
  <si>
    <t>07141042</t>
  </si>
  <si>
    <t>Filsen</t>
  </si>
  <si>
    <t>07141043</t>
  </si>
  <si>
    <t>Flacht</t>
  </si>
  <si>
    <t>07141044</t>
  </si>
  <si>
    <t>Frücht</t>
  </si>
  <si>
    <t>07141045</t>
  </si>
  <si>
    <t>Geilnau</t>
  </si>
  <si>
    <t>07141046</t>
  </si>
  <si>
    <t>Geisig</t>
  </si>
  <si>
    <t>07141047</t>
  </si>
  <si>
    <t>Gemmerich</t>
  </si>
  <si>
    <t>07141049</t>
  </si>
  <si>
    <t>Gückingen</t>
  </si>
  <si>
    <t>07141050</t>
  </si>
  <si>
    <t>Gutenacker</t>
  </si>
  <si>
    <t>07141051</t>
  </si>
  <si>
    <t>Hahnstätten</t>
  </si>
  <si>
    <t>07141052</t>
  </si>
  <si>
    <t>Hambach</t>
  </si>
  <si>
    <t>07141053</t>
  </si>
  <si>
    <t>Heistenbach</t>
  </si>
  <si>
    <t>07141054</t>
  </si>
  <si>
    <t>Herold</t>
  </si>
  <si>
    <t>07141055</t>
  </si>
  <si>
    <t>Himmighofen</t>
  </si>
  <si>
    <t>07141057</t>
  </si>
  <si>
    <t>Hirschberg</t>
  </si>
  <si>
    <t>07141058</t>
  </si>
  <si>
    <t>Hömberg</t>
  </si>
  <si>
    <t>07141059</t>
  </si>
  <si>
    <t>Holzappel</t>
  </si>
  <si>
    <t>07141060</t>
  </si>
  <si>
    <t>Holzhausen an der Haide</t>
  </si>
  <si>
    <t>07141061</t>
  </si>
  <si>
    <t>Holzheim</t>
  </si>
  <si>
    <t>07141062</t>
  </si>
  <si>
    <t>Horhausen</t>
  </si>
  <si>
    <t>07141063</t>
  </si>
  <si>
    <t>Hunzel</t>
  </si>
  <si>
    <t>07141064</t>
  </si>
  <si>
    <t>Isselbach</t>
  </si>
  <si>
    <t>07141065</t>
  </si>
  <si>
    <t>Kaltenholzhausen</t>
  </si>
  <si>
    <t>07141066</t>
  </si>
  <si>
    <t>Kamp-Bornhofen</t>
  </si>
  <si>
    <t>07141067</t>
  </si>
  <si>
    <t>Kasdorf</t>
  </si>
  <si>
    <t>07141068</t>
  </si>
  <si>
    <t>Katzenelnbogen, Stadt</t>
  </si>
  <si>
    <t>07141069</t>
  </si>
  <si>
    <t>Kaub, Stadt</t>
  </si>
  <si>
    <t>07141070</t>
  </si>
  <si>
    <t>Kehlbach</t>
  </si>
  <si>
    <t>07141071</t>
  </si>
  <si>
    <t>Kemmenau</t>
  </si>
  <si>
    <t>07141072</t>
  </si>
  <si>
    <t>Kestert</t>
  </si>
  <si>
    <t>07141073</t>
  </si>
  <si>
    <t>Klingelbach</t>
  </si>
  <si>
    <t>07141074</t>
  </si>
  <si>
    <t>Kördorf</t>
  </si>
  <si>
    <t>07141075</t>
  </si>
  <si>
    <t>Lahnstein, Stadt</t>
  </si>
  <si>
    <t>07141076</t>
  </si>
  <si>
    <t>Langenscheid</t>
  </si>
  <si>
    <t>07141077</t>
  </si>
  <si>
    <t>Laurenburg</t>
  </si>
  <si>
    <t>07141078</t>
  </si>
  <si>
    <t>Lautert</t>
  </si>
  <si>
    <t>07141079</t>
  </si>
  <si>
    <t>Lierschied</t>
  </si>
  <si>
    <t>07141080</t>
  </si>
  <si>
    <t>Lipporn</t>
  </si>
  <si>
    <t>07141081</t>
  </si>
  <si>
    <t>Lohrheim</t>
  </si>
  <si>
    <t>07141082</t>
  </si>
  <si>
    <t>Lollschied</t>
  </si>
  <si>
    <t>07141083</t>
  </si>
  <si>
    <t>Lykershausen</t>
  </si>
  <si>
    <t>07141084</t>
  </si>
  <si>
    <t>Marienfels</t>
  </si>
  <si>
    <t>07141085</t>
  </si>
  <si>
    <t>Miehlen</t>
  </si>
  <si>
    <t>07141086</t>
  </si>
  <si>
    <t>Miellen</t>
  </si>
  <si>
    <t>07141087</t>
  </si>
  <si>
    <t>Misselberg</t>
  </si>
  <si>
    <t>07141088</t>
  </si>
  <si>
    <t>Mittelfischbach</t>
  </si>
  <si>
    <t>07141089</t>
  </si>
  <si>
    <t>Mudershausen</t>
  </si>
  <si>
    <t>07141091</t>
  </si>
  <si>
    <t>Nassau, Stadt</t>
  </si>
  <si>
    <t>07141092</t>
  </si>
  <si>
    <t>Nastätten, Stadt</t>
  </si>
  <si>
    <t>07141093</t>
  </si>
  <si>
    <t>Netzbach</t>
  </si>
  <si>
    <t>07141094</t>
  </si>
  <si>
    <t>Niederbachheim</t>
  </si>
  <si>
    <t>07141095</t>
  </si>
  <si>
    <t>Niederneisen</t>
  </si>
  <si>
    <t>07141096</t>
  </si>
  <si>
    <t>Niedertiefenbach</t>
  </si>
  <si>
    <t>07141097</t>
  </si>
  <si>
    <t>Niederwallmenach</t>
  </si>
  <si>
    <t>07141098</t>
  </si>
  <si>
    <t>Nievern</t>
  </si>
  <si>
    <t>07141099</t>
  </si>
  <si>
    <t>Nochern</t>
  </si>
  <si>
    <t>07141100</t>
  </si>
  <si>
    <t>Oberbachheim</t>
  </si>
  <si>
    <t>07141101</t>
  </si>
  <si>
    <t>Oberfischbach</t>
  </si>
  <si>
    <t>07141102</t>
  </si>
  <si>
    <t>Oberneisen</t>
  </si>
  <si>
    <t>07141103</t>
  </si>
  <si>
    <t>Obernhof</t>
  </si>
  <si>
    <t>07141104</t>
  </si>
  <si>
    <t>Obertiefenbach</t>
  </si>
  <si>
    <t>07141105</t>
  </si>
  <si>
    <t>Oberwallmenach</t>
  </si>
  <si>
    <t>07141106</t>
  </si>
  <si>
    <t>Oberwies</t>
  </si>
  <si>
    <t>07141107</t>
  </si>
  <si>
    <t>Oelsberg</t>
  </si>
  <si>
    <t>07141108</t>
  </si>
  <si>
    <t>Osterspai</t>
  </si>
  <si>
    <t>07141109</t>
  </si>
  <si>
    <t>Patersberg</t>
  </si>
  <si>
    <t>07141110</t>
  </si>
  <si>
    <t>Hainau</t>
  </si>
  <si>
    <t>07141111</t>
  </si>
  <si>
    <t>Pohl</t>
  </si>
  <si>
    <t>07141112</t>
  </si>
  <si>
    <t>Prath</t>
  </si>
  <si>
    <t>07141113</t>
  </si>
  <si>
    <t>Reckenroth</t>
  </si>
  <si>
    <t>07141114</t>
  </si>
  <si>
    <t>Reichenberg</t>
  </si>
  <si>
    <t>07141115</t>
  </si>
  <si>
    <t>Reitzenhain</t>
  </si>
  <si>
    <t>07141116</t>
  </si>
  <si>
    <t>Rettershain</t>
  </si>
  <si>
    <t>07141117</t>
  </si>
  <si>
    <t>Rettert</t>
  </si>
  <si>
    <t>07141118</t>
  </si>
  <si>
    <t>07141120</t>
  </si>
  <si>
    <t>Ruppertshofen</t>
  </si>
  <si>
    <t>07141121</t>
  </si>
  <si>
    <t>Sankt Goarshausen, Loreleystadt, Stadt</t>
  </si>
  <si>
    <t>07141122</t>
  </si>
  <si>
    <t>Sauerthal</t>
  </si>
  <si>
    <t>07141124</t>
  </si>
  <si>
    <t>Scheidt</t>
  </si>
  <si>
    <t>07141125</t>
  </si>
  <si>
    <t>Schiesheim</t>
  </si>
  <si>
    <t>07141126</t>
  </si>
  <si>
    <t>07141127</t>
  </si>
  <si>
    <t>Schweighausen</t>
  </si>
  <si>
    <t>07141128</t>
  </si>
  <si>
    <t>Seelbach</t>
  </si>
  <si>
    <t>07141129</t>
  </si>
  <si>
    <t>Singhofen</t>
  </si>
  <si>
    <t>07141130</t>
  </si>
  <si>
    <t>Steinsberg</t>
  </si>
  <si>
    <t>07141131</t>
  </si>
  <si>
    <t>Strüth</t>
  </si>
  <si>
    <t>07141132</t>
  </si>
  <si>
    <t>07141133</t>
  </si>
  <si>
    <t>Wasenbach</t>
  </si>
  <si>
    <t>07141134</t>
  </si>
  <si>
    <t>Weidenbach</t>
  </si>
  <si>
    <t>07141135</t>
  </si>
  <si>
    <t>Weinähr</t>
  </si>
  <si>
    <t>07141136</t>
  </si>
  <si>
    <t>Weisel</t>
  </si>
  <si>
    <t>07141137</t>
  </si>
  <si>
    <t>Welterod</t>
  </si>
  <si>
    <t>07141138</t>
  </si>
  <si>
    <t>Weyer</t>
  </si>
  <si>
    <t>07141139</t>
  </si>
  <si>
    <t>Winden</t>
  </si>
  <si>
    <t>07141140</t>
  </si>
  <si>
    <t>Winterwerb</t>
  </si>
  <si>
    <t>07141141</t>
  </si>
  <si>
    <t>Zimmerschied</t>
  </si>
  <si>
    <t>07141201</t>
  </si>
  <si>
    <t>Arzbach</t>
  </si>
  <si>
    <t>07141501</t>
  </si>
  <si>
    <t>Braubach, Stadt</t>
  </si>
  <si>
    <t>07141502</t>
  </si>
  <si>
    <t>Diethardt</t>
  </si>
  <si>
    <t>07141503</t>
  </si>
  <si>
    <t>Balduinstein</t>
  </si>
  <si>
    <t>07143001</t>
  </si>
  <si>
    <t>Alsbach</t>
  </si>
  <si>
    <t>DEB1B</t>
  </si>
  <si>
    <t>Westerwaldkreis</t>
  </si>
  <si>
    <t>07143003</t>
  </si>
  <si>
    <t>Bannberscheid</t>
  </si>
  <si>
    <t>07143005</t>
  </si>
  <si>
    <t>Boden</t>
  </si>
  <si>
    <t>07143006</t>
  </si>
  <si>
    <t>Breitenau</t>
  </si>
  <si>
    <t>07143007</t>
  </si>
  <si>
    <t>Caan</t>
  </si>
  <si>
    <t>07143008</t>
  </si>
  <si>
    <t>07143009</t>
  </si>
  <si>
    <t>Deesen</t>
  </si>
  <si>
    <t>07143010</t>
  </si>
  <si>
    <t>Dernbach (Westerwald)</t>
  </si>
  <si>
    <t>07143011</t>
  </si>
  <si>
    <t>Dreikirchen</t>
  </si>
  <si>
    <t>07143012</t>
  </si>
  <si>
    <t>Ebernhahn</t>
  </si>
  <si>
    <t>07143013</t>
  </si>
  <si>
    <t>Eitelborn</t>
  </si>
  <si>
    <t>07143015</t>
  </si>
  <si>
    <t>Ellenhausen</t>
  </si>
  <si>
    <t>07143018</t>
  </si>
  <si>
    <t>Freilingen</t>
  </si>
  <si>
    <t>07143019</t>
  </si>
  <si>
    <t>Freirachdorf</t>
  </si>
  <si>
    <t>07143020</t>
  </si>
  <si>
    <t>Gackenbach</t>
  </si>
  <si>
    <t>07143021</t>
  </si>
  <si>
    <t>Girod</t>
  </si>
  <si>
    <t>07143022</t>
  </si>
  <si>
    <t>Goddert</t>
  </si>
  <si>
    <t>07143023</t>
  </si>
  <si>
    <t>Görgeshausen</t>
  </si>
  <si>
    <t>07143024</t>
  </si>
  <si>
    <t>Großholbach</t>
  </si>
  <si>
    <t>07143025</t>
  </si>
  <si>
    <t>Hartenfels</t>
  </si>
  <si>
    <t>07143026</t>
  </si>
  <si>
    <t>Heilberscheid</t>
  </si>
  <si>
    <t>07143027</t>
  </si>
  <si>
    <t>Heiligenroth</t>
  </si>
  <si>
    <t>07143028</t>
  </si>
  <si>
    <t>Helferskirchen</t>
  </si>
  <si>
    <t>07143029</t>
  </si>
  <si>
    <t>Herschbach</t>
  </si>
  <si>
    <t>07143030</t>
  </si>
  <si>
    <t>Hilgert</t>
  </si>
  <si>
    <t>07143031</t>
  </si>
  <si>
    <t>Hillscheid</t>
  </si>
  <si>
    <t>07143032</t>
  </si>
  <si>
    <t>Höhr-Grenzhausen, Stadt</t>
  </si>
  <si>
    <t>07143033</t>
  </si>
  <si>
    <t>Holler</t>
  </si>
  <si>
    <t>07143034</t>
  </si>
  <si>
    <t>07143036</t>
  </si>
  <si>
    <t>Hübingen</t>
  </si>
  <si>
    <t>07143037</t>
  </si>
  <si>
    <t>Hundsangen</t>
  </si>
  <si>
    <t>07143038</t>
  </si>
  <si>
    <t>Hundsdorf</t>
  </si>
  <si>
    <t>07143039</t>
  </si>
  <si>
    <t>Kadenbach</t>
  </si>
  <si>
    <t>07143040</t>
  </si>
  <si>
    <t>Kammerforst</t>
  </si>
  <si>
    <t>07143041</t>
  </si>
  <si>
    <t>Krümmel</t>
  </si>
  <si>
    <t>07143042</t>
  </si>
  <si>
    <t>Leuterod</t>
  </si>
  <si>
    <t>07143044</t>
  </si>
  <si>
    <t>Marienrachdorf</t>
  </si>
  <si>
    <t>07143045</t>
  </si>
  <si>
    <t>Maroth</t>
  </si>
  <si>
    <t>07143046</t>
  </si>
  <si>
    <t>Maxsain</t>
  </si>
  <si>
    <t>07143047</t>
  </si>
  <si>
    <t>Mogendorf</t>
  </si>
  <si>
    <t>07143048</t>
  </si>
  <si>
    <t>Montabaur, Stadt</t>
  </si>
  <si>
    <t>07143049</t>
  </si>
  <si>
    <t>Moschheim</t>
  </si>
  <si>
    <t>07143050</t>
  </si>
  <si>
    <t>Nauort</t>
  </si>
  <si>
    <t>07143051</t>
  </si>
  <si>
    <t>07143052</t>
  </si>
  <si>
    <t>Neuhäusel</t>
  </si>
  <si>
    <t>07143053</t>
  </si>
  <si>
    <t>Niederelbert</t>
  </si>
  <si>
    <t>07143054</t>
  </si>
  <si>
    <t>Niedererbach</t>
  </si>
  <si>
    <t>07143055</t>
  </si>
  <si>
    <t>Nomborn</t>
  </si>
  <si>
    <t>07143056</t>
  </si>
  <si>
    <t>Nordhofen</t>
  </si>
  <si>
    <t>07143057</t>
  </si>
  <si>
    <t>Oberelbert</t>
  </si>
  <si>
    <t>07143058</t>
  </si>
  <si>
    <t>Obererbach</t>
  </si>
  <si>
    <t>07143059</t>
  </si>
  <si>
    <t>Oberhaid</t>
  </si>
  <si>
    <t>07143060</t>
  </si>
  <si>
    <t>Ötzingen</t>
  </si>
  <si>
    <t>07143061</t>
  </si>
  <si>
    <t>Quirnbach</t>
  </si>
  <si>
    <t>07143062</t>
  </si>
  <si>
    <t>Ransbach-Baumbach, Stadt</t>
  </si>
  <si>
    <t>07143064</t>
  </si>
  <si>
    <t>Rückeroth</t>
  </si>
  <si>
    <t>07143065</t>
  </si>
  <si>
    <t>Ruppach-Goldhausen</t>
  </si>
  <si>
    <t>07143066</t>
  </si>
  <si>
    <t>Schenkelberg</t>
  </si>
  <si>
    <t>07143067</t>
  </si>
  <si>
    <t>Selters (Westerwald), Stadt</t>
  </si>
  <si>
    <t>07143068</t>
  </si>
  <si>
    <t>Sessenbach</t>
  </si>
  <si>
    <t>07143069</t>
  </si>
  <si>
    <t>Sessenhausen</t>
  </si>
  <si>
    <t>07143070</t>
  </si>
  <si>
    <t>Siershahn</t>
  </si>
  <si>
    <t>07143071</t>
  </si>
  <si>
    <t>Simmern</t>
  </si>
  <si>
    <t>07143072</t>
  </si>
  <si>
    <t>Stahlhofen</t>
  </si>
  <si>
    <t>07143073</t>
  </si>
  <si>
    <t>Staudt</t>
  </si>
  <si>
    <t>07143074</t>
  </si>
  <si>
    <t>Steinefrenz</t>
  </si>
  <si>
    <t>07143075</t>
  </si>
  <si>
    <t>Steinen</t>
  </si>
  <si>
    <t>07143077</t>
  </si>
  <si>
    <t>Untershausen</t>
  </si>
  <si>
    <t>07143078</t>
  </si>
  <si>
    <t>Vielbach</t>
  </si>
  <si>
    <t>07143079</t>
  </si>
  <si>
    <t>Welschneudorf</t>
  </si>
  <si>
    <t>07143080</t>
  </si>
  <si>
    <t>Weroth</t>
  </si>
  <si>
    <t>07143081</t>
  </si>
  <si>
    <t>Wirges, Stadt</t>
  </si>
  <si>
    <t>07143082</t>
  </si>
  <si>
    <t>Wirscheid</t>
  </si>
  <si>
    <t>07143084</t>
  </si>
  <si>
    <t>Wittgert</t>
  </si>
  <si>
    <t>07143085</t>
  </si>
  <si>
    <t>Wölferlingen</t>
  </si>
  <si>
    <t>07143200</t>
  </si>
  <si>
    <t>Ailertchen</t>
  </si>
  <si>
    <t>07143202</t>
  </si>
  <si>
    <t>Alpenrod</t>
  </si>
  <si>
    <t>07143203</t>
  </si>
  <si>
    <t>Arnshöfen</t>
  </si>
  <si>
    <t>07143204</t>
  </si>
  <si>
    <t>Astert</t>
  </si>
  <si>
    <t>07143205</t>
  </si>
  <si>
    <t>Atzelgift</t>
  </si>
  <si>
    <t>07143206</t>
  </si>
  <si>
    <t>Bad Marienberg (Westerwald), Stadt</t>
  </si>
  <si>
    <t>07143207</t>
  </si>
  <si>
    <t>Bellingen</t>
  </si>
  <si>
    <t>07143208</t>
  </si>
  <si>
    <t>Berod bei Wallmerod</t>
  </si>
  <si>
    <t>07143209</t>
  </si>
  <si>
    <t>Berzhahn</t>
  </si>
  <si>
    <t>07143210</t>
  </si>
  <si>
    <t>Bilkheim</t>
  </si>
  <si>
    <t>07143211</t>
  </si>
  <si>
    <t>Bölsberg</t>
  </si>
  <si>
    <t>07143212</t>
  </si>
  <si>
    <t>Borod</t>
  </si>
  <si>
    <t>07143213</t>
  </si>
  <si>
    <t>Brandscheid</t>
  </si>
  <si>
    <t>07143214</t>
  </si>
  <si>
    <t>Bretthausen</t>
  </si>
  <si>
    <t>07143215</t>
  </si>
  <si>
    <t>Dreifelden</t>
  </si>
  <si>
    <t>07143216</t>
  </si>
  <si>
    <t>Dreisbach</t>
  </si>
  <si>
    <t>07143218</t>
  </si>
  <si>
    <t>Elsoff (Westerwald)</t>
  </si>
  <si>
    <t>07143219</t>
  </si>
  <si>
    <t>Enspel</t>
  </si>
  <si>
    <t>07143220</t>
  </si>
  <si>
    <t>Ettinghausen</t>
  </si>
  <si>
    <t>07143221</t>
  </si>
  <si>
    <t>Ewighausen</t>
  </si>
  <si>
    <t>07143222</t>
  </si>
  <si>
    <t>Fehl-Ritzhausen</t>
  </si>
  <si>
    <t>07143223</t>
  </si>
  <si>
    <t>Gehlert</t>
  </si>
  <si>
    <t>07143224</t>
  </si>
  <si>
    <t>07143225</t>
  </si>
  <si>
    <t>Giesenhausen</t>
  </si>
  <si>
    <t>07143226</t>
  </si>
  <si>
    <t>Girkenroth</t>
  </si>
  <si>
    <t>07143227</t>
  </si>
  <si>
    <t>Großseifen</t>
  </si>
  <si>
    <t>07143228</t>
  </si>
  <si>
    <t>Guckheim</t>
  </si>
  <si>
    <t>07143229</t>
  </si>
  <si>
    <t>Hachenburg, Stadt</t>
  </si>
  <si>
    <t>07143230</t>
  </si>
  <si>
    <t>Härtlingen</t>
  </si>
  <si>
    <t>07143231</t>
  </si>
  <si>
    <t>Hahn bei Marienberg</t>
  </si>
  <si>
    <t>07143232</t>
  </si>
  <si>
    <t>Hahn am See</t>
  </si>
  <si>
    <t>07143233</t>
  </si>
  <si>
    <t>Halbs</t>
  </si>
  <si>
    <t>07143234</t>
  </si>
  <si>
    <t>Hardt</t>
  </si>
  <si>
    <t>07143235</t>
  </si>
  <si>
    <t>Hattert</t>
  </si>
  <si>
    <t>07143236</t>
  </si>
  <si>
    <t>Heimborn</t>
  </si>
  <si>
    <t>07143237</t>
  </si>
  <si>
    <t>Hellenhahn-Schellenberg</t>
  </si>
  <si>
    <t>07143238</t>
  </si>
  <si>
    <t>Hergenroth</t>
  </si>
  <si>
    <t>07143239</t>
  </si>
  <si>
    <t>Herschbach (Oberwesterwald)</t>
  </si>
  <si>
    <t>07143240</t>
  </si>
  <si>
    <t>Heuzert</t>
  </si>
  <si>
    <t>07143241</t>
  </si>
  <si>
    <t>Höchstenbach</t>
  </si>
  <si>
    <t>07143242</t>
  </si>
  <si>
    <t>Höhn</t>
  </si>
  <si>
    <t>07143243</t>
  </si>
  <si>
    <t>Hof</t>
  </si>
  <si>
    <t>07143244</t>
  </si>
  <si>
    <t>Homberg</t>
  </si>
  <si>
    <t>07143245</t>
  </si>
  <si>
    <t>Hüblingen</t>
  </si>
  <si>
    <t>07143246</t>
  </si>
  <si>
    <t>Irmtraut</t>
  </si>
  <si>
    <t>07143247</t>
  </si>
  <si>
    <t>Kaden</t>
  </si>
  <si>
    <t>07143248</t>
  </si>
  <si>
    <t>Kirburg</t>
  </si>
  <si>
    <t>07143249</t>
  </si>
  <si>
    <t>Kölbingen</t>
  </si>
  <si>
    <t>07143250</t>
  </si>
  <si>
    <t>Kroppach</t>
  </si>
  <si>
    <t>07143251</t>
  </si>
  <si>
    <t>Kuhnhöfen</t>
  </si>
  <si>
    <t>07143252</t>
  </si>
  <si>
    <t>Kundert</t>
  </si>
  <si>
    <t>07143253</t>
  </si>
  <si>
    <t>Langenbach bei Kirburg</t>
  </si>
  <si>
    <t>07143254</t>
  </si>
  <si>
    <t>Langenhahn</t>
  </si>
  <si>
    <t>07143255</t>
  </si>
  <si>
    <t>Lautzenbrücken</t>
  </si>
  <si>
    <t>07143256</t>
  </si>
  <si>
    <t>Liebenscheid</t>
  </si>
  <si>
    <t>07143257</t>
  </si>
  <si>
    <t>07143258</t>
  </si>
  <si>
    <t>07143259</t>
  </si>
  <si>
    <t>Lochum</t>
  </si>
  <si>
    <t>07143260</t>
  </si>
  <si>
    <t>Luckenbach</t>
  </si>
  <si>
    <t>07143261</t>
  </si>
  <si>
    <t>Marzhausen</t>
  </si>
  <si>
    <t>07143262</t>
  </si>
  <si>
    <t>Merkelbach</t>
  </si>
  <si>
    <t>07143263</t>
  </si>
  <si>
    <t>Meudt</t>
  </si>
  <si>
    <t>07143264</t>
  </si>
  <si>
    <t>Mörlen</t>
  </si>
  <si>
    <t>07143265</t>
  </si>
  <si>
    <t>Mörsbach</t>
  </si>
  <si>
    <t>07143266</t>
  </si>
  <si>
    <t>Molsberg</t>
  </si>
  <si>
    <t>07143267</t>
  </si>
  <si>
    <t>Mudenbach</t>
  </si>
  <si>
    <t>07143268</t>
  </si>
  <si>
    <t>Mündersbach</t>
  </si>
  <si>
    <t>07143269</t>
  </si>
  <si>
    <t>Müschenbach</t>
  </si>
  <si>
    <t>07143270</t>
  </si>
  <si>
    <t>Neunkhausen</t>
  </si>
  <si>
    <t>07143271</t>
  </si>
  <si>
    <t>07143272</t>
  </si>
  <si>
    <t>Neustadt/ Westerwald</t>
  </si>
  <si>
    <t>07143273</t>
  </si>
  <si>
    <t>Niederahr</t>
  </si>
  <si>
    <t>07143274</t>
  </si>
  <si>
    <t>Niederroßbach</t>
  </si>
  <si>
    <t>07143275</t>
  </si>
  <si>
    <t>Niedersayn</t>
  </si>
  <si>
    <t>07143276</t>
  </si>
  <si>
    <t>Nister</t>
  </si>
  <si>
    <t>07143277</t>
  </si>
  <si>
    <t>Nisterau</t>
  </si>
  <si>
    <t>07143278</t>
  </si>
  <si>
    <t>Nister-Möhrendorf</t>
  </si>
  <si>
    <t>07143279</t>
  </si>
  <si>
    <t>Nistertal</t>
  </si>
  <si>
    <t>07143280</t>
  </si>
  <si>
    <t>Norken</t>
  </si>
  <si>
    <t>07143281</t>
  </si>
  <si>
    <t>Oberahr</t>
  </si>
  <si>
    <t>07143282</t>
  </si>
  <si>
    <t>Oberrod</t>
  </si>
  <si>
    <t>07143283</t>
  </si>
  <si>
    <t>Oberroßbach</t>
  </si>
  <si>
    <t>07143284</t>
  </si>
  <si>
    <t>Pottum</t>
  </si>
  <si>
    <t>07143285</t>
  </si>
  <si>
    <t>Rehe</t>
  </si>
  <si>
    <t>07143286</t>
  </si>
  <si>
    <t>Rennerod, Stadt</t>
  </si>
  <si>
    <t>07143287</t>
  </si>
  <si>
    <t>07143288</t>
  </si>
  <si>
    <t>Rotenhain</t>
  </si>
  <si>
    <t>07143289</t>
  </si>
  <si>
    <t>Rothenbach</t>
  </si>
  <si>
    <t>07143290</t>
  </si>
  <si>
    <t>Salz</t>
  </si>
  <si>
    <t>07143291</t>
  </si>
  <si>
    <t>Salzburg</t>
  </si>
  <si>
    <t>07143292</t>
  </si>
  <si>
    <t>Seck</t>
  </si>
  <si>
    <t>07143293</t>
  </si>
  <si>
    <t>Stahlhofen am Wiesensee</t>
  </si>
  <si>
    <t>07143294</t>
  </si>
  <si>
    <t>Steinebach an der Wied</t>
  </si>
  <si>
    <t>07143295</t>
  </si>
  <si>
    <t>Stein-Neukirch</t>
  </si>
  <si>
    <t>07143296</t>
  </si>
  <si>
    <t>Stein-Wingert</t>
  </si>
  <si>
    <t>07143297</t>
  </si>
  <si>
    <t>Stockhausen-Illfurth</t>
  </si>
  <si>
    <t>07143298</t>
  </si>
  <si>
    <t>Stockum-Püschen</t>
  </si>
  <si>
    <t>07143299</t>
  </si>
  <si>
    <t>Streithausen</t>
  </si>
  <si>
    <t>07143300</t>
  </si>
  <si>
    <t>Unnau</t>
  </si>
  <si>
    <t>07143301</t>
  </si>
  <si>
    <t>Wahlrod</t>
  </si>
  <si>
    <t>07143302</t>
  </si>
  <si>
    <t>Waigandshain</t>
  </si>
  <si>
    <t>07143303</t>
  </si>
  <si>
    <t>Waldmühlen</t>
  </si>
  <si>
    <t>07143304</t>
  </si>
  <si>
    <t>Wallmerod</t>
  </si>
  <si>
    <t>07143305</t>
  </si>
  <si>
    <t>Weidenhahn</t>
  </si>
  <si>
    <t>07143306</t>
  </si>
  <si>
    <t>Welkenbach</t>
  </si>
  <si>
    <t>07143307</t>
  </si>
  <si>
    <t>Weltersburg</t>
  </si>
  <si>
    <t>07143308</t>
  </si>
  <si>
    <t>Westerburg, Stadt</t>
  </si>
  <si>
    <t>07143309</t>
  </si>
  <si>
    <t>Westernohe</t>
  </si>
  <si>
    <t>07143310</t>
  </si>
  <si>
    <t>Wied</t>
  </si>
  <si>
    <t>07143311</t>
  </si>
  <si>
    <t>Willingen</t>
  </si>
  <si>
    <t>07143312</t>
  </si>
  <si>
    <t>Willmenrod</t>
  </si>
  <si>
    <t>07143313</t>
  </si>
  <si>
    <t>Winkelbach</t>
  </si>
  <si>
    <t>07143314</t>
  </si>
  <si>
    <t>Winnen</t>
  </si>
  <si>
    <t>07143315</t>
  </si>
  <si>
    <t>Zehnhausen bei Rennerod</t>
  </si>
  <si>
    <t>07143316</t>
  </si>
  <si>
    <t>Zehnhausen bei Wallmerod</t>
  </si>
  <si>
    <t>07143501</t>
  </si>
  <si>
    <t>Elbingen</t>
  </si>
  <si>
    <t>07143502</t>
  </si>
  <si>
    <t>Mähren</t>
  </si>
  <si>
    <t>07211000</t>
  </si>
  <si>
    <t>Trier, Stadt</t>
  </si>
  <si>
    <t>DEB21</t>
  </si>
  <si>
    <t>Trier</t>
  </si>
  <si>
    <t>07231001</t>
  </si>
  <si>
    <t>Altrich</t>
  </si>
  <si>
    <t>DEB22</t>
  </si>
  <si>
    <t>Bernkastel-Wittlich</t>
  </si>
  <si>
    <t>07231003</t>
  </si>
  <si>
    <t>Arenrath</t>
  </si>
  <si>
    <t>07231004</t>
  </si>
  <si>
    <t>Bausendorf</t>
  </si>
  <si>
    <t>07231005</t>
  </si>
  <si>
    <t>Bengel</t>
  </si>
  <si>
    <t>07231006</t>
  </si>
  <si>
    <t>Berglicht</t>
  </si>
  <si>
    <t>07231007</t>
  </si>
  <si>
    <t>Bergweiler</t>
  </si>
  <si>
    <t>07231008</t>
  </si>
  <si>
    <t>Bernkastel-Kues, Stadt</t>
  </si>
  <si>
    <t>07231009</t>
  </si>
  <si>
    <t>Bettenfeld</t>
  </si>
  <si>
    <t>07231010</t>
  </si>
  <si>
    <t>Binsfeld</t>
  </si>
  <si>
    <t>07231012</t>
  </si>
  <si>
    <t>Brauneberg</t>
  </si>
  <si>
    <t>07231013</t>
  </si>
  <si>
    <t>Bruch</t>
  </si>
  <si>
    <t>07231014</t>
  </si>
  <si>
    <t>Burg (Mosel)</t>
  </si>
  <si>
    <t>07231016</t>
  </si>
  <si>
    <t>07231017</t>
  </si>
  <si>
    <t>Burtscheid</t>
  </si>
  <si>
    <t>07231018</t>
  </si>
  <si>
    <t>Deuselbach</t>
  </si>
  <si>
    <t>07231019</t>
  </si>
  <si>
    <t>Dhronecken</t>
  </si>
  <si>
    <t>07231020</t>
  </si>
  <si>
    <t>Diefenbach</t>
  </si>
  <si>
    <t>07231021</t>
  </si>
  <si>
    <t>Dierfeld</t>
  </si>
  <si>
    <t>07231022</t>
  </si>
  <si>
    <t>Dierscheid</t>
  </si>
  <si>
    <t>07231023</t>
  </si>
  <si>
    <t>Dodenburg</t>
  </si>
  <si>
    <t>07231024</t>
  </si>
  <si>
    <t>Dreis</t>
  </si>
  <si>
    <t>07231025</t>
  </si>
  <si>
    <t>Eckfeld</t>
  </si>
  <si>
    <t>07231026</t>
  </si>
  <si>
    <t>Eisenschmitt</t>
  </si>
  <si>
    <t>07231029</t>
  </si>
  <si>
    <t>Enkirch</t>
  </si>
  <si>
    <t>07231030</t>
  </si>
  <si>
    <t>Erden</t>
  </si>
  <si>
    <t>07231031</t>
  </si>
  <si>
    <t>Esch</t>
  </si>
  <si>
    <t>07231032</t>
  </si>
  <si>
    <t>Etgert</t>
  </si>
  <si>
    <t>07231033</t>
  </si>
  <si>
    <t>Flußbach</t>
  </si>
  <si>
    <t>07231035</t>
  </si>
  <si>
    <t>Gielert</t>
  </si>
  <si>
    <t>07231036</t>
  </si>
  <si>
    <t>Gipperath</t>
  </si>
  <si>
    <t>07231037</t>
  </si>
  <si>
    <t>Gladbach</t>
  </si>
  <si>
    <t>07231040</t>
  </si>
  <si>
    <t>Gornhausen</t>
  </si>
  <si>
    <t>07231041</t>
  </si>
  <si>
    <t>Graach an der Mosel</t>
  </si>
  <si>
    <t>07231042</t>
  </si>
  <si>
    <t>Gräfendhron</t>
  </si>
  <si>
    <t>07231044</t>
  </si>
  <si>
    <t>Greimerath</t>
  </si>
  <si>
    <t>07231046</t>
  </si>
  <si>
    <t>Großlittgen</t>
  </si>
  <si>
    <t>07231049</t>
  </si>
  <si>
    <t>Hasborn</t>
  </si>
  <si>
    <t>07231050</t>
  </si>
  <si>
    <t>Heckenmünster</t>
  </si>
  <si>
    <t>07231051</t>
  </si>
  <si>
    <t>Heidweiler</t>
  </si>
  <si>
    <t>07231053</t>
  </si>
  <si>
    <t>Hetzerath</t>
  </si>
  <si>
    <t>07231054</t>
  </si>
  <si>
    <t>Hilscheid</t>
  </si>
  <si>
    <t>07231056</t>
  </si>
  <si>
    <t>Hochscheid</t>
  </si>
  <si>
    <t>07231057</t>
  </si>
  <si>
    <t>Hontheim</t>
  </si>
  <si>
    <t>07231058</t>
  </si>
  <si>
    <t>Horath</t>
  </si>
  <si>
    <t>07231062</t>
  </si>
  <si>
    <t>Hupperath</t>
  </si>
  <si>
    <t>07231064</t>
  </si>
  <si>
    <t>Immert</t>
  </si>
  <si>
    <t>07231065</t>
  </si>
  <si>
    <t>Karl</t>
  </si>
  <si>
    <t>07231066</t>
  </si>
  <si>
    <t>Kesten</t>
  </si>
  <si>
    <t>07231067</t>
  </si>
  <si>
    <t>Kinderbeuern</t>
  </si>
  <si>
    <t>07231068</t>
  </si>
  <si>
    <t>Kinheim</t>
  </si>
  <si>
    <t>07231069</t>
  </si>
  <si>
    <t>Klausen</t>
  </si>
  <si>
    <t>07231070</t>
  </si>
  <si>
    <t>Kleinich</t>
  </si>
  <si>
    <t>07231071</t>
  </si>
  <si>
    <t>Kommen</t>
  </si>
  <si>
    <t>07231072</t>
  </si>
  <si>
    <t>Kröv</t>
  </si>
  <si>
    <t>07231074</t>
  </si>
  <si>
    <t>Laufeld</t>
  </si>
  <si>
    <t>07231075</t>
  </si>
  <si>
    <t>Lieser</t>
  </si>
  <si>
    <t>07231076</t>
  </si>
  <si>
    <t>Lösnich</t>
  </si>
  <si>
    <t>07231077</t>
  </si>
  <si>
    <t>Longkamp</t>
  </si>
  <si>
    <t>07231078</t>
  </si>
  <si>
    <t>Lückenburg</t>
  </si>
  <si>
    <t>07231079</t>
  </si>
  <si>
    <t>Malborn</t>
  </si>
  <si>
    <t>07231080</t>
  </si>
  <si>
    <t>Manderscheid, Stadt</t>
  </si>
  <si>
    <t>07231081</t>
  </si>
  <si>
    <t>Maring-Noviand</t>
  </si>
  <si>
    <t>07231082</t>
  </si>
  <si>
    <t>Meerfeld</t>
  </si>
  <si>
    <t>07231083</t>
  </si>
  <si>
    <t>Merschbach</t>
  </si>
  <si>
    <t>07231085</t>
  </si>
  <si>
    <t>Minderlittgen</t>
  </si>
  <si>
    <t>07231086</t>
  </si>
  <si>
    <t>Minheim</t>
  </si>
  <si>
    <t>07231087</t>
  </si>
  <si>
    <t>Monzelfeld</t>
  </si>
  <si>
    <t>07231090</t>
  </si>
  <si>
    <t>Mülheim an der Mosel</t>
  </si>
  <si>
    <t>07231091</t>
  </si>
  <si>
    <t>Musweiler</t>
  </si>
  <si>
    <t>07231092</t>
  </si>
  <si>
    <t>Neumagen-Dhron</t>
  </si>
  <si>
    <t>07231093</t>
  </si>
  <si>
    <t>07231095</t>
  </si>
  <si>
    <t>Niederöfflingen</t>
  </si>
  <si>
    <t>07231096</t>
  </si>
  <si>
    <t>Niederscheidweiler</t>
  </si>
  <si>
    <t>07231100</t>
  </si>
  <si>
    <t>Oberöfflingen</t>
  </si>
  <si>
    <t>07231101</t>
  </si>
  <si>
    <t>Oberscheidweiler</t>
  </si>
  <si>
    <t>07231103</t>
  </si>
  <si>
    <t>Osann-Monzel</t>
  </si>
  <si>
    <t>07231104</t>
  </si>
  <si>
    <t>Pantenburg</t>
  </si>
  <si>
    <t>07231105</t>
  </si>
  <si>
    <t>Piesport</t>
  </si>
  <si>
    <t>07231107</t>
  </si>
  <si>
    <t>Platten</t>
  </si>
  <si>
    <t>07231108</t>
  </si>
  <si>
    <t>Plein</t>
  </si>
  <si>
    <t>07231110</t>
  </si>
  <si>
    <t>Reil</t>
  </si>
  <si>
    <t>07231111</t>
  </si>
  <si>
    <t>Rivenich</t>
  </si>
  <si>
    <t>07231112</t>
  </si>
  <si>
    <t>Rorodt</t>
  </si>
  <si>
    <t>07231113</t>
  </si>
  <si>
    <t>Salmtal</t>
  </si>
  <si>
    <t>07231114</t>
  </si>
  <si>
    <t>Schladt</t>
  </si>
  <si>
    <t>07231115</t>
  </si>
  <si>
    <t>07231116</t>
  </si>
  <si>
    <t>Schwarzenborn</t>
  </si>
  <si>
    <t>07231117</t>
  </si>
  <si>
    <t>Sehlem</t>
  </si>
  <si>
    <t>07231120</t>
  </si>
  <si>
    <t>Starkenburg</t>
  </si>
  <si>
    <t>07231122</t>
  </si>
  <si>
    <t>Talling</t>
  </si>
  <si>
    <t>07231123</t>
  </si>
  <si>
    <t>Thalfang</t>
  </si>
  <si>
    <t>07231124</t>
  </si>
  <si>
    <t>Traben-Trarbach, Stadt</t>
  </si>
  <si>
    <t>07231125</t>
  </si>
  <si>
    <t>Ürzig</t>
  </si>
  <si>
    <t>07231126</t>
  </si>
  <si>
    <t>Veldenz</t>
  </si>
  <si>
    <t>07231127</t>
  </si>
  <si>
    <t>Wallscheid</t>
  </si>
  <si>
    <t>07231132</t>
  </si>
  <si>
    <t>Willwerscheid</t>
  </si>
  <si>
    <t>07231133</t>
  </si>
  <si>
    <t>Wintrich</t>
  </si>
  <si>
    <t>07231134</t>
  </si>
  <si>
    <t>Wittlich, Stadt</t>
  </si>
  <si>
    <t>07231136</t>
  </si>
  <si>
    <t>Zeltingen-Rachtig</t>
  </si>
  <si>
    <t>07231202</t>
  </si>
  <si>
    <t>Breit</t>
  </si>
  <si>
    <t>07231203</t>
  </si>
  <si>
    <t>Büdlich</t>
  </si>
  <si>
    <t>07231204</t>
  </si>
  <si>
    <t>Heidenburg</t>
  </si>
  <si>
    <t>07231206</t>
  </si>
  <si>
    <t>Lötzbeuren</t>
  </si>
  <si>
    <t>07231501</t>
  </si>
  <si>
    <t>Irmenach</t>
  </si>
  <si>
    <t>07231502</t>
  </si>
  <si>
    <t>Morbach</t>
  </si>
  <si>
    <t>07231503</t>
  </si>
  <si>
    <t>Landscheid</t>
  </si>
  <si>
    <t>07231504</t>
  </si>
  <si>
    <t>Niersbach</t>
  </si>
  <si>
    <t>07232001</t>
  </si>
  <si>
    <t>Affler</t>
  </si>
  <si>
    <t>DEB23</t>
  </si>
  <si>
    <t>Eifelkreis Bitburg-Prüm</t>
  </si>
  <si>
    <t>07232002</t>
  </si>
  <si>
    <t>07232003</t>
  </si>
  <si>
    <t>Altscheid</t>
  </si>
  <si>
    <t>07232004</t>
  </si>
  <si>
    <t>Ammeldingen an der Our</t>
  </si>
  <si>
    <t>07232005</t>
  </si>
  <si>
    <t>Ammeldingen bei Neuerburg</t>
  </si>
  <si>
    <t>07232006</t>
  </si>
  <si>
    <t>Auw an der Kyll</t>
  </si>
  <si>
    <t>07232007</t>
  </si>
  <si>
    <t>Badem</t>
  </si>
  <si>
    <t>07232008</t>
  </si>
  <si>
    <t>07232009</t>
  </si>
  <si>
    <t>Baustert</t>
  </si>
  <si>
    <t>07232010</t>
  </si>
  <si>
    <t>Beilingen</t>
  </si>
  <si>
    <t>07232011</t>
  </si>
  <si>
    <t>Berkoth</t>
  </si>
  <si>
    <t>07232012</t>
  </si>
  <si>
    <t>Berscheid</t>
  </si>
  <si>
    <t>07232013</t>
  </si>
  <si>
    <t>Bettingen</t>
  </si>
  <si>
    <t>07232014</t>
  </si>
  <si>
    <t>Bickendorf</t>
  </si>
  <si>
    <t>07232015</t>
  </si>
  <si>
    <t>Biersdorf am See</t>
  </si>
  <si>
    <t>07232016</t>
  </si>
  <si>
    <t>Biesdorf</t>
  </si>
  <si>
    <t>07232017</t>
  </si>
  <si>
    <t>Birtlingen</t>
  </si>
  <si>
    <t>07232018</t>
  </si>
  <si>
    <t>Bitburg, Stadt</t>
  </si>
  <si>
    <t>07232019</t>
  </si>
  <si>
    <t>Bollendorf</t>
  </si>
  <si>
    <t>07232020</t>
  </si>
  <si>
    <t>Brecht</t>
  </si>
  <si>
    <t>07232022</t>
  </si>
  <si>
    <t>Burg</t>
  </si>
  <si>
    <t>07232024</t>
  </si>
  <si>
    <t>07232025</t>
  </si>
  <si>
    <t>Dauwelshausen</t>
  </si>
  <si>
    <t>07232026</t>
  </si>
  <si>
    <t>Dockendorf</t>
  </si>
  <si>
    <t>07232027</t>
  </si>
  <si>
    <t>Dudeldorf</t>
  </si>
  <si>
    <t>07232028</t>
  </si>
  <si>
    <t>Echternacherbrück</t>
  </si>
  <si>
    <t>07232029</t>
  </si>
  <si>
    <t>Echtershausen</t>
  </si>
  <si>
    <t>07232030</t>
  </si>
  <si>
    <t>Ehlenz</t>
  </si>
  <si>
    <t>07232031</t>
  </si>
  <si>
    <t>Emmelbaum</t>
  </si>
  <si>
    <t>07232032</t>
  </si>
  <si>
    <t>Enzen</t>
  </si>
  <si>
    <t>07232033</t>
  </si>
  <si>
    <t>Ernzen</t>
  </si>
  <si>
    <t>07232034</t>
  </si>
  <si>
    <t>Eßlingen</t>
  </si>
  <si>
    <t>07232035</t>
  </si>
  <si>
    <t>Etteldorf</t>
  </si>
  <si>
    <t>07232036</t>
  </si>
  <si>
    <t>Feilsdorf</t>
  </si>
  <si>
    <t>07232037</t>
  </si>
  <si>
    <t>Ferschweiler</t>
  </si>
  <si>
    <t>07232038</t>
  </si>
  <si>
    <t>Fischbach-Oberraden</t>
  </si>
  <si>
    <t>07232039</t>
  </si>
  <si>
    <t>Fließem</t>
  </si>
  <si>
    <t>07232040</t>
  </si>
  <si>
    <t>Geichlingen</t>
  </si>
  <si>
    <t>07232041</t>
  </si>
  <si>
    <t>Gemünd</t>
  </si>
  <si>
    <t>07232042</t>
  </si>
  <si>
    <t>Gentingen</t>
  </si>
  <si>
    <t>07232043</t>
  </si>
  <si>
    <t>Gindorf</t>
  </si>
  <si>
    <t>07232044</t>
  </si>
  <si>
    <t>Gondorf</t>
  </si>
  <si>
    <t>07232045</t>
  </si>
  <si>
    <t>Halsdorf</t>
  </si>
  <si>
    <t>07232046</t>
  </si>
  <si>
    <t>07232047</t>
  </si>
  <si>
    <t>Heilbach</t>
  </si>
  <si>
    <t>07232048</t>
  </si>
  <si>
    <t>Heilenbach</t>
  </si>
  <si>
    <t>07232049</t>
  </si>
  <si>
    <t>Herbstmühle</t>
  </si>
  <si>
    <t>07232050</t>
  </si>
  <si>
    <t>Herforst</t>
  </si>
  <si>
    <t>07232053</t>
  </si>
  <si>
    <t>Holsthum</t>
  </si>
  <si>
    <t>07232054</t>
  </si>
  <si>
    <t>Hommerdingen</t>
  </si>
  <si>
    <t>07232055</t>
  </si>
  <si>
    <t>Hosten</t>
  </si>
  <si>
    <t>07232056</t>
  </si>
  <si>
    <t>07232057</t>
  </si>
  <si>
    <t>Hütterscheid</t>
  </si>
  <si>
    <t>07232058</t>
  </si>
  <si>
    <t>Hüttingen an der Kyll</t>
  </si>
  <si>
    <t>07232059</t>
  </si>
  <si>
    <t>Hüttingen bei Lahr</t>
  </si>
  <si>
    <t>07232060</t>
  </si>
  <si>
    <t>Idenheim</t>
  </si>
  <si>
    <t>07232061</t>
  </si>
  <si>
    <t>Idesheim</t>
  </si>
  <si>
    <t>07232062</t>
  </si>
  <si>
    <t>Ingendorf</t>
  </si>
  <si>
    <t>07232063</t>
  </si>
  <si>
    <t>Irrel</t>
  </si>
  <si>
    <t>07232064</t>
  </si>
  <si>
    <t>Karlshausen</t>
  </si>
  <si>
    <t>07232065</t>
  </si>
  <si>
    <t>Kaschenbach</t>
  </si>
  <si>
    <t>07232066</t>
  </si>
  <si>
    <t>Keppeshausen</t>
  </si>
  <si>
    <t>07232067</t>
  </si>
  <si>
    <t>Körperich</t>
  </si>
  <si>
    <t>07232068</t>
  </si>
  <si>
    <t>Koxhausen</t>
  </si>
  <si>
    <t>07232069</t>
  </si>
  <si>
    <t>Kruchten</t>
  </si>
  <si>
    <t>07232070</t>
  </si>
  <si>
    <t>Kyllburg, Stadt</t>
  </si>
  <si>
    <t>07232071</t>
  </si>
  <si>
    <t>Kyllburgweiler</t>
  </si>
  <si>
    <t>07232072</t>
  </si>
  <si>
    <t>07232073</t>
  </si>
  <si>
    <t>07232074</t>
  </si>
  <si>
    <t>Ließem</t>
  </si>
  <si>
    <t>07232075</t>
  </si>
  <si>
    <t>07232076</t>
  </si>
  <si>
    <t>Malbergweich</t>
  </si>
  <si>
    <t>07232077</t>
  </si>
  <si>
    <t>Meckel</t>
  </si>
  <si>
    <t>07232078</t>
  </si>
  <si>
    <t>Menningen</t>
  </si>
  <si>
    <t>07232079</t>
  </si>
  <si>
    <t>Messerich</t>
  </si>
  <si>
    <t>07232080</t>
  </si>
  <si>
    <t>Mettendorf</t>
  </si>
  <si>
    <t>07232081</t>
  </si>
  <si>
    <t>Metterich</t>
  </si>
  <si>
    <t>07232082</t>
  </si>
  <si>
    <t>Minden</t>
  </si>
  <si>
    <t>07232083</t>
  </si>
  <si>
    <t>Mülbach</t>
  </si>
  <si>
    <t>07232084</t>
  </si>
  <si>
    <t>Muxerath</t>
  </si>
  <si>
    <t>07232085</t>
  </si>
  <si>
    <t>Nasingen</t>
  </si>
  <si>
    <t>07232086</t>
  </si>
  <si>
    <t>Nattenheim</t>
  </si>
  <si>
    <t>07232087</t>
  </si>
  <si>
    <t>Neidenbach</t>
  </si>
  <si>
    <t>07232088</t>
  </si>
  <si>
    <t>Neuerburg, Stadt</t>
  </si>
  <si>
    <t>07232089</t>
  </si>
  <si>
    <t>Niedergeckler</t>
  </si>
  <si>
    <t>07232090</t>
  </si>
  <si>
    <t>Niederraden</t>
  </si>
  <si>
    <t>07232091</t>
  </si>
  <si>
    <t>Niederstedem</t>
  </si>
  <si>
    <t>07232092</t>
  </si>
  <si>
    <t>07232093</t>
  </si>
  <si>
    <t>Niederweis</t>
  </si>
  <si>
    <t>07232094</t>
  </si>
  <si>
    <t>Niehl</t>
  </si>
  <si>
    <t>07232095</t>
  </si>
  <si>
    <t>Nusbaum</t>
  </si>
  <si>
    <t>07232096</t>
  </si>
  <si>
    <t>Obergeckler</t>
  </si>
  <si>
    <t>07232097</t>
  </si>
  <si>
    <t>Oberstedem</t>
  </si>
  <si>
    <t>07232098</t>
  </si>
  <si>
    <t>Oberweiler</t>
  </si>
  <si>
    <t>07232099</t>
  </si>
  <si>
    <t>Oberweis</t>
  </si>
  <si>
    <t>07232100</t>
  </si>
  <si>
    <t>Olsdorf</t>
  </si>
  <si>
    <t>07232101</t>
  </si>
  <si>
    <t>Orsfeld</t>
  </si>
  <si>
    <t>07232102</t>
  </si>
  <si>
    <t>Utscheid</t>
  </si>
  <si>
    <t>07232103</t>
  </si>
  <si>
    <t>Peffingen</t>
  </si>
  <si>
    <t>07232104</t>
  </si>
  <si>
    <t>Philippsheim</t>
  </si>
  <si>
    <t>07232105</t>
  </si>
  <si>
    <t>Pickließem</t>
  </si>
  <si>
    <t>07232106</t>
  </si>
  <si>
    <t>Plascheid</t>
  </si>
  <si>
    <t>07232107</t>
  </si>
  <si>
    <t>Preist</t>
  </si>
  <si>
    <t>07232108</t>
  </si>
  <si>
    <t>Prümzurlay</t>
  </si>
  <si>
    <t>07232109</t>
  </si>
  <si>
    <t>Rittersdorf</t>
  </si>
  <si>
    <t>07232110</t>
  </si>
  <si>
    <t>Rodershausen</t>
  </si>
  <si>
    <t>07232111</t>
  </si>
  <si>
    <t>Röhl</t>
  </si>
  <si>
    <t>07232112</t>
  </si>
  <si>
    <t>Roth an der Our</t>
  </si>
  <si>
    <t>07232113</t>
  </si>
  <si>
    <t>Sankt Thomas</t>
  </si>
  <si>
    <t>07232114</t>
  </si>
  <si>
    <t>Schankweiler</t>
  </si>
  <si>
    <t>07232115</t>
  </si>
  <si>
    <t>Scharfbillig</t>
  </si>
  <si>
    <t>07232116</t>
  </si>
  <si>
    <t>Scheitenkorb</t>
  </si>
  <si>
    <t>07232117</t>
  </si>
  <si>
    <t>Scheuern</t>
  </si>
  <si>
    <t>07232118</t>
  </si>
  <si>
    <t>Schleid</t>
  </si>
  <si>
    <t>07232119</t>
  </si>
  <si>
    <t>Seffern</t>
  </si>
  <si>
    <t>07232120</t>
  </si>
  <si>
    <t>Sefferweich</t>
  </si>
  <si>
    <t>07232121</t>
  </si>
  <si>
    <t>Sevenig bei Neuerburg</t>
  </si>
  <si>
    <t>07232122</t>
  </si>
  <si>
    <t>Sinspelt</t>
  </si>
  <si>
    <t>07232123</t>
  </si>
  <si>
    <t>Speicher, Stadt</t>
  </si>
  <si>
    <t>07232124</t>
  </si>
  <si>
    <t>Stockem</t>
  </si>
  <si>
    <t>07232125</t>
  </si>
  <si>
    <t>Sülm</t>
  </si>
  <si>
    <t>07232126</t>
  </si>
  <si>
    <t>Trimport</t>
  </si>
  <si>
    <t>07232127</t>
  </si>
  <si>
    <t>Übereisenbach</t>
  </si>
  <si>
    <t>07232128</t>
  </si>
  <si>
    <t>Uppershausen</t>
  </si>
  <si>
    <t>07232129</t>
  </si>
  <si>
    <t>Usch</t>
  </si>
  <si>
    <t>07232130</t>
  </si>
  <si>
    <t>Waldhof-Falkenstein</t>
  </si>
  <si>
    <t>07232131</t>
  </si>
  <si>
    <t>Wallendorf</t>
  </si>
  <si>
    <t>07232132</t>
  </si>
  <si>
    <t>Weidingen</t>
  </si>
  <si>
    <t>07232133</t>
  </si>
  <si>
    <t>Wettlingen</t>
  </si>
  <si>
    <t>07232134</t>
  </si>
  <si>
    <t>Wiersdorf</t>
  </si>
  <si>
    <t>07232135</t>
  </si>
  <si>
    <t>Wilsecker</t>
  </si>
  <si>
    <t>07232137</t>
  </si>
  <si>
    <t>Wolsfeld</t>
  </si>
  <si>
    <t>07232138</t>
  </si>
  <si>
    <t>Zweifelscheid</t>
  </si>
  <si>
    <t>07232201</t>
  </si>
  <si>
    <t>Arzfeld</t>
  </si>
  <si>
    <t>07232202</t>
  </si>
  <si>
    <t>Auw bei Prüm</t>
  </si>
  <si>
    <t>07232203</t>
  </si>
  <si>
    <t>Balesfeld</t>
  </si>
  <si>
    <t>07232206</t>
  </si>
  <si>
    <t>Bleialf</t>
  </si>
  <si>
    <t>07232207</t>
  </si>
  <si>
    <t>07232208</t>
  </si>
  <si>
    <t>Buchet</t>
  </si>
  <si>
    <t>07232209</t>
  </si>
  <si>
    <t>Büdesheim</t>
  </si>
  <si>
    <t>07232210</t>
  </si>
  <si>
    <t>07232211</t>
  </si>
  <si>
    <t>Dackscheid</t>
  </si>
  <si>
    <t>07232212</t>
  </si>
  <si>
    <t>Dahnen</t>
  </si>
  <si>
    <t>07232213</t>
  </si>
  <si>
    <t>Daleiden</t>
  </si>
  <si>
    <t>07232214</t>
  </si>
  <si>
    <t>Dasburg</t>
  </si>
  <si>
    <t>07232216</t>
  </si>
  <si>
    <t>Dingdorf</t>
  </si>
  <si>
    <t>07232217</t>
  </si>
  <si>
    <t>Eilscheid</t>
  </si>
  <si>
    <t>07232218</t>
  </si>
  <si>
    <t>Eisenach</t>
  </si>
  <si>
    <t>07232220</t>
  </si>
  <si>
    <t>Eschfeld</t>
  </si>
  <si>
    <t>07232221</t>
  </si>
  <si>
    <t>Euscheid</t>
  </si>
  <si>
    <t>07232222</t>
  </si>
  <si>
    <t>Feuerscheid</t>
  </si>
  <si>
    <t>07232223</t>
  </si>
  <si>
    <t>Fleringen</t>
  </si>
  <si>
    <t>07232224</t>
  </si>
  <si>
    <t>Giesdorf</t>
  </si>
  <si>
    <t>07232225</t>
  </si>
  <si>
    <t>Gilzem</t>
  </si>
  <si>
    <t>07232226</t>
  </si>
  <si>
    <t>07232227</t>
  </si>
  <si>
    <t>Gondenbrett</t>
  </si>
  <si>
    <t>07232228</t>
  </si>
  <si>
    <t>Gransdorf</t>
  </si>
  <si>
    <t>07232229</t>
  </si>
  <si>
    <t>Großkampenberg</t>
  </si>
  <si>
    <t>07232230</t>
  </si>
  <si>
    <t>Großlangenfeld</t>
  </si>
  <si>
    <t>07232231</t>
  </si>
  <si>
    <t>Habscheid</t>
  </si>
  <si>
    <t>07232233</t>
  </si>
  <si>
    <t>Hargarten</t>
  </si>
  <si>
    <t>07232234</t>
  </si>
  <si>
    <t>Harspelt</t>
  </si>
  <si>
    <t>07232236</t>
  </si>
  <si>
    <t>Heckhuscheid</t>
  </si>
  <si>
    <t>07232238</t>
  </si>
  <si>
    <t>Heisdorf</t>
  </si>
  <si>
    <t>07232240</t>
  </si>
  <si>
    <t>Herzfeld</t>
  </si>
  <si>
    <t>07232245</t>
  </si>
  <si>
    <t>Irrhausen</t>
  </si>
  <si>
    <t>07232246</t>
  </si>
  <si>
    <t>Jucken</t>
  </si>
  <si>
    <t>07232247</t>
  </si>
  <si>
    <t>Kesfeld</t>
  </si>
  <si>
    <t>07232248</t>
  </si>
  <si>
    <t>Kickeshausen</t>
  </si>
  <si>
    <t>07232249</t>
  </si>
  <si>
    <t>Kinzenburg</t>
  </si>
  <si>
    <t>07232250</t>
  </si>
  <si>
    <t>Kleinlangenfeld</t>
  </si>
  <si>
    <t>07232253</t>
  </si>
  <si>
    <t>Krautscheid</t>
  </si>
  <si>
    <t>07232254</t>
  </si>
  <si>
    <t>Lambertsberg</t>
  </si>
  <si>
    <t>07232255</t>
  </si>
  <si>
    <t>Lascheid</t>
  </si>
  <si>
    <t>07232256</t>
  </si>
  <si>
    <t>Lasel</t>
  </si>
  <si>
    <t>07232258</t>
  </si>
  <si>
    <t>Lauperath</t>
  </si>
  <si>
    <t>07232259</t>
  </si>
  <si>
    <t>Leidenborn</t>
  </si>
  <si>
    <t>07232260</t>
  </si>
  <si>
    <t>Lichtenborn</t>
  </si>
  <si>
    <t>07232261</t>
  </si>
  <si>
    <t>Lierfeld</t>
  </si>
  <si>
    <t>07232262</t>
  </si>
  <si>
    <t>Lünebach</t>
  </si>
  <si>
    <t>07232263</t>
  </si>
  <si>
    <t>Lützkampen</t>
  </si>
  <si>
    <t>07232264</t>
  </si>
  <si>
    <t>Manderscheid</t>
  </si>
  <si>
    <t>07232265</t>
  </si>
  <si>
    <t>Masthorn</t>
  </si>
  <si>
    <t>07232266</t>
  </si>
  <si>
    <t>Matzerath</t>
  </si>
  <si>
    <t>07232267</t>
  </si>
  <si>
    <t>Mauel</t>
  </si>
  <si>
    <t>07232270</t>
  </si>
  <si>
    <t>Merlscheid</t>
  </si>
  <si>
    <t>07232271</t>
  </si>
  <si>
    <t>Mützenich</t>
  </si>
  <si>
    <t>07232272</t>
  </si>
  <si>
    <t>Neuendorf</t>
  </si>
  <si>
    <t>07232273</t>
  </si>
  <si>
    <t>Neuheilenbach</t>
  </si>
  <si>
    <t>07232276</t>
  </si>
  <si>
    <t>Niederlauch</t>
  </si>
  <si>
    <t>07232277</t>
  </si>
  <si>
    <t>Niederpierscheid</t>
  </si>
  <si>
    <t>07232279</t>
  </si>
  <si>
    <t>Nimshuscheid</t>
  </si>
  <si>
    <t>07232280</t>
  </si>
  <si>
    <t>Nimsreuland</t>
  </si>
  <si>
    <t>07232282</t>
  </si>
  <si>
    <t>Oberkail</t>
  </si>
  <si>
    <t>07232283</t>
  </si>
  <si>
    <t>Oberlascheid</t>
  </si>
  <si>
    <t>07232284</t>
  </si>
  <si>
    <t>Oberlauch</t>
  </si>
  <si>
    <t>07232285</t>
  </si>
  <si>
    <t>Oberpierscheid</t>
  </si>
  <si>
    <t>07232287</t>
  </si>
  <si>
    <t>Olmscheid</t>
  </si>
  <si>
    <t>07232288</t>
  </si>
  <si>
    <t>Olzheim</t>
  </si>
  <si>
    <t>07232289</t>
  </si>
  <si>
    <t>Orenhofen</t>
  </si>
  <si>
    <t>07232290</t>
  </si>
  <si>
    <t>Orlenbach</t>
  </si>
  <si>
    <t>07232291</t>
  </si>
  <si>
    <t>Pintesfeld</t>
  </si>
  <si>
    <t>07232292</t>
  </si>
  <si>
    <t>Pittenbach</t>
  </si>
  <si>
    <t>07232293</t>
  </si>
  <si>
    <t>Plütscheid</t>
  </si>
  <si>
    <t>07232294</t>
  </si>
  <si>
    <t>Preischeid</t>
  </si>
  <si>
    <t>07232295</t>
  </si>
  <si>
    <t>Pronsfeld</t>
  </si>
  <si>
    <t>07232296</t>
  </si>
  <si>
    <t>Prüm, Stadt</t>
  </si>
  <si>
    <t>07232297</t>
  </si>
  <si>
    <t>Reiff</t>
  </si>
  <si>
    <t>07232298</t>
  </si>
  <si>
    <t>Reipeldingen</t>
  </si>
  <si>
    <t>07232300</t>
  </si>
  <si>
    <t>Rommersheim</t>
  </si>
  <si>
    <t>07232301</t>
  </si>
  <si>
    <t>Roscheid</t>
  </si>
  <si>
    <t>07232302</t>
  </si>
  <si>
    <t>Roth bei Prüm</t>
  </si>
  <si>
    <t>07232304</t>
  </si>
  <si>
    <t>Schönecken</t>
  </si>
  <si>
    <t>07232305</t>
  </si>
  <si>
    <t>Schwirzheim</t>
  </si>
  <si>
    <t>07232306</t>
  </si>
  <si>
    <t>Seinsfeld</t>
  </si>
  <si>
    <t>07232307</t>
  </si>
  <si>
    <t>Seiwerath</t>
  </si>
  <si>
    <t>07232308</t>
  </si>
  <si>
    <t>Sellerich</t>
  </si>
  <si>
    <t>07232309</t>
  </si>
  <si>
    <t>Sengerich</t>
  </si>
  <si>
    <t>07232310</t>
  </si>
  <si>
    <t>Sevenig (Our)</t>
  </si>
  <si>
    <t>07232311</t>
  </si>
  <si>
    <t>Spangdahlem</t>
  </si>
  <si>
    <t>07232313</t>
  </si>
  <si>
    <t>Steinborn</t>
  </si>
  <si>
    <t>07232315</t>
  </si>
  <si>
    <t>Strickscheid</t>
  </si>
  <si>
    <t>07232318</t>
  </si>
  <si>
    <t>Wallersheim</t>
  </si>
  <si>
    <t>07232320</t>
  </si>
  <si>
    <t>Watzerath</t>
  </si>
  <si>
    <t>07232321</t>
  </si>
  <si>
    <t>Wawern</t>
  </si>
  <si>
    <t>07232322</t>
  </si>
  <si>
    <t>Waxweiler</t>
  </si>
  <si>
    <t>07232327</t>
  </si>
  <si>
    <t>Winringen</t>
  </si>
  <si>
    <t>07232328</t>
  </si>
  <si>
    <t>Winterscheid</t>
  </si>
  <si>
    <t>07232329</t>
  </si>
  <si>
    <t>Winterspelt</t>
  </si>
  <si>
    <t>07232331</t>
  </si>
  <si>
    <t>Zendscheid</t>
  </si>
  <si>
    <t>07232332</t>
  </si>
  <si>
    <t>Hersdorf</t>
  </si>
  <si>
    <t>07232333</t>
  </si>
  <si>
    <t>Üttfeld</t>
  </si>
  <si>
    <t>07232501</t>
  </si>
  <si>
    <t>Wißmannsdorf</t>
  </si>
  <si>
    <t>07232502</t>
  </si>
  <si>
    <t>Brimingen</t>
  </si>
  <si>
    <t>07233002</t>
  </si>
  <si>
    <t>Basberg</t>
  </si>
  <si>
    <t>DEB24</t>
  </si>
  <si>
    <t>Vulkaneifel</t>
  </si>
  <si>
    <t>07233003</t>
  </si>
  <si>
    <t>Beinhausen</t>
  </si>
  <si>
    <t>07233004</t>
  </si>
  <si>
    <t>Berlingen</t>
  </si>
  <si>
    <t>07233005</t>
  </si>
  <si>
    <t>Berndorf</t>
  </si>
  <si>
    <t>07233006</t>
  </si>
  <si>
    <t>Betteldorf</t>
  </si>
  <si>
    <t>07233007</t>
  </si>
  <si>
    <t>Birgel</t>
  </si>
  <si>
    <t>07233008</t>
  </si>
  <si>
    <t>Bleckhausen</t>
  </si>
  <si>
    <t>07233010</t>
  </si>
  <si>
    <t>Boxberg</t>
  </si>
  <si>
    <t>07233011</t>
  </si>
  <si>
    <t>Brockscheid</t>
  </si>
  <si>
    <t>07233014</t>
  </si>
  <si>
    <t>Darscheid</t>
  </si>
  <si>
    <t>07233016</t>
  </si>
  <si>
    <t>Demerath</t>
  </si>
  <si>
    <t>07233017</t>
  </si>
  <si>
    <t>Deudesfeld</t>
  </si>
  <si>
    <t>07233018</t>
  </si>
  <si>
    <t>Dockweiler</t>
  </si>
  <si>
    <t>07233019</t>
  </si>
  <si>
    <t>Dohm-Lammersdorf</t>
  </si>
  <si>
    <t>07233020</t>
  </si>
  <si>
    <t>Dreis-Brück</t>
  </si>
  <si>
    <t>07233021</t>
  </si>
  <si>
    <t>Ellscheid</t>
  </si>
  <si>
    <t>07233022</t>
  </si>
  <si>
    <t>07233023</t>
  </si>
  <si>
    <t>Feusdorf</t>
  </si>
  <si>
    <t>07233025</t>
  </si>
  <si>
    <t>Gefell</t>
  </si>
  <si>
    <t>07233026</t>
  </si>
  <si>
    <t>Gerolstein, Stadt</t>
  </si>
  <si>
    <t>07233027</t>
  </si>
  <si>
    <t>Gillenfeld</t>
  </si>
  <si>
    <t>07233028</t>
  </si>
  <si>
    <t>07233029</t>
  </si>
  <si>
    <t>Hillesheim, Stadt</t>
  </si>
  <si>
    <t>07233030</t>
  </si>
  <si>
    <t>Hinterweiler</t>
  </si>
  <si>
    <t>07233031</t>
  </si>
  <si>
    <t>Hörscheid</t>
  </si>
  <si>
    <t>07233032</t>
  </si>
  <si>
    <t>Hörschhausen</t>
  </si>
  <si>
    <t>07233033</t>
  </si>
  <si>
    <t>Hohenfels-Essingen</t>
  </si>
  <si>
    <t>07233034</t>
  </si>
  <si>
    <t>Immerath</t>
  </si>
  <si>
    <t>07233035</t>
  </si>
  <si>
    <t>Jünkerath</t>
  </si>
  <si>
    <t>07233036</t>
  </si>
  <si>
    <t>Kalenborn-Scheuern</t>
  </si>
  <si>
    <t>07233037</t>
  </si>
  <si>
    <t>Katzwinkel</t>
  </si>
  <si>
    <t>07233038</t>
  </si>
  <si>
    <t>Kerpen (Eifel)</t>
  </si>
  <si>
    <t>07233039</t>
  </si>
  <si>
    <t>Kirchweiler</t>
  </si>
  <si>
    <t>07233040</t>
  </si>
  <si>
    <t>Kradenbach</t>
  </si>
  <si>
    <t>07233041</t>
  </si>
  <si>
    <t>Lissendorf</t>
  </si>
  <si>
    <t>07233042</t>
  </si>
  <si>
    <t>07233043</t>
  </si>
  <si>
    <t>Meisburg</t>
  </si>
  <si>
    <t>07233046</t>
  </si>
  <si>
    <t>Mückeln</t>
  </si>
  <si>
    <t>07233048</t>
  </si>
  <si>
    <t>Neichen</t>
  </si>
  <si>
    <t>07233049</t>
  </si>
  <si>
    <t>Nerdlen</t>
  </si>
  <si>
    <t>07233050</t>
  </si>
  <si>
    <t>Neroth</t>
  </si>
  <si>
    <t>07233052</t>
  </si>
  <si>
    <t>Niederstadtfeld</t>
  </si>
  <si>
    <t>07233053</t>
  </si>
  <si>
    <t>Oberbettingen</t>
  </si>
  <si>
    <t>07233054</t>
  </si>
  <si>
    <t>Oberehe-Stroheich</t>
  </si>
  <si>
    <t>07233055</t>
  </si>
  <si>
    <t>Oberstadtfeld</t>
  </si>
  <si>
    <t>07233056</t>
  </si>
  <si>
    <t>Pelm</t>
  </si>
  <si>
    <t>07233058</t>
  </si>
  <si>
    <t>Rockeskyll</t>
  </si>
  <si>
    <t>07233060</t>
  </si>
  <si>
    <t>Salm</t>
  </si>
  <si>
    <t>07233061</t>
  </si>
  <si>
    <t>Sarmersbach</t>
  </si>
  <si>
    <t>07233062</t>
  </si>
  <si>
    <t>Saxler</t>
  </si>
  <si>
    <t>07233063</t>
  </si>
  <si>
    <t>Schalkenmehren</t>
  </si>
  <si>
    <t>07233064</t>
  </si>
  <si>
    <t>Schönbach</t>
  </si>
  <si>
    <t>07233065</t>
  </si>
  <si>
    <t>Schutz</t>
  </si>
  <si>
    <t>07233067</t>
  </si>
  <si>
    <t>Steineberg</t>
  </si>
  <si>
    <t>07233068</t>
  </si>
  <si>
    <t>Steiningen</t>
  </si>
  <si>
    <t>07233070</t>
  </si>
  <si>
    <t>Strohn</t>
  </si>
  <si>
    <t>07233071</t>
  </si>
  <si>
    <t>Strotzbüsch</t>
  </si>
  <si>
    <t>07233074</t>
  </si>
  <si>
    <t>Udler</t>
  </si>
  <si>
    <t>07233075</t>
  </si>
  <si>
    <t>Üdersdorf</t>
  </si>
  <si>
    <t>07233076</t>
  </si>
  <si>
    <t>Üxheim</t>
  </si>
  <si>
    <t>07233077</t>
  </si>
  <si>
    <t>Utzerath</t>
  </si>
  <si>
    <t>07233079</t>
  </si>
  <si>
    <t>Wallenborn</t>
  </si>
  <si>
    <t>07233080</t>
  </si>
  <si>
    <t>Walsdorf</t>
  </si>
  <si>
    <t>07233081</t>
  </si>
  <si>
    <t>07233083</t>
  </si>
  <si>
    <t>Wiesbaum</t>
  </si>
  <si>
    <t>07233084</t>
  </si>
  <si>
    <t>Winkel (Eifel)</t>
  </si>
  <si>
    <t>07233201</t>
  </si>
  <si>
    <t>Arbach</t>
  </si>
  <si>
    <t>07233202</t>
  </si>
  <si>
    <t>Bereborn</t>
  </si>
  <si>
    <t>07233203</t>
  </si>
  <si>
    <t>Berenbach</t>
  </si>
  <si>
    <t>07233204</t>
  </si>
  <si>
    <t>Birresborn</t>
  </si>
  <si>
    <t>07233205</t>
  </si>
  <si>
    <t>Bodenbach</t>
  </si>
  <si>
    <t>07233206</t>
  </si>
  <si>
    <t>Bongard</t>
  </si>
  <si>
    <t>07233207</t>
  </si>
  <si>
    <t>Borler</t>
  </si>
  <si>
    <t>07233208</t>
  </si>
  <si>
    <t>Brücktal</t>
  </si>
  <si>
    <t>07233209</t>
  </si>
  <si>
    <t>Densborn</t>
  </si>
  <si>
    <t>07233210</t>
  </si>
  <si>
    <t>Drees</t>
  </si>
  <si>
    <t>07233211</t>
  </si>
  <si>
    <t>Duppach</t>
  </si>
  <si>
    <t>07233212</t>
  </si>
  <si>
    <t>Gelenberg</t>
  </si>
  <si>
    <t>07233213</t>
  </si>
  <si>
    <t>Gunderath</t>
  </si>
  <si>
    <t>07233214</t>
  </si>
  <si>
    <t>Hallschlag</t>
  </si>
  <si>
    <t>07233215</t>
  </si>
  <si>
    <t>Höchstberg</t>
  </si>
  <si>
    <t>07233216</t>
  </si>
  <si>
    <t>Horperath</t>
  </si>
  <si>
    <t>07233217</t>
  </si>
  <si>
    <t>Kaperich</t>
  </si>
  <si>
    <t>07233218</t>
  </si>
  <si>
    <t>Kelberg</t>
  </si>
  <si>
    <t>07233219</t>
  </si>
  <si>
    <t>Kerschenbach</t>
  </si>
  <si>
    <t>07233220</t>
  </si>
  <si>
    <t>Kirsbach</t>
  </si>
  <si>
    <t>07233221</t>
  </si>
  <si>
    <t>Kötterichen</t>
  </si>
  <si>
    <t>07233222</t>
  </si>
  <si>
    <t>Kolverath</t>
  </si>
  <si>
    <t>07233223</t>
  </si>
  <si>
    <t>Kopp</t>
  </si>
  <si>
    <t>07233224</t>
  </si>
  <si>
    <t>Lirstal</t>
  </si>
  <si>
    <t>07233225</t>
  </si>
  <si>
    <t>Mannebach</t>
  </si>
  <si>
    <t>07233226</t>
  </si>
  <si>
    <t>Mosbruch</t>
  </si>
  <si>
    <t>07233227</t>
  </si>
  <si>
    <t>Mürlenbach</t>
  </si>
  <si>
    <t>07233228</t>
  </si>
  <si>
    <t>Nitz</t>
  </si>
  <si>
    <t>07233229</t>
  </si>
  <si>
    <t>Nohn</t>
  </si>
  <si>
    <t>07233230</t>
  </si>
  <si>
    <t>Oberelz</t>
  </si>
  <si>
    <t>07233232</t>
  </si>
  <si>
    <t>Ormont</t>
  </si>
  <si>
    <t>07233233</t>
  </si>
  <si>
    <t>Reimerath</t>
  </si>
  <si>
    <t>07233234</t>
  </si>
  <si>
    <t>Retterath</t>
  </si>
  <si>
    <t>07233235</t>
  </si>
  <si>
    <t>Reuth</t>
  </si>
  <si>
    <t>07233236</t>
  </si>
  <si>
    <t>Sassen</t>
  </si>
  <si>
    <t>07233237</t>
  </si>
  <si>
    <t>Scheid</t>
  </si>
  <si>
    <t>07233239</t>
  </si>
  <si>
    <t>Schüller</t>
  </si>
  <si>
    <t>07233240</t>
  </si>
  <si>
    <t>Stadtkyll</t>
  </si>
  <si>
    <t>07233241</t>
  </si>
  <si>
    <t>Steffeln</t>
  </si>
  <si>
    <t>07233242</t>
  </si>
  <si>
    <t>Uersfeld</t>
  </si>
  <si>
    <t>07233243</t>
  </si>
  <si>
    <t>Ueß</t>
  </si>
  <si>
    <t>07233244</t>
  </si>
  <si>
    <t>Welcherath</t>
  </si>
  <si>
    <t>07233501</t>
  </si>
  <si>
    <t>Daun, Stadt</t>
  </si>
  <si>
    <t>07235001</t>
  </si>
  <si>
    <t>Aach</t>
  </si>
  <si>
    <t>DEB25</t>
  </si>
  <si>
    <t>Trier-Saarburg</t>
  </si>
  <si>
    <t>07235002</t>
  </si>
  <si>
    <t>Ayl</t>
  </si>
  <si>
    <t>07235003</t>
  </si>
  <si>
    <t>Baldringen</t>
  </si>
  <si>
    <t>07235004</t>
  </si>
  <si>
    <t>Bekond</t>
  </si>
  <si>
    <t>07235005</t>
  </si>
  <si>
    <t>Bescheid</t>
  </si>
  <si>
    <t>07235008</t>
  </si>
  <si>
    <t>Beuren (Hochwald)</t>
  </si>
  <si>
    <t>07235010</t>
  </si>
  <si>
    <t>Bonerath</t>
  </si>
  <si>
    <t>07235014</t>
  </si>
  <si>
    <t>Damflos</t>
  </si>
  <si>
    <t>07235015</t>
  </si>
  <si>
    <t>Detzem</t>
  </si>
  <si>
    <t>07235019</t>
  </si>
  <si>
    <t>Ensch</t>
  </si>
  <si>
    <t>07235021</t>
  </si>
  <si>
    <t>Farschweiler</t>
  </si>
  <si>
    <t>07235022</t>
  </si>
  <si>
    <t>Fell</t>
  </si>
  <si>
    <t>07235025</t>
  </si>
  <si>
    <t>Fisch</t>
  </si>
  <si>
    <t>07235026</t>
  </si>
  <si>
    <t>Föhren</t>
  </si>
  <si>
    <t>07235027</t>
  </si>
  <si>
    <t>Franzenheim</t>
  </si>
  <si>
    <t>07235028</t>
  </si>
  <si>
    <t>Freudenburg</t>
  </si>
  <si>
    <t>07235030</t>
  </si>
  <si>
    <t>Geisfeld</t>
  </si>
  <si>
    <t>07235033</t>
  </si>
  <si>
    <t>07235035</t>
  </si>
  <si>
    <t>Grimburg</t>
  </si>
  <si>
    <t>07235036</t>
  </si>
  <si>
    <t>Gusenburg</t>
  </si>
  <si>
    <t>07235037</t>
  </si>
  <si>
    <t>Gusterath</t>
  </si>
  <si>
    <t>07235038</t>
  </si>
  <si>
    <t>Gutweiler</t>
  </si>
  <si>
    <t>07235040</t>
  </si>
  <si>
    <t>Heddert</t>
  </si>
  <si>
    <t>07235043</t>
  </si>
  <si>
    <t>Hentern</t>
  </si>
  <si>
    <t>07235044</t>
  </si>
  <si>
    <t>Herl</t>
  </si>
  <si>
    <t>07235045</t>
  </si>
  <si>
    <t>Hermeskeil, Stadt</t>
  </si>
  <si>
    <t>07235046</t>
  </si>
  <si>
    <t>Hinzenburg</t>
  </si>
  <si>
    <t>07235047</t>
  </si>
  <si>
    <t>Hinzert-Pölert</t>
  </si>
  <si>
    <t>07235048</t>
  </si>
  <si>
    <t>Hockweiler</t>
  </si>
  <si>
    <t>07235050</t>
  </si>
  <si>
    <t>Holzerath</t>
  </si>
  <si>
    <t>07235051</t>
  </si>
  <si>
    <t>Igel</t>
  </si>
  <si>
    <t>07235052</t>
  </si>
  <si>
    <t>Irsch</t>
  </si>
  <si>
    <t>07235055</t>
  </si>
  <si>
    <t>Kanzem</t>
  </si>
  <si>
    <t>07235056</t>
  </si>
  <si>
    <t>Kasel</t>
  </si>
  <si>
    <t>07235057</t>
  </si>
  <si>
    <t>Kastel-Staadt</t>
  </si>
  <si>
    <t>07235058</t>
  </si>
  <si>
    <t>Kell am See</t>
  </si>
  <si>
    <t>07235060</t>
  </si>
  <si>
    <t>Kenn</t>
  </si>
  <si>
    <t>07235062</t>
  </si>
  <si>
    <t>Kirf</t>
  </si>
  <si>
    <t>07235063</t>
  </si>
  <si>
    <t>Klüsserath</t>
  </si>
  <si>
    <t>07235067</t>
  </si>
  <si>
    <t>Köwerich</t>
  </si>
  <si>
    <t>07235068</t>
  </si>
  <si>
    <t>Konz, Stadt</t>
  </si>
  <si>
    <t>07235069</t>
  </si>
  <si>
    <t>Kordel</t>
  </si>
  <si>
    <t>07235070</t>
  </si>
  <si>
    <t>Korlingen</t>
  </si>
  <si>
    <t>07235072</t>
  </si>
  <si>
    <t>Lampaden</t>
  </si>
  <si>
    <t>07235073</t>
  </si>
  <si>
    <t>Langsur</t>
  </si>
  <si>
    <t>07235074</t>
  </si>
  <si>
    <t>Leiwen</t>
  </si>
  <si>
    <t>07235077</t>
  </si>
  <si>
    <t>Longen</t>
  </si>
  <si>
    <t>07235078</t>
  </si>
  <si>
    <t>Longuich</t>
  </si>
  <si>
    <t>07235080</t>
  </si>
  <si>
    <t>Lorscheid</t>
  </si>
  <si>
    <t>07235081</t>
  </si>
  <si>
    <t>Mandern</t>
  </si>
  <si>
    <t>07235082</t>
  </si>
  <si>
    <t>07235083</t>
  </si>
  <si>
    <t>Mehring</t>
  </si>
  <si>
    <t>07235085</t>
  </si>
  <si>
    <t>Mertesdorf</t>
  </si>
  <si>
    <t>07235090</t>
  </si>
  <si>
    <t>Morscheid</t>
  </si>
  <si>
    <t>07235091</t>
  </si>
  <si>
    <t>Naurath (Eifel)</t>
  </si>
  <si>
    <t>07235092</t>
  </si>
  <si>
    <t>Naurath (Wald)</t>
  </si>
  <si>
    <t>07235093</t>
  </si>
  <si>
    <t>Neuhütten</t>
  </si>
  <si>
    <t>07235094</t>
  </si>
  <si>
    <t>Newel</t>
  </si>
  <si>
    <t>07235095</t>
  </si>
  <si>
    <t>Nittel</t>
  </si>
  <si>
    <t>07235096</t>
  </si>
  <si>
    <t>Oberbillig</t>
  </si>
  <si>
    <t>07235098</t>
  </si>
  <si>
    <t>Ockfen</t>
  </si>
  <si>
    <t>07235100</t>
  </si>
  <si>
    <t>Ollmuth</t>
  </si>
  <si>
    <t>07235101</t>
  </si>
  <si>
    <t>Onsdorf</t>
  </si>
  <si>
    <t>07235103</t>
  </si>
  <si>
    <t>Osburg</t>
  </si>
  <si>
    <t>07235104</t>
  </si>
  <si>
    <t>Palzem</t>
  </si>
  <si>
    <t>07235105</t>
  </si>
  <si>
    <t>Paschel</t>
  </si>
  <si>
    <t>07235106</t>
  </si>
  <si>
    <t>Pellingen</t>
  </si>
  <si>
    <t>07235107</t>
  </si>
  <si>
    <t>Pluwig</t>
  </si>
  <si>
    <t>07235108</t>
  </si>
  <si>
    <t>Pölich</t>
  </si>
  <si>
    <t>07235111</t>
  </si>
  <si>
    <t>Ralingen</t>
  </si>
  <si>
    <t>07235112</t>
  </si>
  <si>
    <t>Rascheid</t>
  </si>
  <si>
    <t>07235114</t>
  </si>
  <si>
    <t>Reinsfeld</t>
  </si>
  <si>
    <t>07235115</t>
  </si>
  <si>
    <t>Riol</t>
  </si>
  <si>
    <t>07235116</t>
  </si>
  <si>
    <t>Riveris</t>
  </si>
  <si>
    <t>07235118</t>
  </si>
  <si>
    <t>Saarburg, Stadt</t>
  </si>
  <si>
    <t>07235119</t>
  </si>
  <si>
    <t>Schillingen</t>
  </si>
  <si>
    <t>07235120</t>
  </si>
  <si>
    <t>Schleich</t>
  </si>
  <si>
    <t>07235122</t>
  </si>
  <si>
    <t>Schoden</t>
  </si>
  <si>
    <t>07235123</t>
  </si>
  <si>
    <t>Schömerich</t>
  </si>
  <si>
    <t>07235124</t>
  </si>
  <si>
    <t>Schöndorf</t>
  </si>
  <si>
    <t>07235125</t>
  </si>
  <si>
    <t>Schweich, Stadt</t>
  </si>
  <si>
    <t>07235126</t>
  </si>
  <si>
    <t>Serrig</t>
  </si>
  <si>
    <t>07235129</t>
  </si>
  <si>
    <t>Sommerau</t>
  </si>
  <si>
    <t>07235131</t>
  </si>
  <si>
    <t>Taben-Rodt</t>
  </si>
  <si>
    <t>07235132</t>
  </si>
  <si>
    <t>Tawern</t>
  </si>
  <si>
    <t>07235133</t>
  </si>
  <si>
    <t>Temmels</t>
  </si>
  <si>
    <t>07235134</t>
  </si>
  <si>
    <t>Thörnich</t>
  </si>
  <si>
    <t>07235135</t>
  </si>
  <si>
    <t>Thomm</t>
  </si>
  <si>
    <t>07235136</t>
  </si>
  <si>
    <t>Trassem</t>
  </si>
  <si>
    <t>07235137</t>
  </si>
  <si>
    <t>Trierweiler</t>
  </si>
  <si>
    <t>07235140</t>
  </si>
  <si>
    <t>Vierherrenborn</t>
  </si>
  <si>
    <t>07235141</t>
  </si>
  <si>
    <t>Waldrach</t>
  </si>
  <si>
    <t>07235142</t>
  </si>
  <si>
    <t>Waldweiler</t>
  </si>
  <si>
    <t>07235143</t>
  </si>
  <si>
    <t>Wasserliesch</t>
  </si>
  <si>
    <t>07235144</t>
  </si>
  <si>
    <t>07235146</t>
  </si>
  <si>
    <t>Wellen</t>
  </si>
  <si>
    <t>07235148</t>
  </si>
  <si>
    <t>Wiltingen</t>
  </si>
  <si>
    <t>07235149</t>
  </si>
  <si>
    <t>Wincheringen</t>
  </si>
  <si>
    <t>07235151</t>
  </si>
  <si>
    <t>Zemmer</t>
  </si>
  <si>
    <t>07235152</t>
  </si>
  <si>
    <t>Zerf</t>
  </si>
  <si>
    <t>07235153</t>
  </si>
  <si>
    <t>Züsch</t>
  </si>
  <si>
    <t>07235154</t>
  </si>
  <si>
    <t>Merzkirchen</t>
  </si>
  <si>
    <t>07235207</t>
  </si>
  <si>
    <t>Trittenheim</t>
  </si>
  <si>
    <t>07235501</t>
  </si>
  <si>
    <t>Welschbillig</t>
  </si>
  <si>
    <t>07311000</t>
  </si>
  <si>
    <t>Frankenthal (Pfalz), Stadt</t>
  </si>
  <si>
    <t>DEB31</t>
  </si>
  <si>
    <t>Frankenthal (Pfalz)</t>
  </si>
  <si>
    <t>07312000</t>
  </si>
  <si>
    <t>Kaiserslautern, Stadt</t>
  </si>
  <si>
    <t>DEB32</t>
  </si>
  <si>
    <t>Kaiserslautern</t>
  </si>
  <si>
    <t>07313000</t>
  </si>
  <si>
    <t>Landau in der Pfalz, Stadt</t>
  </si>
  <si>
    <t>DEB33</t>
  </si>
  <si>
    <t>Landau in der Pfalz</t>
  </si>
  <si>
    <t>07314000</t>
  </si>
  <si>
    <t>Ludwigshafen am Rhein, Stadt</t>
  </si>
  <si>
    <t>DEB34</t>
  </si>
  <si>
    <t>Ludwigshafen am Rhein</t>
  </si>
  <si>
    <t>07315000</t>
  </si>
  <si>
    <t>Mainz, Stadt</t>
  </si>
  <si>
    <t>DEB35</t>
  </si>
  <si>
    <t>Mainz</t>
  </si>
  <si>
    <t>07316000</t>
  </si>
  <si>
    <t>Neustadt an der Weinstraße, Stadt</t>
  </si>
  <si>
    <t>DEB36</t>
  </si>
  <si>
    <t>Neustadt an der Weinstraße</t>
  </si>
  <si>
    <t>07317000</t>
  </si>
  <si>
    <t>Pirmasens, Stadt</t>
  </si>
  <si>
    <t>DEB37</t>
  </si>
  <si>
    <t>Pirmasens</t>
  </si>
  <si>
    <t>07318000</t>
  </si>
  <si>
    <t>Speyer, Stadt</t>
  </si>
  <si>
    <t>DEB38</t>
  </si>
  <si>
    <t>Speyer</t>
  </si>
  <si>
    <t>07319000</t>
  </si>
  <si>
    <t>Worms, Stadt</t>
  </si>
  <si>
    <t>DEB39</t>
  </si>
  <si>
    <t>Worms</t>
  </si>
  <si>
    <t>07320000</t>
  </si>
  <si>
    <t>Zweibrücken, Stadt</t>
  </si>
  <si>
    <t>DEB3A</t>
  </si>
  <si>
    <t>Zweibrücken</t>
  </si>
  <si>
    <t>07331001</t>
  </si>
  <si>
    <t>Albig</t>
  </si>
  <si>
    <t>DEB3B</t>
  </si>
  <si>
    <t>Alzey-Worms</t>
  </si>
  <si>
    <t>07331002</t>
  </si>
  <si>
    <t>Alsheim</t>
  </si>
  <si>
    <t>07331003</t>
  </si>
  <si>
    <t>Alzey, Stadt</t>
  </si>
  <si>
    <t>07331004</t>
  </si>
  <si>
    <t>Armsheim</t>
  </si>
  <si>
    <t>07331005</t>
  </si>
  <si>
    <t>Bechenheim</t>
  </si>
  <si>
    <t>07331006</t>
  </si>
  <si>
    <t>Bechtheim</t>
  </si>
  <si>
    <t>07331007</t>
  </si>
  <si>
    <t>Bechtolsheim</t>
  </si>
  <si>
    <t>07331008</t>
  </si>
  <si>
    <t>Bermersheim vor der Höhe</t>
  </si>
  <si>
    <t>07331009</t>
  </si>
  <si>
    <t>Bermersheim</t>
  </si>
  <si>
    <t>07331010</t>
  </si>
  <si>
    <t>Biebelnheim</t>
  </si>
  <si>
    <t>07331011</t>
  </si>
  <si>
    <t>Hochborn</t>
  </si>
  <si>
    <t>07331012</t>
  </si>
  <si>
    <t>Bornheim</t>
  </si>
  <si>
    <t>07331014</t>
  </si>
  <si>
    <t>Dintesheim</t>
  </si>
  <si>
    <t>07331015</t>
  </si>
  <si>
    <t>Dittelsheim-Heßloch</t>
  </si>
  <si>
    <t>07331017</t>
  </si>
  <si>
    <t>Eckelsheim</t>
  </si>
  <si>
    <t>07331018</t>
  </si>
  <si>
    <t>Eich</t>
  </si>
  <si>
    <t>07331019</t>
  </si>
  <si>
    <t>Ensheim</t>
  </si>
  <si>
    <t>07331020</t>
  </si>
  <si>
    <t>Eppelsheim</t>
  </si>
  <si>
    <t>07331021</t>
  </si>
  <si>
    <t>Erbes-Büdesheim</t>
  </si>
  <si>
    <t>07331022</t>
  </si>
  <si>
    <t>Esselborn</t>
  </si>
  <si>
    <t>07331023</t>
  </si>
  <si>
    <t>Flörsheim-Dalsheim</t>
  </si>
  <si>
    <t>07331024</t>
  </si>
  <si>
    <t>Flomborn</t>
  </si>
  <si>
    <t>07331025</t>
  </si>
  <si>
    <t>Flonheim</t>
  </si>
  <si>
    <t>07331026</t>
  </si>
  <si>
    <t>Framersheim</t>
  </si>
  <si>
    <t>07331027</t>
  </si>
  <si>
    <t>Freimersheim</t>
  </si>
  <si>
    <t>07331028</t>
  </si>
  <si>
    <t>Frettenheim</t>
  </si>
  <si>
    <t>07331029</t>
  </si>
  <si>
    <t>Gabsheim</t>
  </si>
  <si>
    <t>07331030</t>
  </si>
  <si>
    <t>Gau-Bickelheim</t>
  </si>
  <si>
    <t>07331031</t>
  </si>
  <si>
    <t>Gau-Heppenheim</t>
  </si>
  <si>
    <t>07331032</t>
  </si>
  <si>
    <t>Gau-Odernheim</t>
  </si>
  <si>
    <t>07331033</t>
  </si>
  <si>
    <t>Gau-Weinheim</t>
  </si>
  <si>
    <t>07331034</t>
  </si>
  <si>
    <t>Gimbsheim</t>
  </si>
  <si>
    <t>07331035</t>
  </si>
  <si>
    <t>Gumbsheim</t>
  </si>
  <si>
    <t>07331036</t>
  </si>
  <si>
    <t>Gundersheim</t>
  </si>
  <si>
    <t>07331037</t>
  </si>
  <si>
    <t>Gundheim</t>
  </si>
  <si>
    <t>07331038</t>
  </si>
  <si>
    <t>Hamm am Rhein</t>
  </si>
  <si>
    <t>07331039</t>
  </si>
  <si>
    <t>Hangen-Weisheim</t>
  </si>
  <si>
    <t>07331041</t>
  </si>
  <si>
    <t>Hohen-Sülzen</t>
  </si>
  <si>
    <t>07331042</t>
  </si>
  <si>
    <t>Kettenheim</t>
  </si>
  <si>
    <t>07331043</t>
  </si>
  <si>
    <t>Lonsheim</t>
  </si>
  <si>
    <t>07331044</t>
  </si>
  <si>
    <t>Mauchenheim</t>
  </si>
  <si>
    <t>07331045</t>
  </si>
  <si>
    <t>Mettenheim</t>
  </si>
  <si>
    <t>07331046</t>
  </si>
  <si>
    <t>Mölsheim</t>
  </si>
  <si>
    <t>07331047</t>
  </si>
  <si>
    <t>Mörstadt</t>
  </si>
  <si>
    <t>07331048</t>
  </si>
  <si>
    <t>Monsheim</t>
  </si>
  <si>
    <t>07331049</t>
  </si>
  <si>
    <t>Monzernheim</t>
  </si>
  <si>
    <t>07331050</t>
  </si>
  <si>
    <t>Nack</t>
  </si>
  <si>
    <t>07331051</t>
  </si>
  <si>
    <t>Nieder-Wiesen</t>
  </si>
  <si>
    <t>07331052</t>
  </si>
  <si>
    <t>Ober-Flörsheim</t>
  </si>
  <si>
    <t>07331053</t>
  </si>
  <si>
    <t>Offenheim</t>
  </si>
  <si>
    <t>07331054</t>
  </si>
  <si>
    <t>Offstein</t>
  </si>
  <si>
    <t>07331055</t>
  </si>
  <si>
    <t>Osthofen, Stadt</t>
  </si>
  <si>
    <t>07331056</t>
  </si>
  <si>
    <t>Partenheim</t>
  </si>
  <si>
    <t>07331058</t>
  </si>
  <si>
    <t>Saulheim</t>
  </si>
  <si>
    <t>07331059</t>
  </si>
  <si>
    <t>Schornsheim</t>
  </si>
  <si>
    <t>07331060</t>
  </si>
  <si>
    <t>Siefersheim</t>
  </si>
  <si>
    <t>07331061</t>
  </si>
  <si>
    <t>Spiesheim</t>
  </si>
  <si>
    <t>07331062</t>
  </si>
  <si>
    <t>Stein-Bockenheim</t>
  </si>
  <si>
    <t>07331063</t>
  </si>
  <si>
    <t>Sulzheim</t>
  </si>
  <si>
    <t>07331064</t>
  </si>
  <si>
    <t>Udenheim</t>
  </si>
  <si>
    <t>07331065</t>
  </si>
  <si>
    <t>Vendersheim</t>
  </si>
  <si>
    <t>07331066</t>
  </si>
  <si>
    <t>Wachenheim</t>
  </si>
  <si>
    <t>07331067</t>
  </si>
  <si>
    <t>Wahlheim</t>
  </si>
  <si>
    <t>07331068</t>
  </si>
  <si>
    <t>Wallertheim</t>
  </si>
  <si>
    <t>07331070</t>
  </si>
  <si>
    <t>Wendelsheim</t>
  </si>
  <si>
    <t>07331071</t>
  </si>
  <si>
    <t>Westhofen</t>
  </si>
  <si>
    <t>07331072</t>
  </si>
  <si>
    <t>Wöllstein</t>
  </si>
  <si>
    <t>07331073</t>
  </si>
  <si>
    <t>Wörrstadt, Stadt</t>
  </si>
  <si>
    <t>07331075</t>
  </si>
  <si>
    <t>Wonsheim</t>
  </si>
  <si>
    <t>07332001</t>
  </si>
  <si>
    <t>Altleiningen</t>
  </si>
  <si>
    <t>DEB3C</t>
  </si>
  <si>
    <t>Bad Dürkheim</t>
  </si>
  <si>
    <t>07332002</t>
  </si>
  <si>
    <t>Bad Dürkheim, Stadt</t>
  </si>
  <si>
    <t>07332003</t>
  </si>
  <si>
    <t>Battenberg (Pfalz)</t>
  </si>
  <si>
    <t>07332004</t>
  </si>
  <si>
    <t>Bissersheim</t>
  </si>
  <si>
    <t>07332005</t>
  </si>
  <si>
    <t>Bobenheim am Berg</t>
  </si>
  <si>
    <t>07332006</t>
  </si>
  <si>
    <t>Bockenheim an der Weinstraße</t>
  </si>
  <si>
    <t>07332007</t>
  </si>
  <si>
    <t>Carlsberg</t>
  </si>
  <si>
    <t>07332008</t>
  </si>
  <si>
    <t>Dackenheim</t>
  </si>
  <si>
    <t>07332009</t>
  </si>
  <si>
    <t>Deidesheim, Stadt</t>
  </si>
  <si>
    <t>07332010</t>
  </si>
  <si>
    <t>Dirmstein</t>
  </si>
  <si>
    <t>07332012</t>
  </si>
  <si>
    <t>Ebertsheim</t>
  </si>
  <si>
    <t>07332013</t>
  </si>
  <si>
    <t>Ellerstadt</t>
  </si>
  <si>
    <t>07332014</t>
  </si>
  <si>
    <t>Elmstein</t>
  </si>
  <si>
    <t>07332015</t>
  </si>
  <si>
    <t>Erpolzheim</t>
  </si>
  <si>
    <t>07332016</t>
  </si>
  <si>
    <t>Esthal</t>
  </si>
  <si>
    <t>07332017</t>
  </si>
  <si>
    <t>Forst an der Weinstraße</t>
  </si>
  <si>
    <t>07332018</t>
  </si>
  <si>
    <t>Frankeneck</t>
  </si>
  <si>
    <t>07332019</t>
  </si>
  <si>
    <t>Freinsheim, Stadt</t>
  </si>
  <si>
    <t>07332020</t>
  </si>
  <si>
    <t>Friedelsheim</t>
  </si>
  <si>
    <t>07332021</t>
  </si>
  <si>
    <t>Gerolsheim</t>
  </si>
  <si>
    <t>07332022</t>
  </si>
  <si>
    <t>Gönnheim</t>
  </si>
  <si>
    <t>07332023</t>
  </si>
  <si>
    <t>Großkarlbach</t>
  </si>
  <si>
    <t>07332024</t>
  </si>
  <si>
    <t>Grünstadt, Stadt</t>
  </si>
  <si>
    <t>07332025</t>
  </si>
  <si>
    <t>Haßloch</t>
  </si>
  <si>
    <t>07332026</t>
  </si>
  <si>
    <t>Herxheim am Berg</t>
  </si>
  <si>
    <t>07332027</t>
  </si>
  <si>
    <t>Hettenleidelheim</t>
  </si>
  <si>
    <t>07332028</t>
  </si>
  <si>
    <t>Kallstadt</t>
  </si>
  <si>
    <t>07332029</t>
  </si>
  <si>
    <t>Kindenheim</t>
  </si>
  <si>
    <t>07332030</t>
  </si>
  <si>
    <t>Kirchheim an der Weinstraße</t>
  </si>
  <si>
    <t>07332031</t>
  </si>
  <si>
    <t>Kleinkarlbach</t>
  </si>
  <si>
    <t>07332032</t>
  </si>
  <si>
    <t>Lambrecht (Pfalz), Stadt</t>
  </si>
  <si>
    <t>07332033</t>
  </si>
  <si>
    <t>Laumersheim</t>
  </si>
  <si>
    <t>07332034</t>
  </si>
  <si>
    <t>Lindenberg</t>
  </si>
  <si>
    <t>07332035</t>
  </si>
  <si>
    <t>Meckenheim</t>
  </si>
  <si>
    <t>07332036</t>
  </si>
  <si>
    <t>Mertesheim</t>
  </si>
  <si>
    <t>07332037</t>
  </si>
  <si>
    <t>Neidenfels</t>
  </si>
  <si>
    <t>07332038</t>
  </si>
  <si>
    <t>Neuleiningen</t>
  </si>
  <si>
    <t>07332039</t>
  </si>
  <si>
    <t>Niederkirchen bei Deidesheim</t>
  </si>
  <si>
    <t>07332040</t>
  </si>
  <si>
    <t>Obersülzen</t>
  </si>
  <si>
    <t>07332041</t>
  </si>
  <si>
    <t>Obrigheim (Pfalz)</t>
  </si>
  <si>
    <t>07332042</t>
  </si>
  <si>
    <t>Quirnheim</t>
  </si>
  <si>
    <t>07332043</t>
  </si>
  <si>
    <t>Ruppertsberg</t>
  </si>
  <si>
    <t>07332044</t>
  </si>
  <si>
    <t>07332046</t>
  </si>
  <si>
    <t>Wachenheim an der Weinstraße, Stadt</t>
  </si>
  <si>
    <t>07332047</t>
  </si>
  <si>
    <t>Wattenheim</t>
  </si>
  <si>
    <t>07332048</t>
  </si>
  <si>
    <t>Weidenthal</t>
  </si>
  <si>
    <t>07332049</t>
  </si>
  <si>
    <t>Weisenheim am Berg</t>
  </si>
  <si>
    <t>07332050</t>
  </si>
  <si>
    <t>Weisenheim am Sand</t>
  </si>
  <si>
    <t>07333001</t>
  </si>
  <si>
    <t>Albisheim (Pfrimm)</t>
  </si>
  <si>
    <t>DEB3D</t>
  </si>
  <si>
    <t>Donnersbergkreis</t>
  </si>
  <si>
    <t>07333003</t>
  </si>
  <si>
    <t>Alsenz</t>
  </si>
  <si>
    <t>07333004</t>
  </si>
  <si>
    <t>Bayerfeld-Steckweiler</t>
  </si>
  <si>
    <t>07333005</t>
  </si>
  <si>
    <t>Bennhausen</t>
  </si>
  <si>
    <t>07333006</t>
  </si>
  <si>
    <t>Biedesheim</t>
  </si>
  <si>
    <t>07333007</t>
  </si>
  <si>
    <t>Bischheim</t>
  </si>
  <si>
    <t>07333008</t>
  </si>
  <si>
    <t>Bisterschied</t>
  </si>
  <si>
    <t>07333009</t>
  </si>
  <si>
    <t>Börrstadt</t>
  </si>
  <si>
    <t>07333010</t>
  </si>
  <si>
    <t>Bolanden</t>
  </si>
  <si>
    <t>07333011</t>
  </si>
  <si>
    <t>Breunigweiler</t>
  </si>
  <si>
    <t>07333012</t>
  </si>
  <si>
    <t>Bubenheim</t>
  </si>
  <si>
    <t>07333013</t>
  </si>
  <si>
    <t>Dannenfels</t>
  </si>
  <si>
    <t>07333014</t>
  </si>
  <si>
    <t>Dielkirchen</t>
  </si>
  <si>
    <t>07333016</t>
  </si>
  <si>
    <t>Dörrmoschel</t>
  </si>
  <si>
    <t>07333017</t>
  </si>
  <si>
    <t>Dreisen</t>
  </si>
  <si>
    <t>07333018</t>
  </si>
  <si>
    <t>Einselthum</t>
  </si>
  <si>
    <t>07333019</t>
  </si>
  <si>
    <t>Eisenberg (Pfalz), Stadt</t>
  </si>
  <si>
    <t>07333020</t>
  </si>
  <si>
    <t>Falkenstein</t>
  </si>
  <si>
    <t>07333021</t>
  </si>
  <si>
    <t>Finkenbach-Gersweiler</t>
  </si>
  <si>
    <t>07333022</t>
  </si>
  <si>
    <t>Gauersheim</t>
  </si>
  <si>
    <t>07333023</t>
  </si>
  <si>
    <t>Gaugrehweiler</t>
  </si>
  <si>
    <t>07333024</t>
  </si>
  <si>
    <t>Gehrweiler</t>
  </si>
  <si>
    <t>07333025</t>
  </si>
  <si>
    <t>Gerbach</t>
  </si>
  <si>
    <t>07333026</t>
  </si>
  <si>
    <t>Göllheim</t>
  </si>
  <si>
    <t>07333027</t>
  </si>
  <si>
    <t>Gonbach</t>
  </si>
  <si>
    <t>07333028</t>
  </si>
  <si>
    <t>Gundersweiler</t>
  </si>
  <si>
    <t>07333030</t>
  </si>
  <si>
    <t>Höringen</t>
  </si>
  <si>
    <t>07333031</t>
  </si>
  <si>
    <t>Ilbesheim</t>
  </si>
  <si>
    <t>07333032</t>
  </si>
  <si>
    <t>Immesheim</t>
  </si>
  <si>
    <t>07333033</t>
  </si>
  <si>
    <t>Imsbach</t>
  </si>
  <si>
    <t>07333034</t>
  </si>
  <si>
    <t>Imsweiler</t>
  </si>
  <si>
    <t>07333035</t>
  </si>
  <si>
    <t>Jakobsweiler</t>
  </si>
  <si>
    <t>07333036</t>
  </si>
  <si>
    <t>Kalkofen</t>
  </si>
  <si>
    <t>07333037</t>
  </si>
  <si>
    <t>Katzenbach</t>
  </si>
  <si>
    <t>07333038</t>
  </si>
  <si>
    <t>Kerzenheim</t>
  </si>
  <si>
    <t>07333039</t>
  </si>
  <si>
    <t>Kirchheimbolanden, Stadt</t>
  </si>
  <si>
    <t>07333040</t>
  </si>
  <si>
    <t>Kriegsfeld</t>
  </si>
  <si>
    <t>07333041</t>
  </si>
  <si>
    <t>Lautersheim</t>
  </si>
  <si>
    <t>07333042</t>
  </si>
  <si>
    <t>Lohnsfeld</t>
  </si>
  <si>
    <t>07333043</t>
  </si>
  <si>
    <t>Mannweiler-Cölln</t>
  </si>
  <si>
    <t>07333045</t>
  </si>
  <si>
    <t>Marnheim</t>
  </si>
  <si>
    <t>07333046</t>
  </si>
  <si>
    <t>Mörsfeld</t>
  </si>
  <si>
    <t>07333047</t>
  </si>
  <si>
    <t>Morschheim</t>
  </si>
  <si>
    <t>07333048</t>
  </si>
  <si>
    <t>Münchweiler an der Alsenz</t>
  </si>
  <si>
    <t>07333049</t>
  </si>
  <si>
    <t>Münsterappel</t>
  </si>
  <si>
    <t>07333050</t>
  </si>
  <si>
    <t>Niederhausen an der Appel</t>
  </si>
  <si>
    <t>07333051</t>
  </si>
  <si>
    <t>Niedermoschel</t>
  </si>
  <si>
    <t>07333053</t>
  </si>
  <si>
    <t>Oberhausen an der Appel</t>
  </si>
  <si>
    <t>07333054</t>
  </si>
  <si>
    <t>Obermoschel, Stadt</t>
  </si>
  <si>
    <t>07333055</t>
  </si>
  <si>
    <t>07333056</t>
  </si>
  <si>
    <t>Oberwiesen</t>
  </si>
  <si>
    <t>07333057</t>
  </si>
  <si>
    <t>Orbis</t>
  </si>
  <si>
    <t>07333058</t>
  </si>
  <si>
    <t>Ottersheim</t>
  </si>
  <si>
    <t>07333060</t>
  </si>
  <si>
    <t>Ramsen</t>
  </si>
  <si>
    <t>07333061</t>
  </si>
  <si>
    <t>Ransweiler</t>
  </si>
  <si>
    <t>07333062</t>
  </si>
  <si>
    <t>Rittersheim</t>
  </si>
  <si>
    <t>07333064</t>
  </si>
  <si>
    <t>Rüssingen</t>
  </si>
  <si>
    <t>07333065</t>
  </si>
  <si>
    <t>Ruppertsecken</t>
  </si>
  <si>
    <t>07333066</t>
  </si>
  <si>
    <t>Sankt Alban</t>
  </si>
  <si>
    <t>07333067</t>
  </si>
  <si>
    <t>Schiersfeld</t>
  </si>
  <si>
    <t>07333068</t>
  </si>
  <si>
    <t>07333069</t>
  </si>
  <si>
    <t>Schweisweiler</t>
  </si>
  <si>
    <t>07333071</t>
  </si>
  <si>
    <t>Sippersfeld</t>
  </si>
  <si>
    <t>07333072</t>
  </si>
  <si>
    <t>Sitters</t>
  </si>
  <si>
    <t>07333073</t>
  </si>
  <si>
    <t>Stahlberg</t>
  </si>
  <si>
    <t>07333074</t>
  </si>
  <si>
    <t>Standenbühl</t>
  </si>
  <si>
    <t>07333075</t>
  </si>
  <si>
    <t>Steinbach am Donnersberg</t>
  </si>
  <si>
    <t>07333076</t>
  </si>
  <si>
    <t>Stetten</t>
  </si>
  <si>
    <t>07333077</t>
  </si>
  <si>
    <t>Teschenmoschel</t>
  </si>
  <si>
    <t>07333078</t>
  </si>
  <si>
    <t>Unkenbach</t>
  </si>
  <si>
    <t>07333079</t>
  </si>
  <si>
    <t>Waldgrehweiler</t>
  </si>
  <si>
    <t>07333080</t>
  </si>
  <si>
    <t>Wartenberg-Rohrbach</t>
  </si>
  <si>
    <t>07333081</t>
  </si>
  <si>
    <t>Weitersweiler</t>
  </si>
  <si>
    <t>07333083</t>
  </si>
  <si>
    <t>Winterborn</t>
  </si>
  <si>
    <t>07333084</t>
  </si>
  <si>
    <t>Würzweiler</t>
  </si>
  <si>
    <t>07333201</t>
  </si>
  <si>
    <t>Rathskirchen</t>
  </si>
  <si>
    <t>07333202</t>
  </si>
  <si>
    <t>Reichsthal</t>
  </si>
  <si>
    <t>07333203</t>
  </si>
  <si>
    <t>Seelen</t>
  </si>
  <si>
    <t>07333501</t>
  </si>
  <si>
    <t>Zellertal</t>
  </si>
  <si>
    <t>07333502</t>
  </si>
  <si>
    <t>Rockenhausen, Stadt</t>
  </si>
  <si>
    <t>07333503</t>
  </si>
  <si>
    <t>Winnweiler</t>
  </si>
  <si>
    <t>07334001</t>
  </si>
  <si>
    <t>Bellheim</t>
  </si>
  <si>
    <t>DEB3E</t>
  </si>
  <si>
    <t>Germersheim</t>
  </si>
  <si>
    <t>07334002</t>
  </si>
  <si>
    <t>Berg (Pfalz)</t>
  </si>
  <si>
    <t>07334004</t>
  </si>
  <si>
    <t>Erlenbach bei Kandel</t>
  </si>
  <si>
    <t>07334005</t>
  </si>
  <si>
    <t>Freckenfeld</t>
  </si>
  <si>
    <t>07334006</t>
  </si>
  <si>
    <t>Freisbach</t>
  </si>
  <si>
    <t>07334007</t>
  </si>
  <si>
    <t>Germersheim, Stadt</t>
  </si>
  <si>
    <t>07334008</t>
  </si>
  <si>
    <t>Hagenbach, Stadt</t>
  </si>
  <si>
    <t>07334009</t>
  </si>
  <si>
    <t>Hatzenbühl</t>
  </si>
  <si>
    <t>07334011</t>
  </si>
  <si>
    <t>Hördt</t>
  </si>
  <si>
    <t>07334012</t>
  </si>
  <si>
    <t>Jockgrim</t>
  </si>
  <si>
    <t>07334013</t>
  </si>
  <si>
    <t>Kandel, Stadt</t>
  </si>
  <si>
    <t>07334014</t>
  </si>
  <si>
    <t>Knittelsheim</t>
  </si>
  <si>
    <t>07334015</t>
  </si>
  <si>
    <t>Kuhardt</t>
  </si>
  <si>
    <t>07334016</t>
  </si>
  <si>
    <t>Leimersheim</t>
  </si>
  <si>
    <t>07334017</t>
  </si>
  <si>
    <t>Lingenfeld</t>
  </si>
  <si>
    <t>07334018</t>
  </si>
  <si>
    <t>Lustadt</t>
  </si>
  <si>
    <t>07334020</t>
  </si>
  <si>
    <t>Minfeld</t>
  </si>
  <si>
    <t>07334021</t>
  </si>
  <si>
    <t>Neuburg am Rhein</t>
  </si>
  <si>
    <t>07334022</t>
  </si>
  <si>
    <t>Neupotz</t>
  </si>
  <si>
    <t>07334023</t>
  </si>
  <si>
    <t>Ottersheim bei Landau</t>
  </si>
  <si>
    <t>07334024</t>
  </si>
  <si>
    <t>Rheinzabern</t>
  </si>
  <si>
    <t>07334025</t>
  </si>
  <si>
    <t>Rülzheim</t>
  </si>
  <si>
    <t>07334027</t>
  </si>
  <si>
    <t>Scheibenhardt</t>
  </si>
  <si>
    <t>07334028</t>
  </si>
  <si>
    <t>Schwegenheim</t>
  </si>
  <si>
    <t>07334030</t>
  </si>
  <si>
    <t>Steinweiler</t>
  </si>
  <si>
    <t>07334031</t>
  </si>
  <si>
    <t>Vollmersweiler</t>
  </si>
  <si>
    <t>07334032</t>
  </si>
  <si>
    <t>Weingarten (Pfalz)</t>
  </si>
  <si>
    <t>07334033</t>
  </si>
  <si>
    <t>Westheim (Pfalz)</t>
  </si>
  <si>
    <t>07334034</t>
  </si>
  <si>
    <t>07334036</t>
  </si>
  <si>
    <t>Zeiskam</t>
  </si>
  <si>
    <t>07334501</t>
  </si>
  <si>
    <t>Wörth am Rhein, Stadt</t>
  </si>
  <si>
    <t>07335002</t>
  </si>
  <si>
    <t>Bann</t>
  </si>
  <si>
    <t>DEB3F</t>
  </si>
  <si>
    <t>07335003</t>
  </si>
  <si>
    <t>Bruchmühlbach-Miesau</t>
  </si>
  <si>
    <t>07335004</t>
  </si>
  <si>
    <t>Enkenbach-Alsenborn</t>
  </si>
  <si>
    <t>07335005</t>
  </si>
  <si>
    <t>Erzenhausen</t>
  </si>
  <si>
    <t>07335006</t>
  </si>
  <si>
    <t>Eulenbis</t>
  </si>
  <si>
    <t>07335007</t>
  </si>
  <si>
    <t>07335009</t>
  </si>
  <si>
    <t>Frankelbach</t>
  </si>
  <si>
    <t>07335010</t>
  </si>
  <si>
    <t>Frankenstein</t>
  </si>
  <si>
    <t>07335011</t>
  </si>
  <si>
    <t>Gerhardsbrunn</t>
  </si>
  <si>
    <t>07335012</t>
  </si>
  <si>
    <t>Hauptstuhl</t>
  </si>
  <si>
    <t>07335013</t>
  </si>
  <si>
    <t>Heiligenmoschel</t>
  </si>
  <si>
    <t>07335014</t>
  </si>
  <si>
    <t>Hirschhorn/ Pfalz</t>
  </si>
  <si>
    <t>07335015</t>
  </si>
  <si>
    <t>Hochspeyer</t>
  </si>
  <si>
    <t>07335016</t>
  </si>
  <si>
    <t>Hütschenhausen</t>
  </si>
  <si>
    <t>07335017</t>
  </si>
  <si>
    <t>Katzweiler</t>
  </si>
  <si>
    <t>07335018</t>
  </si>
  <si>
    <t>Kindsbach</t>
  </si>
  <si>
    <t>07335019</t>
  </si>
  <si>
    <t>Kollweiler</t>
  </si>
  <si>
    <t>07335020</t>
  </si>
  <si>
    <t>Kottweiler-Schwanden</t>
  </si>
  <si>
    <t>07335021</t>
  </si>
  <si>
    <t>Krickenbach</t>
  </si>
  <si>
    <t>07335022</t>
  </si>
  <si>
    <t>Landstuhl, Sickingenstadt, Stadt</t>
  </si>
  <si>
    <t>07335023</t>
  </si>
  <si>
    <t>07335024</t>
  </si>
  <si>
    <t>Mackenbach</t>
  </si>
  <si>
    <t>07335025</t>
  </si>
  <si>
    <t>Mehlbach</t>
  </si>
  <si>
    <t>07335026</t>
  </si>
  <si>
    <t>Mehlingen</t>
  </si>
  <si>
    <t>07335027</t>
  </si>
  <si>
    <t>Mittelbrunn</t>
  </si>
  <si>
    <t>07335028</t>
  </si>
  <si>
    <t>Neuhemsbach</t>
  </si>
  <si>
    <t>07335029</t>
  </si>
  <si>
    <t>Niederkirchen</t>
  </si>
  <si>
    <t>07335030</t>
  </si>
  <si>
    <t>Niedermohr</t>
  </si>
  <si>
    <t>07335031</t>
  </si>
  <si>
    <t>Oberarnbach</t>
  </si>
  <si>
    <t>07335033</t>
  </si>
  <si>
    <t>Olsbrücken</t>
  </si>
  <si>
    <t>07335034</t>
  </si>
  <si>
    <t>Otterbach</t>
  </si>
  <si>
    <t>07335035</t>
  </si>
  <si>
    <t>Otterberg, Stadt</t>
  </si>
  <si>
    <t>07335037</t>
  </si>
  <si>
    <t>Queidersbach</t>
  </si>
  <si>
    <t>07335038</t>
  </si>
  <si>
    <t>Ramstein-Miesenbach, Stadt</t>
  </si>
  <si>
    <t>07335040</t>
  </si>
  <si>
    <t>07335041</t>
  </si>
  <si>
    <t>Schallodenbach</t>
  </si>
  <si>
    <t>07335042</t>
  </si>
  <si>
    <t>Schneckenhausen</t>
  </si>
  <si>
    <t>07335043</t>
  </si>
  <si>
    <t>Schwedelbach</t>
  </si>
  <si>
    <t>07335044</t>
  </si>
  <si>
    <t>Steinwenden</t>
  </si>
  <si>
    <t>07335045</t>
  </si>
  <si>
    <t>Stelzenberg</t>
  </si>
  <si>
    <t>07335046</t>
  </si>
  <si>
    <t>Sulzbachtal</t>
  </si>
  <si>
    <t>07335047</t>
  </si>
  <si>
    <t>Trippstadt</t>
  </si>
  <si>
    <t>07335048</t>
  </si>
  <si>
    <t>Waldleiningen</t>
  </si>
  <si>
    <t>07335049</t>
  </si>
  <si>
    <t>Weilerbach</t>
  </si>
  <si>
    <t>07335201</t>
  </si>
  <si>
    <t>Lambsborn</t>
  </si>
  <si>
    <t>07335202</t>
  </si>
  <si>
    <t>Langwieden</t>
  </si>
  <si>
    <t>07335203</t>
  </si>
  <si>
    <t>Martinshöhe</t>
  </si>
  <si>
    <t>07335204</t>
  </si>
  <si>
    <t>Schopp</t>
  </si>
  <si>
    <t>07335205</t>
  </si>
  <si>
    <t>Sembach</t>
  </si>
  <si>
    <t>07335501</t>
  </si>
  <si>
    <t>Reichenbach-Steegen</t>
  </si>
  <si>
    <t>07336001</t>
  </si>
  <si>
    <t>Adenbach</t>
  </si>
  <si>
    <t>DEB3G</t>
  </si>
  <si>
    <t>Kusel</t>
  </si>
  <si>
    <t>07336002</t>
  </si>
  <si>
    <t>Albessen</t>
  </si>
  <si>
    <t>07336003</t>
  </si>
  <si>
    <t>Altenglan</t>
  </si>
  <si>
    <t>07336004</t>
  </si>
  <si>
    <t>Altenkirchen</t>
  </si>
  <si>
    <t>07336005</t>
  </si>
  <si>
    <t>Aschbach</t>
  </si>
  <si>
    <t>07336006</t>
  </si>
  <si>
    <t>Blaubach</t>
  </si>
  <si>
    <t>07336008</t>
  </si>
  <si>
    <t>Börsborn</t>
  </si>
  <si>
    <t>07336009</t>
  </si>
  <si>
    <t>Bosenbach</t>
  </si>
  <si>
    <t>07336010</t>
  </si>
  <si>
    <t>Breitenbach</t>
  </si>
  <si>
    <t>07336011</t>
  </si>
  <si>
    <t>Brücken (Pfalz)</t>
  </si>
  <si>
    <t>07336012</t>
  </si>
  <si>
    <t>Buborn</t>
  </si>
  <si>
    <t>07336013</t>
  </si>
  <si>
    <t>Cronenberg</t>
  </si>
  <si>
    <t>07336014</t>
  </si>
  <si>
    <t>Deimberg</t>
  </si>
  <si>
    <t>07336015</t>
  </si>
  <si>
    <t>Dennweiler-Frohnbach</t>
  </si>
  <si>
    <t>07336016</t>
  </si>
  <si>
    <t>Dittweiler</t>
  </si>
  <si>
    <t>07336017</t>
  </si>
  <si>
    <t>Dunzweiler</t>
  </si>
  <si>
    <t>07336018</t>
  </si>
  <si>
    <t>Ehweiler</t>
  </si>
  <si>
    <t>07336019</t>
  </si>
  <si>
    <t>Einöllen</t>
  </si>
  <si>
    <t>07336021</t>
  </si>
  <si>
    <t>Elzweiler</t>
  </si>
  <si>
    <t>07336022</t>
  </si>
  <si>
    <t>Erdesbach</t>
  </si>
  <si>
    <t>07336023</t>
  </si>
  <si>
    <t>Eßweiler</t>
  </si>
  <si>
    <t>07336024</t>
  </si>
  <si>
    <t>Etschberg</t>
  </si>
  <si>
    <t>07336025</t>
  </si>
  <si>
    <t>Föckelberg</t>
  </si>
  <si>
    <t>07336027</t>
  </si>
  <si>
    <t>Frohnhofen</t>
  </si>
  <si>
    <t>07336029</t>
  </si>
  <si>
    <t>Ginsweiler</t>
  </si>
  <si>
    <t>07336030</t>
  </si>
  <si>
    <t>Glanbrücken</t>
  </si>
  <si>
    <t>07336031</t>
  </si>
  <si>
    <t>Glan-Münchweiler</t>
  </si>
  <si>
    <t>07336032</t>
  </si>
  <si>
    <t>Gries</t>
  </si>
  <si>
    <t>07336033</t>
  </si>
  <si>
    <t>Grumbach</t>
  </si>
  <si>
    <t>07336034</t>
  </si>
  <si>
    <t>Haschbach am Remigiusberg</t>
  </si>
  <si>
    <t>07336035</t>
  </si>
  <si>
    <t>Hausweiler</t>
  </si>
  <si>
    <t>07336036</t>
  </si>
  <si>
    <t>Hefersweiler</t>
  </si>
  <si>
    <t>07336037</t>
  </si>
  <si>
    <t>Henschtal</t>
  </si>
  <si>
    <t>07336038</t>
  </si>
  <si>
    <t>Heinzenhausen</t>
  </si>
  <si>
    <t>07336039</t>
  </si>
  <si>
    <t>Herchweiler</t>
  </si>
  <si>
    <t>07336040</t>
  </si>
  <si>
    <t>Herren-Sulzbach</t>
  </si>
  <si>
    <t>07336041</t>
  </si>
  <si>
    <t>Herschweiler-Pettersheim</t>
  </si>
  <si>
    <t>07336042</t>
  </si>
  <si>
    <t>Hinzweiler</t>
  </si>
  <si>
    <t>07336043</t>
  </si>
  <si>
    <t>Hohenöllen</t>
  </si>
  <si>
    <t>07336044</t>
  </si>
  <si>
    <t>07336045</t>
  </si>
  <si>
    <t>Hoppstädten</t>
  </si>
  <si>
    <t>07336046</t>
  </si>
  <si>
    <t>Horschbach</t>
  </si>
  <si>
    <t>07336047</t>
  </si>
  <si>
    <t>Hüffler</t>
  </si>
  <si>
    <t>07336048</t>
  </si>
  <si>
    <t>Jettenbach</t>
  </si>
  <si>
    <t>07336049</t>
  </si>
  <si>
    <t>Kappeln</t>
  </si>
  <si>
    <t>07336050</t>
  </si>
  <si>
    <t>Kirrweiler</t>
  </si>
  <si>
    <t>07336051</t>
  </si>
  <si>
    <t>Körborn</t>
  </si>
  <si>
    <t>07336052</t>
  </si>
  <si>
    <t>Konken</t>
  </si>
  <si>
    <t>07336053</t>
  </si>
  <si>
    <t>Kreimbach-Kaulbach</t>
  </si>
  <si>
    <t>07336054</t>
  </si>
  <si>
    <t>Krottelbach</t>
  </si>
  <si>
    <t>07336055</t>
  </si>
  <si>
    <t>Kusel, Stadt</t>
  </si>
  <si>
    <t>07336056</t>
  </si>
  <si>
    <t>Langenbach</t>
  </si>
  <si>
    <t>07336057</t>
  </si>
  <si>
    <t>07336058</t>
  </si>
  <si>
    <t>Lauterecken, Stadt</t>
  </si>
  <si>
    <t>07336060</t>
  </si>
  <si>
    <t>Lohnweiler</t>
  </si>
  <si>
    <t>07336061</t>
  </si>
  <si>
    <t>Medard</t>
  </si>
  <si>
    <t>07336062</t>
  </si>
  <si>
    <t>Merzweiler</t>
  </si>
  <si>
    <t>07336064</t>
  </si>
  <si>
    <t>Nanzdietschweiler</t>
  </si>
  <si>
    <t>07336065</t>
  </si>
  <si>
    <t>Nerzweiler</t>
  </si>
  <si>
    <t>07336066</t>
  </si>
  <si>
    <t>Neunkirchen am Potzberg</t>
  </si>
  <si>
    <t>07336067</t>
  </si>
  <si>
    <t>Niederalben</t>
  </si>
  <si>
    <t>07336068</t>
  </si>
  <si>
    <t>Niederstaufenbach</t>
  </si>
  <si>
    <t>07336069</t>
  </si>
  <si>
    <t>Nußbach</t>
  </si>
  <si>
    <t>07336070</t>
  </si>
  <si>
    <t>Oberalben</t>
  </si>
  <si>
    <t>07336071</t>
  </si>
  <si>
    <t>Oberstaufenbach</t>
  </si>
  <si>
    <t>07336072</t>
  </si>
  <si>
    <t>Oberweiler im Tal</t>
  </si>
  <si>
    <t>07336073</t>
  </si>
  <si>
    <t>Oberweiler-Tiefenbach</t>
  </si>
  <si>
    <t>07336074</t>
  </si>
  <si>
    <t>Odenbach</t>
  </si>
  <si>
    <t>07336075</t>
  </si>
  <si>
    <t>Offenbach-Hundheim</t>
  </si>
  <si>
    <t>07336076</t>
  </si>
  <si>
    <t>Ohmbach</t>
  </si>
  <si>
    <t>07336077</t>
  </si>
  <si>
    <t>Pfeffelbach</t>
  </si>
  <si>
    <t>07336079</t>
  </si>
  <si>
    <t>Rammelsbach</t>
  </si>
  <si>
    <t>07336081</t>
  </si>
  <si>
    <t>Rathsweiler</t>
  </si>
  <si>
    <t>07336082</t>
  </si>
  <si>
    <t>Rehweiler</t>
  </si>
  <si>
    <t>07336084</t>
  </si>
  <si>
    <t>Reichweiler</t>
  </si>
  <si>
    <t>07336085</t>
  </si>
  <si>
    <t>Reipoltskirchen</t>
  </si>
  <si>
    <t>07336086</t>
  </si>
  <si>
    <t>Relsberg</t>
  </si>
  <si>
    <t>07336087</t>
  </si>
  <si>
    <t>Rothselberg</t>
  </si>
  <si>
    <t>07336088</t>
  </si>
  <si>
    <t>Ruthweiler</t>
  </si>
  <si>
    <t>07336089</t>
  </si>
  <si>
    <t>Rutsweiler am Glan</t>
  </si>
  <si>
    <t>07336090</t>
  </si>
  <si>
    <t>Rutsweiler an der Lauter</t>
  </si>
  <si>
    <t>07336091</t>
  </si>
  <si>
    <t>Schellweiler</t>
  </si>
  <si>
    <t>07336092</t>
  </si>
  <si>
    <t>Schönenberg-Kübelberg</t>
  </si>
  <si>
    <t>07336094</t>
  </si>
  <si>
    <t>Selchenbach</t>
  </si>
  <si>
    <t>07336095</t>
  </si>
  <si>
    <t>Sankt Julian</t>
  </si>
  <si>
    <t>07336096</t>
  </si>
  <si>
    <t>Steinbach am Glan</t>
  </si>
  <si>
    <t>07336097</t>
  </si>
  <si>
    <t>Thallichtenberg</t>
  </si>
  <si>
    <t>07336098</t>
  </si>
  <si>
    <t>Theisbergstegen</t>
  </si>
  <si>
    <t>07336099</t>
  </si>
  <si>
    <t>Ulmet</t>
  </si>
  <si>
    <t>07336100</t>
  </si>
  <si>
    <t>Unterjeckenbach</t>
  </si>
  <si>
    <t>07336101</t>
  </si>
  <si>
    <t>Wahnwegen</t>
  </si>
  <si>
    <t>07336102</t>
  </si>
  <si>
    <t>Waldmohr</t>
  </si>
  <si>
    <t>07336103</t>
  </si>
  <si>
    <t>Welchweiler</t>
  </si>
  <si>
    <t>07336104</t>
  </si>
  <si>
    <t>Wiesweiler</t>
  </si>
  <si>
    <t>07336105</t>
  </si>
  <si>
    <t>Wolfstein, Stadt</t>
  </si>
  <si>
    <t>07336106</t>
  </si>
  <si>
    <t>Bedesbach</t>
  </si>
  <si>
    <t>07336107</t>
  </si>
  <si>
    <t>Matzenbach</t>
  </si>
  <si>
    <t>07336501</t>
  </si>
  <si>
    <t>Quirnbach/ Pfalz</t>
  </si>
  <si>
    <t>07337001</t>
  </si>
  <si>
    <t>Albersweiler</t>
  </si>
  <si>
    <t>DEB3H</t>
  </si>
  <si>
    <t>Südliche Weinstraße</t>
  </si>
  <si>
    <t>07337002</t>
  </si>
  <si>
    <t>Altdorf</t>
  </si>
  <si>
    <t>07337005</t>
  </si>
  <si>
    <t>Bad Bergzabern, Stadt</t>
  </si>
  <si>
    <t>07337006</t>
  </si>
  <si>
    <t>Barbelroth</t>
  </si>
  <si>
    <t>07337007</t>
  </si>
  <si>
    <t>Billigheim-Ingenheim</t>
  </si>
  <si>
    <t>07337008</t>
  </si>
  <si>
    <t>Birkenhördt</t>
  </si>
  <si>
    <t>07337009</t>
  </si>
  <si>
    <t>Birkweiler</t>
  </si>
  <si>
    <t>07337011</t>
  </si>
  <si>
    <t>Böbingen</t>
  </si>
  <si>
    <t>07337012</t>
  </si>
  <si>
    <t>Böchingen</t>
  </si>
  <si>
    <t>07337013</t>
  </si>
  <si>
    <t>Böllenborn</t>
  </si>
  <si>
    <t>07337014</t>
  </si>
  <si>
    <t>07337015</t>
  </si>
  <si>
    <t>Burrweiler</t>
  </si>
  <si>
    <t>07337017</t>
  </si>
  <si>
    <t>07337018</t>
  </si>
  <si>
    <t>Dierbach</t>
  </si>
  <si>
    <t>07337019</t>
  </si>
  <si>
    <t>Dörrenbach</t>
  </si>
  <si>
    <t>07337020</t>
  </si>
  <si>
    <t>Edenkoben, Stadt</t>
  </si>
  <si>
    <t>07337021</t>
  </si>
  <si>
    <t>Edesheim</t>
  </si>
  <si>
    <t>07337022</t>
  </si>
  <si>
    <t>07337023</t>
  </si>
  <si>
    <t>Essingen</t>
  </si>
  <si>
    <t>07337024</t>
  </si>
  <si>
    <t>Eußerthal</t>
  </si>
  <si>
    <t>07337025</t>
  </si>
  <si>
    <t>Flemlingen</t>
  </si>
  <si>
    <t>07337026</t>
  </si>
  <si>
    <t>Frankweiler</t>
  </si>
  <si>
    <t>07337027</t>
  </si>
  <si>
    <t>Freimersheim (Pfalz)</t>
  </si>
  <si>
    <t>07337028</t>
  </si>
  <si>
    <t>Gleisweiler</t>
  </si>
  <si>
    <t>07337029</t>
  </si>
  <si>
    <t>Gleiszellen-Gleishorbach</t>
  </si>
  <si>
    <t>07337031</t>
  </si>
  <si>
    <t>Göcklingen</t>
  </si>
  <si>
    <t>07337032</t>
  </si>
  <si>
    <t>Gommersheim</t>
  </si>
  <si>
    <t>07337033</t>
  </si>
  <si>
    <t>Gossersweiler-Stein</t>
  </si>
  <si>
    <t>07337035</t>
  </si>
  <si>
    <t>Großfischlingen</t>
  </si>
  <si>
    <t>07337036</t>
  </si>
  <si>
    <t>Hainfeld</t>
  </si>
  <si>
    <t>07337037</t>
  </si>
  <si>
    <t>Hergersweiler</t>
  </si>
  <si>
    <t>07337038</t>
  </si>
  <si>
    <t>Herxheim bei Landau/ Pfalz</t>
  </si>
  <si>
    <t>07337039</t>
  </si>
  <si>
    <t>Herxheimweyher</t>
  </si>
  <si>
    <t>07337040</t>
  </si>
  <si>
    <t>Heuchelheim-Klingen</t>
  </si>
  <si>
    <t>07337041</t>
  </si>
  <si>
    <t>Hochstadt (Pfalz)</t>
  </si>
  <si>
    <t>07337042</t>
  </si>
  <si>
    <t>Ilbesheim bei Landau in der Pfalz</t>
  </si>
  <si>
    <t>07337043</t>
  </si>
  <si>
    <t>Impflingen</t>
  </si>
  <si>
    <t>07337044</t>
  </si>
  <si>
    <t>Insheim</t>
  </si>
  <si>
    <t>07337045</t>
  </si>
  <si>
    <t>Kapellen-Drusweiler</t>
  </si>
  <si>
    <t>07337046</t>
  </si>
  <si>
    <t>Kapsweyer</t>
  </si>
  <si>
    <t>07337047</t>
  </si>
  <si>
    <t>Kirrweiler (Pfalz)</t>
  </si>
  <si>
    <t>07337048</t>
  </si>
  <si>
    <t>Kleinfischlingen</t>
  </si>
  <si>
    <t>07337049</t>
  </si>
  <si>
    <t>Klingenmünster</t>
  </si>
  <si>
    <t>07337050</t>
  </si>
  <si>
    <t>Knöringen</t>
  </si>
  <si>
    <t>07337051</t>
  </si>
  <si>
    <t>Leinsweiler</t>
  </si>
  <si>
    <t>07337052</t>
  </si>
  <si>
    <t>Maikammer</t>
  </si>
  <si>
    <t>07337054</t>
  </si>
  <si>
    <t>Münchweiler am Klingbach</t>
  </si>
  <si>
    <t>07337055</t>
  </si>
  <si>
    <t>Niederhorbach</t>
  </si>
  <si>
    <t>07337056</t>
  </si>
  <si>
    <t>Niederotterbach</t>
  </si>
  <si>
    <t>07337058</t>
  </si>
  <si>
    <t>07337059</t>
  </si>
  <si>
    <t>Oberotterbach</t>
  </si>
  <si>
    <t>07337060</t>
  </si>
  <si>
    <t>Oberschlettenbach</t>
  </si>
  <si>
    <t>07337061</t>
  </si>
  <si>
    <t>Offenbach an der Queich</t>
  </si>
  <si>
    <t>07337062</t>
  </si>
  <si>
    <t>Pleisweiler-Oberhofen</t>
  </si>
  <si>
    <t>07337064</t>
  </si>
  <si>
    <t>Ramberg</t>
  </si>
  <si>
    <t>07337065</t>
  </si>
  <si>
    <t>Ranschbach</t>
  </si>
  <si>
    <t>07337066</t>
  </si>
  <si>
    <t>Rhodt unter Rietburg</t>
  </si>
  <si>
    <t>07337067</t>
  </si>
  <si>
    <t>Rinnthal</t>
  </si>
  <si>
    <t>07337068</t>
  </si>
  <si>
    <t>07337069</t>
  </si>
  <si>
    <t>Roschbach</t>
  </si>
  <si>
    <t>07337070</t>
  </si>
  <si>
    <t>Sankt Martin</t>
  </si>
  <si>
    <t>07337071</t>
  </si>
  <si>
    <t>Schweigen-Rechtenbach</t>
  </si>
  <si>
    <t>07337072</t>
  </si>
  <si>
    <t>Schweighofen</t>
  </si>
  <si>
    <t>07337073</t>
  </si>
  <si>
    <t>Siebeldingen</t>
  </si>
  <si>
    <t>07337074</t>
  </si>
  <si>
    <t>Silz</t>
  </si>
  <si>
    <t>07337076</t>
  </si>
  <si>
    <t>07337077</t>
  </si>
  <si>
    <t>Venningen</t>
  </si>
  <si>
    <t>07337078</t>
  </si>
  <si>
    <t>Völkersweiler</t>
  </si>
  <si>
    <t>07337079</t>
  </si>
  <si>
    <t>Vorderweidenthal</t>
  </si>
  <si>
    <t>07337080</t>
  </si>
  <si>
    <t>Waldhambach</t>
  </si>
  <si>
    <t>07337081</t>
  </si>
  <si>
    <t>Waldrohrbach</t>
  </si>
  <si>
    <t>07337082</t>
  </si>
  <si>
    <t>Walsheim</t>
  </si>
  <si>
    <t>07337083</t>
  </si>
  <si>
    <t>Wernersberg</t>
  </si>
  <si>
    <t>07337084</t>
  </si>
  <si>
    <t>Weyher in der Pfalz</t>
  </si>
  <si>
    <t>07337501</t>
  </si>
  <si>
    <t>Annweiler am Trifels, Stadt</t>
  </si>
  <si>
    <t>07338001</t>
  </si>
  <si>
    <t>Altrip</t>
  </si>
  <si>
    <t>DEB3I</t>
  </si>
  <si>
    <t>Rhein-Pfalz-Kreis</t>
  </si>
  <si>
    <t>07338002</t>
  </si>
  <si>
    <t>Beindersheim</t>
  </si>
  <si>
    <t>07338003</t>
  </si>
  <si>
    <t>Birkenheide</t>
  </si>
  <si>
    <t>07338004</t>
  </si>
  <si>
    <t>Bobenheim-Roxheim</t>
  </si>
  <si>
    <t>07338005</t>
  </si>
  <si>
    <t>Böhl-Iggelheim</t>
  </si>
  <si>
    <t>07338006</t>
  </si>
  <si>
    <t>Dannstadt-Schauernheim</t>
  </si>
  <si>
    <t>07338007</t>
  </si>
  <si>
    <t>Dudenhofen</t>
  </si>
  <si>
    <t>07338008</t>
  </si>
  <si>
    <t>Fußgönheim</t>
  </si>
  <si>
    <t>07338009</t>
  </si>
  <si>
    <t>Großniedesheim</t>
  </si>
  <si>
    <t>07338010</t>
  </si>
  <si>
    <t>Hanhofen</t>
  </si>
  <si>
    <t>07338011</t>
  </si>
  <si>
    <t>Harthausen</t>
  </si>
  <si>
    <t>07338012</t>
  </si>
  <si>
    <t>Heßheim</t>
  </si>
  <si>
    <t>07338013</t>
  </si>
  <si>
    <t>Heuchelheim bei Frankenthal</t>
  </si>
  <si>
    <t>07338014</t>
  </si>
  <si>
    <t>Hochdorf-Assenheim</t>
  </si>
  <si>
    <t>07338015</t>
  </si>
  <si>
    <t>Kleinniedesheim</t>
  </si>
  <si>
    <t>07338016</t>
  </si>
  <si>
    <t>Lambsheim</t>
  </si>
  <si>
    <t>07338017</t>
  </si>
  <si>
    <t>Limburgerhof</t>
  </si>
  <si>
    <t>07338018</t>
  </si>
  <si>
    <t>Maxdorf</t>
  </si>
  <si>
    <t>07338019</t>
  </si>
  <si>
    <t>Mutterstadt</t>
  </si>
  <si>
    <t>07338020</t>
  </si>
  <si>
    <t>Neuhofen</t>
  </si>
  <si>
    <t>07338021</t>
  </si>
  <si>
    <t>Otterstadt</t>
  </si>
  <si>
    <t>07338022</t>
  </si>
  <si>
    <t>Rödersheim-Gronau</t>
  </si>
  <si>
    <t>07338023</t>
  </si>
  <si>
    <t>Römerberg</t>
  </si>
  <si>
    <t>07338025</t>
  </si>
  <si>
    <t>Schifferstadt, Stadt</t>
  </si>
  <si>
    <t>07338026</t>
  </si>
  <si>
    <t>Waldsee</t>
  </si>
  <si>
    <t>07339001</t>
  </si>
  <si>
    <t>Appenheim</t>
  </si>
  <si>
    <t>DEB3J</t>
  </si>
  <si>
    <t>Mainz-Bingen</t>
  </si>
  <si>
    <t>07339002</t>
  </si>
  <si>
    <t>Aspisheim</t>
  </si>
  <si>
    <t>07339003</t>
  </si>
  <si>
    <t>Bacharach, Stadt</t>
  </si>
  <si>
    <t>07339004</t>
  </si>
  <si>
    <t>Badenheim</t>
  </si>
  <si>
    <t>07339005</t>
  </si>
  <si>
    <t>Bingen am Rhein, Stadt</t>
  </si>
  <si>
    <t>07339006</t>
  </si>
  <si>
    <t>Bodenheim</t>
  </si>
  <si>
    <t>07339007</t>
  </si>
  <si>
    <t>07339008</t>
  </si>
  <si>
    <t>07339009</t>
  </si>
  <si>
    <t>Budenheim</t>
  </si>
  <si>
    <t>07339010</t>
  </si>
  <si>
    <t>Dalheim</t>
  </si>
  <si>
    <t>07339011</t>
  </si>
  <si>
    <t>Dexheim</t>
  </si>
  <si>
    <t>07339012</t>
  </si>
  <si>
    <t>Dienheim</t>
  </si>
  <si>
    <t>07339013</t>
  </si>
  <si>
    <t>Dolgesheim</t>
  </si>
  <si>
    <t>07339015</t>
  </si>
  <si>
    <t>Eimsheim</t>
  </si>
  <si>
    <t>07339016</t>
  </si>
  <si>
    <t>Engelstadt</t>
  </si>
  <si>
    <t>07339017</t>
  </si>
  <si>
    <t>Essenheim</t>
  </si>
  <si>
    <t>07339018</t>
  </si>
  <si>
    <t>Friesenheim</t>
  </si>
  <si>
    <t>07339019</t>
  </si>
  <si>
    <t>Gau-Algesheim, Stadt</t>
  </si>
  <si>
    <t>07339020</t>
  </si>
  <si>
    <t>Gau-Bischofsheim</t>
  </si>
  <si>
    <t>07339021</t>
  </si>
  <si>
    <t>Gensingen</t>
  </si>
  <si>
    <t>07339022</t>
  </si>
  <si>
    <t>Grolsheim</t>
  </si>
  <si>
    <t>07339024</t>
  </si>
  <si>
    <t>Guntersblum</t>
  </si>
  <si>
    <t>07339025</t>
  </si>
  <si>
    <t>Hahnheim</t>
  </si>
  <si>
    <t>07339026</t>
  </si>
  <si>
    <t>Harxheim</t>
  </si>
  <si>
    <t>07339027</t>
  </si>
  <si>
    <t>Heidesheim am Rhein</t>
  </si>
  <si>
    <t>07339028</t>
  </si>
  <si>
    <t>Hillesheim</t>
  </si>
  <si>
    <t>07339029</t>
  </si>
  <si>
    <t>Horrweiler</t>
  </si>
  <si>
    <t>07339030</t>
  </si>
  <si>
    <t>Ingelheim am Rhein, Stadt</t>
  </si>
  <si>
    <t>07339031</t>
  </si>
  <si>
    <t>Jugenheim in Rheinhessen</t>
  </si>
  <si>
    <t>07339032</t>
  </si>
  <si>
    <t>Klein-Winternheim</t>
  </si>
  <si>
    <t>07339033</t>
  </si>
  <si>
    <t>Köngernheim</t>
  </si>
  <si>
    <t>07339034</t>
  </si>
  <si>
    <t>Lörzweiler</t>
  </si>
  <si>
    <t>07339035</t>
  </si>
  <si>
    <t>Ludwigshöhe</t>
  </si>
  <si>
    <t>07339036</t>
  </si>
  <si>
    <t>Manubach</t>
  </si>
  <si>
    <t>07339037</t>
  </si>
  <si>
    <t>Mommenheim</t>
  </si>
  <si>
    <t>07339038</t>
  </si>
  <si>
    <t>Münster-Sarmsheim</t>
  </si>
  <si>
    <t>07339039</t>
  </si>
  <si>
    <t>Nackenheim</t>
  </si>
  <si>
    <t>07339040</t>
  </si>
  <si>
    <t>Niederheimbach</t>
  </si>
  <si>
    <t>07339041</t>
  </si>
  <si>
    <t>Nieder-Hilbersheim</t>
  </si>
  <si>
    <t>07339042</t>
  </si>
  <si>
    <t>Nieder-Olm, Stadt</t>
  </si>
  <si>
    <t>07339043</t>
  </si>
  <si>
    <t>Nierstein, Stadt</t>
  </si>
  <si>
    <t>07339044</t>
  </si>
  <si>
    <t>Oberdiebach</t>
  </si>
  <si>
    <t>07339045</t>
  </si>
  <si>
    <t>Oberheimbach</t>
  </si>
  <si>
    <t>07339046</t>
  </si>
  <si>
    <t>Ober-Hilbersheim</t>
  </si>
  <si>
    <t>07339047</t>
  </si>
  <si>
    <t>Ober-Olm</t>
  </si>
  <si>
    <t>07339048</t>
  </si>
  <si>
    <t>Ockenheim</t>
  </si>
  <si>
    <t>07339049</t>
  </si>
  <si>
    <t>Oppenheim, Stadt</t>
  </si>
  <si>
    <t>07339050</t>
  </si>
  <si>
    <t>07339051</t>
  </si>
  <si>
    <t>Schwabenheim an der Selz</t>
  </si>
  <si>
    <t>07339053</t>
  </si>
  <si>
    <t>Selzen</t>
  </si>
  <si>
    <t>07339054</t>
  </si>
  <si>
    <t>Sörgenloch</t>
  </si>
  <si>
    <t>07339056</t>
  </si>
  <si>
    <t>Sprendlingen</t>
  </si>
  <si>
    <t>07339057</t>
  </si>
  <si>
    <t>Stadecken-Elsheim</t>
  </si>
  <si>
    <t>07339058</t>
  </si>
  <si>
    <t>Trechtingshausen</t>
  </si>
  <si>
    <t>07339059</t>
  </si>
  <si>
    <t>Uelversheim</t>
  </si>
  <si>
    <t>07339060</t>
  </si>
  <si>
    <t>Undenheim</t>
  </si>
  <si>
    <t>07339061</t>
  </si>
  <si>
    <t>Wackernheim</t>
  </si>
  <si>
    <t>07339062</t>
  </si>
  <si>
    <t>Waldalgesheim</t>
  </si>
  <si>
    <t>07339063</t>
  </si>
  <si>
    <t>Weiler bei Bingen</t>
  </si>
  <si>
    <t>07339064</t>
  </si>
  <si>
    <t>Weinolsheim</t>
  </si>
  <si>
    <t>07339065</t>
  </si>
  <si>
    <t>Welgesheim</t>
  </si>
  <si>
    <t>07339066</t>
  </si>
  <si>
    <t>Wintersheim</t>
  </si>
  <si>
    <t>07339067</t>
  </si>
  <si>
    <t>Zornheim</t>
  </si>
  <si>
    <t>07339068</t>
  </si>
  <si>
    <t>Zotzenheim</t>
  </si>
  <si>
    <t>07339201</t>
  </si>
  <si>
    <t>Dorn-Dürkheim</t>
  </si>
  <si>
    <t>07339202</t>
  </si>
  <si>
    <t>Wolfsheim</t>
  </si>
  <si>
    <t>07340001</t>
  </si>
  <si>
    <t>Bobenthal</t>
  </si>
  <si>
    <t>DEB3K</t>
  </si>
  <si>
    <t>Südwestpfalz</t>
  </si>
  <si>
    <t>07340002</t>
  </si>
  <si>
    <t>Busenberg</t>
  </si>
  <si>
    <t>07340003</t>
  </si>
  <si>
    <t>Clausen</t>
  </si>
  <si>
    <t>07340004</t>
  </si>
  <si>
    <t>Dahn, Stadt</t>
  </si>
  <si>
    <t>07340005</t>
  </si>
  <si>
    <t>Darstein</t>
  </si>
  <si>
    <t>07340006</t>
  </si>
  <si>
    <t>Dimbach</t>
  </si>
  <si>
    <t>07340007</t>
  </si>
  <si>
    <t>Donsieders</t>
  </si>
  <si>
    <t>07340008</t>
  </si>
  <si>
    <t>Eppenbrunn</t>
  </si>
  <si>
    <t>07340009</t>
  </si>
  <si>
    <t>Erfweiler</t>
  </si>
  <si>
    <t>07340010</t>
  </si>
  <si>
    <t>Erlenbach bei Dahn</t>
  </si>
  <si>
    <t>07340011</t>
  </si>
  <si>
    <t>Fischbach bei Dahn</t>
  </si>
  <si>
    <t>07340012</t>
  </si>
  <si>
    <t>Geiselberg</t>
  </si>
  <si>
    <t>07340014</t>
  </si>
  <si>
    <t>Hauenstein</t>
  </si>
  <si>
    <t>07340015</t>
  </si>
  <si>
    <t>Heltersberg</t>
  </si>
  <si>
    <t>07340016</t>
  </si>
  <si>
    <t>Hermersberg</t>
  </si>
  <si>
    <t>07340017</t>
  </si>
  <si>
    <t>Herschberg</t>
  </si>
  <si>
    <t>07340018</t>
  </si>
  <si>
    <t>Hettenhausen</t>
  </si>
  <si>
    <t>07340019</t>
  </si>
  <si>
    <t>Hilst</t>
  </si>
  <si>
    <t>07340020</t>
  </si>
  <si>
    <t>Hinterweidenthal</t>
  </si>
  <si>
    <t>07340021</t>
  </si>
  <si>
    <t>Hirschthal</t>
  </si>
  <si>
    <t>07340022</t>
  </si>
  <si>
    <t>Höheinöd</t>
  </si>
  <si>
    <t>07340023</t>
  </si>
  <si>
    <t>Höheischweiler</t>
  </si>
  <si>
    <t>07340024</t>
  </si>
  <si>
    <t>Höhfröschen</t>
  </si>
  <si>
    <t>07340025</t>
  </si>
  <si>
    <t>07340026</t>
  </si>
  <si>
    <t>Kröppen</t>
  </si>
  <si>
    <t>07340027</t>
  </si>
  <si>
    <t>Leimen</t>
  </si>
  <si>
    <t>07340028</t>
  </si>
  <si>
    <t>Lemberg</t>
  </si>
  <si>
    <t>07340029</t>
  </si>
  <si>
    <t>Ludwigswinkel</t>
  </si>
  <si>
    <t>07340030</t>
  </si>
  <si>
    <t>Lug</t>
  </si>
  <si>
    <t>07340031</t>
  </si>
  <si>
    <t>Merzalben</t>
  </si>
  <si>
    <t>07340032</t>
  </si>
  <si>
    <t>Münchweiler an der Rodalb</t>
  </si>
  <si>
    <t>07340033</t>
  </si>
  <si>
    <t>Niederschlettenbach</t>
  </si>
  <si>
    <t>07340034</t>
  </si>
  <si>
    <t>Nothweiler</t>
  </si>
  <si>
    <t>07340035</t>
  </si>
  <si>
    <t>Nünschweiler</t>
  </si>
  <si>
    <t>07340036</t>
  </si>
  <si>
    <t>Obersimten</t>
  </si>
  <si>
    <t>07340037</t>
  </si>
  <si>
    <t>07340038</t>
  </si>
  <si>
    <t>Rodalben, Stadt</t>
  </si>
  <si>
    <t>07340039</t>
  </si>
  <si>
    <t>Rumbach</t>
  </si>
  <si>
    <t>07340040</t>
  </si>
  <si>
    <t>Ruppertsweiler</t>
  </si>
  <si>
    <t>07340041</t>
  </si>
  <si>
    <t>Saalstadt</t>
  </si>
  <si>
    <t>07340042</t>
  </si>
  <si>
    <t>Schauerberg</t>
  </si>
  <si>
    <t>07340043</t>
  </si>
  <si>
    <t>Schindhard</t>
  </si>
  <si>
    <t>07340044</t>
  </si>
  <si>
    <t>Schmalenberg</t>
  </si>
  <si>
    <t>07340045</t>
  </si>
  <si>
    <t>Schönau (Pfalz)</t>
  </si>
  <si>
    <t>07340047</t>
  </si>
  <si>
    <t>Schwanheim</t>
  </si>
  <si>
    <t>07340048</t>
  </si>
  <si>
    <t>Schweix</t>
  </si>
  <si>
    <t>07340049</t>
  </si>
  <si>
    <t>Spirkelbach</t>
  </si>
  <si>
    <t>07340050</t>
  </si>
  <si>
    <t>Steinalben</t>
  </si>
  <si>
    <t>07340051</t>
  </si>
  <si>
    <t>Thaleischweiler-Fröschen</t>
  </si>
  <si>
    <t>07340052</t>
  </si>
  <si>
    <t>Trulben</t>
  </si>
  <si>
    <t>07340053</t>
  </si>
  <si>
    <t>Vinningen</t>
  </si>
  <si>
    <t>07340054</t>
  </si>
  <si>
    <t>Waldfischbach-Burgalben</t>
  </si>
  <si>
    <t>07340055</t>
  </si>
  <si>
    <t>Weselberg</t>
  </si>
  <si>
    <t>07340057</t>
  </si>
  <si>
    <t>Wilgartswiesen</t>
  </si>
  <si>
    <t>07340201</t>
  </si>
  <si>
    <t>Althornbach</t>
  </si>
  <si>
    <t>07340202</t>
  </si>
  <si>
    <t>Battweiler</t>
  </si>
  <si>
    <t>07340203</t>
  </si>
  <si>
    <t>Bechhofen</t>
  </si>
  <si>
    <t>07340204</t>
  </si>
  <si>
    <t>Biedershausen</t>
  </si>
  <si>
    <t>07340205</t>
  </si>
  <si>
    <t>Bottenbach</t>
  </si>
  <si>
    <t>07340206</t>
  </si>
  <si>
    <t>Contwig</t>
  </si>
  <si>
    <t>07340207</t>
  </si>
  <si>
    <t>Dellfeld</t>
  </si>
  <si>
    <t>07340208</t>
  </si>
  <si>
    <t>Dietrichingen</t>
  </si>
  <si>
    <t>07340209</t>
  </si>
  <si>
    <t>Großbundenbach</t>
  </si>
  <si>
    <t>07340210</t>
  </si>
  <si>
    <t>Großsteinhausen</t>
  </si>
  <si>
    <t>07340211</t>
  </si>
  <si>
    <t>Hornbach, Stadt</t>
  </si>
  <si>
    <t>07340212</t>
  </si>
  <si>
    <t>Käshofen</t>
  </si>
  <si>
    <t>07340213</t>
  </si>
  <si>
    <t>Kleinbundenbach</t>
  </si>
  <si>
    <t>07340214</t>
  </si>
  <si>
    <t>Kleinsteinhausen</t>
  </si>
  <si>
    <t>07340215</t>
  </si>
  <si>
    <t>Knopp-Labach</t>
  </si>
  <si>
    <t>07340216</t>
  </si>
  <si>
    <t>Krähenberg</t>
  </si>
  <si>
    <t>07340217</t>
  </si>
  <si>
    <t>Maßweiler</t>
  </si>
  <si>
    <t>07340218</t>
  </si>
  <si>
    <t>Mauschbach</t>
  </si>
  <si>
    <t>07340219</t>
  </si>
  <si>
    <t>Obernheim-Kirchenarnbach</t>
  </si>
  <si>
    <t>07340220</t>
  </si>
  <si>
    <t>Reifenberg</t>
  </si>
  <si>
    <t>07340221</t>
  </si>
  <si>
    <t>Riedelberg</t>
  </si>
  <si>
    <t>07340222</t>
  </si>
  <si>
    <t>Rieschweiler-Mühlbach</t>
  </si>
  <si>
    <t>07340223</t>
  </si>
  <si>
    <t>Rosenkopf</t>
  </si>
  <si>
    <t>07340224</t>
  </si>
  <si>
    <t>Schmitshausen</t>
  </si>
  <si>
    <t>07340225</t>
  </si>
  <si>
    <t>Wallhalben</t>
  </si>
  <si>
    <t>07340226</t>
  </si>
  <si>
    <t>Walshausen</t>
  </si>
  <si>
    <t>07340227</t>
  </si>
  <si>
    <t>Wiesbach</t>
  </si>
  <si>
    <t>07340228</t>
  </si>
  <si>
    <t>Winterbach (Pfalz)</t>
  </si>
  <si>
    <t>07340501</t>
  </si>
  <si>
    <t>Bruchweiler-Bärenbach</t>
  </si>
  <si>
    <t>07340502</t>
  </si>
  <si>
    <t>Bundenthal</t>
  </si>
  <si>
    <t>08111000</t>
  </si>
  <si>
    <t>Stuttgart, Landeshauptstadt</t>
  </si>
  <si>
    <t>DE111</t>
  </si>
  <si>
    <t>Stadtkreis</t>
  </si>
  <si>
    <t>Stuttgart</t>
  </si>
  <si>
    <t>08115001</t>
  </si>
  <si>
    <t>Aidlingen</t>
  </si>
  <si>
    <t>DE112</t>
  </si>
  <si>
    <t>Böblingen</t>
  </si>
  <si>
    <t>08115002</t>
  </si>
  <si>
    <t>08115003</t>
  </si>
  <si>
    <t>Böblingen, Stadt</t>
  </si>
  <si>
    <t>08115004</t>
  </si>
  <si>
    <t>Bondorf</t>
  </si>
  <si>
    <t>08115010</t>
  </si>
  <si>
    <t>Deckenpfronn</t>
  </si>
  <si>
    <t>08115013</t>
  </si>
  <si>
    <t>Ehningen</t>
  </si>
  <si>
    <t>08115015</t>
  </si>
  <si>
    <t>Gärtringen</t>
  </si>
  <si>
    <t>08115016</t>
  </si>
  <si>
    <t>Gäufelden</t>
  </si>
  <si>
    <t>08115021</t>
  </si>
  <si>
    <t>Herrenberg, Stadt</t>
  </si>
  <si>
    <t>08115022</t>
  </si>
  <si>
    <t>Hildrizhausen</t>
  </si>
  <si>
    <t>08115024</t>
  </si>
  <si>
    <t>Holzgerlingen, Stadt</t>
  </si>
  <si>
    <t>08115028</t>
  </si>
  <si>
    <t>Leonberg, Stadt</t>
  </si>
  <si>
    <t>08115029</t>
  </si>
  <si>
    <t>Magstadt</t>
  </si>
  <si>
    <t>08115034</t>
  </si>
  <si>
    <t>Mötzingen</t>
  </si>
  <si>
    <t>08115037</t>
  </si>
  <si>
    <t>Nufringen</t>
  </si>
  <si>
    <t>08115041</t>
  </si>
  <si>
    <t>Renningen, Stadt</t>
  </si>
  <si>
    <t>08115042</t>
  </si>
  <si>
    <t>Rutesheim, Stadt</t>
  </si>
  <si>
    <t>08115044</t>
  </si>
  <si>
    <t>Schönaich</t>
  </si>
  <si>
    <t>08115045</t>
  </si>
  <si>
    <t>Sindelfingen, Stadt</t>
  </si>
  <si>
    <t>08115046</t>
  </si>
  <si>
    <t>Steinenbronn</t>
  </si>
  <si>
    <t>08115048</t>
  </si>
  <si>
    <t>Waldenbuch, Stadt</t>
  </si>
  <si>
    <t>08115050</t>
  </si>
  <si>
    <t>Weil der Stadt, Stadt</t>
  </si>
  <si>
    <t>08115051</t>
  </si>
  <si>
    <t>Weil im Schönbuch</t>
  </si>
  <si>
    <t>08115052</t>
  </si>
  <si>
    <t>Weissach</t>
  </si>
  <si>
    <t>08115053</t>
  </si>
  <si>
    <t>Jettingen</t>
  </si>
  <si>
    <t>08115054</t>
  </si>
  <si>
    <t>Grafenau</t>
  </si>
  <si>
    <t>08116004</t>
  </si>
  <si>
    <t>Altbach</t>
  </si>
  <si>
    <t>DE113</t>
  </si>
  <si>
    <t>Esslingen</t>
  </si>
  <si>
    <t>08116005</t>
  </si>
  <si>
    <t>08116006</t>
  </si>
  <si>
    <t>Altenriet</t>
  </si>
  <si>
    <t>08116007</t>
  </si>
  <si>
    <t>Baltmannsweiler</t>
  </si>
  <si>
    <t>08116008</t>
  </si>
  <si>
    <t>Bempflingen</t>
  </si>
  <si>
    <t>08116011</t>
  </si>
  <si>
    <t>08116012</t>
  </si>
  <si>
    <t>Bissingen an der Teck</t>
  </si>
  <si>
    <t>08116014</t>
  </si>
  <si>
    <t>Deizisau</t>
  </si>
  <si>
    <t>08116015</t>
  </si>
  <si>
    <t>Denkendorf</t>
  </si>
  <si>
    <t>08116016</t>
  </si>
  <si>
    <t>Dettingen unter Teck</t>
  </si>
  <si>
    <t>08116018</t>
  </si>
  <si>
    <t>Erkenbrechtsweiler</t>
  </si>
  <si>
    <t>08116019</t>
  </si>
  <si>
    <t>Esslingen am Neckar, Stadt</t>
  </si>
  <si>
    <t>08116020</t>
  </si>
  <si>
    <t>Frickenhausen</t>
  </si>
  <si>
    <t>08116022</t>
  </si>
  <si>
    <t>Großbettlingen</t>
  </si>
  <si>
    <t>08116027</t>
  </si>
  <si>
    <t>Hochdorf</t>
  </si>
  <si>
    <t>08116029</t>
  </si>
  <si>
    <t>Holzmaden</t>
  </si>
  <si>
    <t>08116033</t>
  </si>
  <si>
    <t>Kirchheim unter Teck, Stadt</t>
  </si>
  <si>
    <t>08116035</t>
  </si>
  <si>
    <t>Köngen</t>
  </si>
  <si>
    <t>08116036</t>
  </si>
  <si>
    <t>Kohlberg</t>
  </si>
  <si>
    <t>08116037</t>
  </si>
  <si>
    <t>Lichtenwald</t>
  </si>
  <si>
    <t>08116041</t>
  </si>
  <si>
    <t>Neckartailfingen</t>
  </si>
  <si>
    <t>08116042</t>
  </si>
  <si>
    <t>Neckartenzlingen</t>
  </si>
  <si>
    <t>08116043</t>
  </si>
  <si>
    <t>Neidlingen</t>
  </si>
  <si>
    <t>08116046</t>
  </si>
  <si>
    <t>Neuffen, Stadt</t>
  </si>
  <si>
    <t>08116047</t>
  </si>
  <si>
    <t>Neuhausen auf den Fildern</t>
  </si>
  <si>
    <t>08116048</t>
  </si>
  <si>
    <t>Notzingen</t>
  </si>
  <si>
    <t>08116049</t>
  </si>
  <si>
    <t>Nürtingen, Stadt</t>
  </si>
  <si>
    <t>08116050</t>
  </si>
  <si>
    <t>Oberboihingen</t>
  </si>
  <si>
    <t>08116053</t>
  </si>
  <si>
    <t>Ohmden</t>
  </si>
  <si>
    <t>08116054</t>
  </si>
  <si>
    <t>Owen, Stadt</t>
  </si>
  <si>
    <t>08116056</t>
  </si>
  <si>
    <t>Plochingen, Stadt</t>
  </si>
  <si>
    <t>08116058</t>
  </si>
  <si>
    <t>Reichenbach an der Fils</t>
  </si>
  <si>
    <t>08116063</t>
  </si>
  <si>
    <t>Schlaitdorf</t>
  </si>
  <si>
    <t>08116068</t>
  </si>
  <si>
    <t>Unterensingen</t>
  </si>
  <si>
    <t>08116070</t>
  </si>
  <si>
    <t>Weilheim an der Teck, Stadt</t>
  </si>
  <si>
    <t>08116071</t>
  </si>
  <si>
    <t>Wendlingen am Neckar, Stadt</t>
  </si>
  <si>
    <t>08116072</t>
  </si>
  <si>
    <t>Wernau (Neckar), Stadt</t>
  </si>
  <si>
    <t>08116073</t>
  </si>
  <si>
    <t>Wolfschlugen</t>
  </si>
  <si>
    <t>08116076</t>
  </si>
  <si>
    <t>Aichwald</t>
  </si>
  <si>
    <t>08116077</t>
  </si>
  <si>
    <t>Filderstadt, Stadt</t>
  </si>
  <si>
    <t>08116078</t>
  </si>
  <si>
    <t>Leinfelden-Echterdingen, Stadt</t>
  </si>
  <si>
    <t>08116079</t>
  </si>
  <si>
    <t>Lenningen</t>
  </si>
  <si>
    <t>08116080</t>
  </si>
  <si>
    <t>Ostfildern, Stadt</t>
  </si>
  <si>
    <t>08116081</t>
  </si>
  <si>
    <t>Aichtal, Stadt</t>
  </si>
  <si>
    <t>08117001</t>
  </si>
  <si>
    <t>Adelberg</t>
  </si>
  <si>
    <t>DE114</t>
  </si>
  <si>
    <t>Göppingen</t>
  </si>
  <si>
    <t>08117002</t>
  </si>
  <si>
    <t>Aichelberg</t>
  </si>
  <si>
    <t>08117003</t>
  </si>
  <si>
    <t>Albershausen</t>
  </si>
  <si>
    <t>08117006</t>
  </si>
  <si>
    <t>Bad Ditzenbach</t>
  </si>
  <si>
    <t>08117007</t>
  </si>
  <si>
    <t>Bad Überkingen</t>
  </si>
  <si>
    <t>08117009</t>
  </si>
  <si>
    <t>Birenbach</t>
  </si>
  <si>
    <t>08117010</t>
  </si>
  <si>
    <t>Böhmenkirch</t>
  </si>
  <si>
    <t>08117011</t>
  </si>
  <si>
    <t>Börtlingen</t>
  </si>
  <si>
    <t>08117012</t>
  </si>
  <si>
    <t>Bad Boll</t>
  </si>
  <si>
    <t>08117014</t>
  </si>
  <si>
    <t>Deggingen</t>
  </si>
  <si>
    <t>08117015</t>
  </si>
  <si>
    <t>Donzdorf, Stadt</t>
  </si>
  <si>
    <t>08117016</t>
  </si>
  <si>
    <t>Drackenstein</t>
  </si>
  <si>
    <t>08117017</t>
  </si>
  <si>
    <t>Dürnau</t>
  </si>
  <si>
    <t>08117018</t>
  </si>
  <si>
    <t>Ebersbach an der Fils, Stadt</t>
  </si>
  <si>
    <t>08117019</t>
  </si>
  <si>
    <t>Eislingen/Fils, Stadt</t>
  </si>
  <si>
    <t>08117020</t>
  </si>
  <si>
    <t>Eschenbach</t>
  </si>
  <si>
    <t>08117023</t>
  </si>
  <si>
    <t>Gammelshausen</t>
  </si>
  <si>
    <t>08117024</t>
  </si>
  <si>
    <t>Geislingen an der Steige, Stadt</t>
  </si>
  <si>
    <t>08117025</t>
  </si>
  <si>
    <t>Gingen an der Fils</t>
  </si>
  <si>
    <t>08117026</t>
  </si>
  <si>
    <t>Göppingen, Stadt</t>
  </si>
  <si>
    <t>08117028</t>
  </si>
  <si>
    <t>Gruibingen</t>
  </si>
  <si>
    <t>08117029</t>
  </si>
  <si>
    <t>Hattenhofen</t>
  </si>
  <si>
    <t>08117030</t>
  </si>
  <si>
    <t>08117031</t>
  </si>
  <si>
    <t>Hohenstadt</t>
  </si>
  <si>
    <t>08117033</t>
  </si>
  <si>
    <t>Kuchen</t>
  </si>
  <si>
    <t>08117035</t>
  </si>
  <si>
    <t>Mühlhausen im Täle</t>
  </si>
  <si>
    <t>08117037</t>
  </si>
  <si>
    <t>Ottenbach</t>
  </si>
  <si>
    <t>08117038</t>
  </si>
  <si>
    <t>Rechberghausen</t>
  </si>
  <si>
    <t>08117042</t>
  </si>
  <si>
    <t>Salach</t>
  </si>
  <si>
    <t>08117043</t>
  </si>
  <si>
    <t>Schlat</t>
  </si>
  <si>
    <t>08117044</t>
  </si>
  <si>
    <t>Schlierbach</t>
  </si>
  <si>
    <t>08117049</t>
  </si>
  <si>
    <t>Süßen, Stadt</t>
  </si>
  <si>
    <t>08117051</t>
  </si>
  <si>
    <t>Uhingen, Stadt</t>
  </si>
  <si>
    <t>08117053</t>
  </si>
  <si>
    <t>Wäschenbeuren</t>
  </si>
  <si>
    <t>08117055</t>
  </si>
  <si>
    <t>Wangen</t>
  </si>
  <si>
    <t>08117058</t>
  </si>
  <si>
    <t>Wiesensteig, Stadt</t>
  </si>
  <si>
    <t>08117060</t>
  </si>
  <si>
    <t>Zell unter Aichelberg</t>
  </si>
  <si>
    <t>08117061</t>
  </si>
  <si>
    <t>Lauterstein, Stadt</t>
  </si>
  <si>
    <t>08118001</t>
  </si>
  <si>
    <t>Affalterbach</t>
  </si>
  <si>
    <t>DE115</t>
  </si>
  <si>
    <t>Ludwigsburg</t>
  </si>
  <si>
    <t>08118003</t>
  </si>
  <si>
    <t>Asperg, Stadt</t>
  </si>
  <si>
    <t>08118006</t>
  </si>
  <si>
    <t>Benningen am Neckar</t>
  </si>
  <si>
    <t>08118007</t>
  </si>
  <si>
    <t>Besigheim, Stadt</t>
  </si>
  <si>
    <t>08118010</t>
  </si>
  <si>
    <t>Bönnigheim, Stadt</t>
  </si>
  <si>
    <t>08118011</t>
  </si>
  <si>
    <t>Ditzingen, Stadt</t>
  </si>
  <si>
    <t>08118012</t>
  </si>
  <si>
    <t>Eberdingen</t>
  </si>
  <si>
    <t>08118014</t>
  </si>
  <si>
    <t>Erdmannhausen</t>
  </si>
  <si>
    <t>08118015</t>
  </si>
  <si>
    <t>Erligheim</t>
  </si>
  <si>
    <t>08118016</t>
  </si>
  <si>
    <t>Freudental</t>
  </si>
  <si>
    <t>08118018</t>
  </si>
  <si>
    <t>Gemmrigheim</t>
  </si>
  <si>
    <t>08118019</t>
  </si>
  <si>
    <t>Gerlingen, Stadt</t>
  </si>
  <si>
    <t>08118021</t>
  </si>
  <si>
    <t>Großbottwar, Stadt</t>
  </si>
  <si>
    <t>08118027</t>
  </si>
  <si>
    <t>Hemmingen</t>
  </si>
  <si>
    <t>08118028</t>
  </si>
  <si>
    <t>Hessigheim</t>
  </si>
  <si>
    <t>08118040</t>
  </si>
  <si>
    <t>Kirchheim am Neckar</t>
  </si>
  <si>
    <t>08118046</t>
  </si>
  <si>
    <t>Kornwestheim, Stadt</t>
  </si>
  <si>
    <t>08118047</t>
  </si>
  <si>
    <t>Löchgau</t>
  </si>
  <si>
    <t>08118048</t>
  </si>
  <si>
    <t>Ludwigsburg, Stadt</t>
  </si>
  <si>
    <t>08118049</t>
  </si>
  <si>
    <t>Marbach am Neckar, Stadt</t>
  </si>
  <si>
    <t>08118050</t>
  </si>
  <si>
    <t>Markgröningen, Stadt</t>
  </si>
  <si>
    <t>08118051</t>
  </si>
  <si>
    <t>Möglingen</t>
  </si>
  <si>
    <t>08118053</t>
  </si>
  <si>
    <t>Mundelsheim</t>
  </si>
  <si>
    <t>08118054</t>
  </si>
  <si>
    <t>Murr</t>
  </si>
  <si>
    <t>08118059</t>
  </si>
  <si>
    <t>Oberriexingen, Stadt</t>
  </si>
  <si>
    <t>08118060</t>
  </si>
  <si>
    <t>Oberstenfeld</t>
  </si>
  <si>
    <t>08118063</t>
  </si>
  <si>
    <t>Pleidelsheim</t>
  </si>
  <si>
    <t>08118067</t>
  </si>
  <si>
    <t>Schwieberdingen</t>
  </si>
  <si>
    <t>08118068</t>
  </si>
  <si>
    <t>Sersheim</t>
  </si>
  <si>
    <t>08118070</t>
  </si>
  <si>
    <t>Steinheim an der Murr, Stadt</t>
  </si>
  <si>
    <t>08118071</t>
  </si>
  <si>
    <t>Tamm</t>
  </si>
  <si>
    <t>08118073</t>
  </si>
  <si>
    <t>Vaihingen an der Enz, Stadt</t>
  </si>
  <si>
    <t>08118074</t>
  </si>
  <si>
    <t>Walheim</t>
  </si>
  <si>
    <t>08118076</t>
  </si>
  <si>
    <t>Sachsenheim, Stadt</t>
  </si>
  <si>
    <t>08118077</t>
  </si>
  <si>
    <t>Ingersheim</t>
  </si>
  <si>
    <t>08118078</t>
  </si>
  <si>
    <t>Freiberg am Neckar, Stadt</t>
  </si>
  <si>
    <t>08118079</t>
  </si>
  <si>
    <t>Bietigheim-Bissingen, Stadt</t>
  </si>
  <si>
    <t>08118080</t>
  </si>
  <si>
    <t>Korntal-Münchingen, Stadt</t>
  </si>
  <si>
    <t>08118081</t>
  </si>
  <si>
    <t>Remseck am Neckar, Stadt</t>
  </si>
  <si>
    <t>08119001</t>
  </si>
  <si>
    <t>Alfdorf</t>
  </si>
  <si>
    <t>DE116</t>
  </si>
  <si>
    <t>Rems-Murr-Kreis</t>
  </si>
  <si>
    <t>08119003</t>
  </si>
  <si>
    <t>Allmersbach im Tal</t>
  </si>
  <si>
    <t>08119004</t>
  </si>
  <si>
    <t>Althütte</t>
  </si>
  <si>
    <t>08119006</t>
  </si>
  <si>
    <t>Auenwald</t>
  </si>
  <si>
    <t>08119008</t>
  </si>
  <si>
    <t>Backnang, Stadt</t>
  </si>
  <si>
    <t>08119018</t>
  </si>
  <si>
    <t>Burgstetten</t>
  </si>
  <si>
    <t>08119020</t>
  </si>
  <si>
    <t>Fellbach, Stadt</t>
  </si>
  <si>
    <t>08119024</t>
  </si>
  <si>
    <t>Großerlach</t>
  </si>
  <si>
    <t>08119037</t>
  </si>
  <si>
    <t>Kaisersbach</t>
  </si>
  <si>
    <t>08119038</t>
  </si>
  <si>
    <t>Kirchberg an der Murr</t>
  </si>
  <si>
    <t>08119041</t>
  </si>
  <si>
    <t>Korb</t>
  </si>
  <si>
    <t>08119042</t>
  </si>
  <si>
    <t>Leutenbach</t>
  </si>
  <si>
    <t>08119044</t>
  </si>
  <si>
    <t>Murrhardt, Stadt</t>
  </si>
  <si>
    <t>08119053</t>
  </si>
  <si>
    <t>Oppenweiler</t>
  </si>
  <si>
    <t>08119055</t>
  </si>
  <si>
    <t>Plüderhausen</t>
  </si>
  <si>
    <t>08119061</t>
  </si>
  <si>
    <t>Rudersberg</t>
  </si>
  <si>
    <t>08119067</t>
  </si>
  <si>
    <t>Schorndorf, Stadt</t>
  </si>
  <si>
    <t>08119068</t>
  </si>
  <si>
    <t>Schwaikheim</t>
  </si>
  <si>
    <t>08119069</t>
  </si>
  <si>
    <t>Spiegelberg</t>
  </si>
  <si>
    <t>08119075</t>
  </si>
  <si>
    <t>Sulzbach an der Murr</t>
  </si>
  <si>
    <t>08119076</t>
  </si>
  <si>
    <t>08119079</t>
  </si>
  <si>
    <t>Waiblingen, Stadt</t>
  </si>
  <si>
    <t>08119083</t>
  </si>
  <si>
    <t>Weissach im Tal</t>
  </si>
  <si>
    <t>08119084</t>
  </si>
  <si>
    <t>Welzheim, Stadt</t>
  </si>
  <si>
    <t>08119085</t>
  </si>
  <si>
    <t>Winnenden, Stadt</t>
  </si>
  <si>
    <t>08119086</t>
  </si>
  <si>
    <t>08119087</t>
  </si>
  <si>
    <t>Aspach</t>
  </si>
  <si>
    <t>08119089</t>
  </si>
  <si>
    <t>Berglen</t>
  </si>
  <si>
    <t>08119090</t>
  </si>
  <si>
    <t>Remshalden</t>
  </si>
  <si>
    <t>08119091</t>
  </si>
  <si>
    <t>Weinstadt, Stadt</t>
  </si>
  <si>
    <t>08119093</t>
  </si>
  <si>
    <t>Kernen im Remstal</t>
  </si>
  <si>
    <t>08121000</t>
  </si>
  <si>
    <t>Heilbronn, Stadt</t>
  </si>
  <si>
    <t>DE117</t>
  </si>
  <si>
    <t>Heilbronn</t>
  </si>
  <si>
    <t>08125001</t>
  </si>
  <si>
    <t>Abstatt</t>
  </si>
  <si>
    <t>DE118</t>
  </si>
  <si>
    <t>08125005</t>
  </si>
  <si>
    <t>Bad Friedrichshall, Stadt</t>
  </si>
  <si>
    <t>08125006</t>
  </si>
  <si>
    <t>Bad Rappenau, Stadt</t>
  </si>
  <si>
    <t>08125007</t>
  </si>
  <si>
    <t>Bad Wimpfen, Stadt</t>
  </si>
  <si>
    <t>08125008</t>
  </si>
  <si>
    <t>Beilstein, Stadt</t>
  </si>
  <si>
    <t>08125013</t>
  </si>
  <si>
    <t>Brackenheim, Stadt</t>
  </si>
  <si>
    <t>08125017</t>
  </si>
  <si>
    <t>Cleebronn</t>
  </si>
  <si>
    <t>08125021</t>
  </si>
  <si>
    <t>Eberstadt</t>
  </si>
  <si>
    <t>08125024</t>
  </si>
  <si>
    <t>Ellhofen</t>
  </si>
  <si>
    <t>08125026</t>
  </si>
  <si>
    <t>Eppingen, Stadt</t>
  </si>
  <si>
    <t>08125027</t>
  </si>
  <si>
    <t>Erlenbach</t>
  </si>
  <si>
    <t>08125030</t>
  </si>
  <si>
    <t>Flein</t>
  </si>
  <si>
    <t>08125034</t>
  </si>
  <si>
    <t>Gemmingen</t>
  </si>
  <si>
    <t>08125038</t>
  </si>
  <si>
    <t>Güglingen, Stadt</t>
  </si>
  <si>
    <t>08125039</t>
  </si>
  <si>
    <t>Gundelsheim, Stadt</t>
  </si>
  <si>
    <t>08125046</t>
  </si>
  <si>
    <t>Ilsfeld</t>
  </si>
  <si>
    <t>08125047</t>
  </si>
  <si>
    <t>Ittlingen</t>
  </si>
  <si>
    <t>08125048</t>
  </si>
  <si>
    <t>Jagsthausen</t>
  </si>
  <si>
    <t>08125049</t>
  </si>
  <si>
    <t>Kirchardt</t>
  </si>
  <si>
    <t>08125056</t>
  </si>
  <si>
    <t>Lauffen am Neckar, Stadt</t>
  </si>
  <si>
    <t>08125057</t>
  </si>
  <si>
    <t>Lehrensteinsfeld</t>
  </si>
  <si>
    <t>08125058</t>
  </si>
  <si>
    <t>Leingarten</t>
  </si>
  <si>
    <t>08125059</t>
  </si>
  <si>
    <t>Löwenstein, Stadt</t>
  </si>
  <si>
    <t>08125061</t>
  </si>
  <si>
    <t>Massenbachhausen</t>
  </si>
  <si>
    <t>08125063</t>
  </si>
  <si>
    <t>Möckmühl, Stadt</t>
  </si>
  <si>
    <t>08125065</t>
  </si>
  <si>
    <t>Neckarsulm, Stadt</t>
  </si>
  <si>
    <t>08125066</t>
  </si>
  <si>
    <t>Neckarwestheim</t>
  </si>
  <si>
    <t>08125068</t>
  </si>
  <si>
    <t>Neudenau, Stadt</t>
  </si>
  <si>
    <t>08125069</t>
  </si>
  <si>
    <t>Neuenstadt am Kocher, Stadt</t>
  </si>
  <si>
    <t>08125074</t>
  </si>
  <si>
    <t>Nordheim</t>
  </si>
  <si>
    <t>08125078</t>
  </si>
  <si>
    <t>Oedheim</t>
  </si>
  <si>
    <t>08125079</t>
  </si>
  <si>
    <t>Offenau</t>
  </si>
  <si>
    <t>08125081</t>
  </si>
  <si>
    <t>Pfaffenhofen</t>
  </si>
  <si>
    <t>08125084</t>
  </si>
  <si>
    <t>Roigheim</t>
  </si>
  <si>
    <t>08125086</t>
  </si>
  <si>
    <t>Schwaigern, Stadt</t>
  </si>
  <si>
    <t>08125087</t>
  </si>
  <si>
    <t>Siegelsbach</t>
  </si>
  <si>
    <t>08125094</t>
  </si>
  <si>
    <t>Talheim</t>
  </si>
  <si>
    <t>08125096</t>
  </si>
  <si>
    <t>Untereisesheim</t>
  </si>
  <si>
    <t>08125098</t>
  </si>
  <si>
    <t>Untergruppenbach</t>
  </si>
  <si>
    <t>08125102</t>
  </si>
  <si>
    <t>Weinsberg, Stadt</t>
  </si>
  <si>
    <t>08125103</t>
  </si>
  <si>
    <t>Widdern, Stadt</t>
  </si>
  <si>
    <t>08125107</t>
  </si>
  <si>
    <t>Wüstenrot</t>
  </si>
  <si>
    <t>08125108</t>
  </si>
  <si>
    <t>Zaberfeld</t>
  </si>
  <si>
    <t>08125110</t>
  </si>
  <si>
    <t>Obersulm</t>
  </si>
  <si>
    <t>08125111</t>
  </si>
  <si>
    <t>Hardthausen am Kocher</t>
  </si>
  <si>
    <t>08125113</t>
  </si>
  <si>
    <t>Langenbrettach</t>
  </si>
  <si>
    <t>08126011</t>
  </si>
  <si>
    <t>Bretzfeld</t>
  </si>
  <si>
    <t>DE119</t>
  </si>
  <si>
    <t>Hohenlohekreis</t>
  </si>
  <si>
    <t>08126020</t>
  </si>
  <si>
    <t>Dörzbach</t>
  </si>
  <si>
    <t>08126028</t>
  </si>
  <si>
    <t>Forchtenberg, Stadt</t>
  </si>
  <si>
    <t>08126039</t>
  </si>
  <si>
    <t>Ingelfingen, Stadt</t>
  </si>
  <si>
    <t>08126045</t>
  </si>
  <si>
    <t>Krautheim, Stadt</t>
  </si>
  <si>
    <t>08126046</t>
  </si>
  <si>
    <t>Künzelsau, Stadt</t>
  </si>
  <si>
    <t>08126047</t>
  </si>
  <si>
    <t>Kupferzell</t>
  </si>
  <si>
    <t>08126056</t>
  </si>
  <si>
    <t>Mulfingen</t>
  </si>
  <si>
    <t>08126058</t>
  </si>
  <si>
    <t>Neuenstein, Stadt</t>
  </si>
  <si>
    <t>08126060</t>
  </si>
  <si>
    <t>Niedernhall, Stadt</t>
  </si>
  <si>
    <t>08126066</t>
  </si>
  <si>
    <t>Öhringen, Stadt</t>
  </si>
  <si>
    <t>08126069</t>
  </si>
  <si>
    <t>Pfedelbach</t>
  </si>
  <si>
    <t>08126072</t>
  </si>
  <si>
    <t>Schöntal</t>
  </si>
  <si>
    <t>08126085</t>
  </si>
  <si>
    <t>Waldenburg, Stadt</t>
  </si>
  <si>
    <t>08126086</t>
  </si>
  <si>
    <t>Weißbach</t>
  </si>
  <si>
    <t>08126094</t>
  </si>
  <si>
    <t>Zweiflingen</t>
  </si>
  <si>
    <t>08127008</t>
  </si>
  <si>
    <t>Blaufelden</t>
  </si>
  <si>
    <t>DE11A</t>
  </si>
  <si>
    <t>Schwäbisch Hall</t>
  </si>
  <si>
    <t>08127009</t>
  </si>
  <si>
    <t>Braunsbach</t>
  </si>
  <si>
    <t>08127012</t>
  </si>
  <si>
    <t>Bühlertann</t>
  </si>
  <si>
    <t>08127013</t>
  </si>
  <si>
    <t>Bühlerzell</t>
  </si>
  <si>
    <t>08127014</t>
  </si>
  <si>
    <t>Crailsheim, Stadt</t>
  </si>
  <si>
    <t>08127023</t>
  </si>
  <si>
    <t>Fichtenberg</t>
  </si>
  <si>
    <t>08127025</t>
  </si>
  <si>
    <t>Gaildorf, Stadt</t>
  </si>
  <si>
    <t>08127032</t>
  </si>
  <si>
    <t>Gerabronn, Stadt</t>
  </si>
  <si>
    <t>08127043</t>
  </si>
  <si>
    <t>Ilshofen, Stadt</t>
  </si>
  <si>
    <t>08127046</t>
  </si>
  <si>
    <t>Kirchberg an der Jagst, Stadt</t>
  </si>
  <si>
    <t>08127047</t>
  </si>
  <si>
    <t>Langenburg, Stadt</t>
  </si>
  <si>
    <t>08127052</t>
  </si>
  <si>
    <t>Mainhardt</t>
  </si>
  <si>
    <t>08127056</t>
  </si>
  <si>
    <t>Michelbach an der Bilz</t>
  </si>
  <si>
    <t>08127059</t>
  </si>
  <si>
    <t>Michelfeld</t>
  </si>
  <si>
    <t>08127062</t>
  </si>
  <si>
    <t>Oberrot</t>
  </si>
  <si>
    <t>08127063</t>
  </si>
  <si>
    <t>Obersontheim</t>
  </si>
  <si>
    <t>08127071</t>
  </si>
  <si>
    <t>Rot am See</t>
  </si>
  <si>
    <t>08127073</t>
  </si>
  <si>
    <t>Satteldorf</t>
  </si>
  <si>
    <t>08127075</t>
  </si>
  <si>
    <t>Schrozberg, Stadt</t>
  </si>
  <si>
    <t>08127076</t>
  </si>
  <si>
    <t>Schwäbisch Hall, Stadt</t>
  </si>
  <si>
    <t>08127079</t>
  </si>
  <si>
    <t>Sulzbach-Laufen</t>
  </si>
  <si>
    <t>08127086</t>
  </si>
  <si>
    <t>Untermünkheim</t>
  </si>
  <si>
    <t>08127089</t>
  </si>
  <si>
    <t>Vellberg, Stadt</t>
  </si>
  <si>
    <t>08127091</t>
  </si>
  <si>
    <t>08127099</t>
  </si>
  <si>
    <t>Wolpertshausen</t>
  </si>
  <si>
    <t>08127100</t>
  </si>
  <si>
    <t>08127101</t>
  </si>
  <si>
    <t>Kreßberg</t>
  </si>
  <si>
    <t>08127102</t>
  </si>
  <si>
    <t>Fichtenau</t>
  </si>
  <si>
    <t>08127103</t>
  </si>
  <si>
    <t>Frankenhardt</t>
  </si>
  <si>
    <t>08127104</t>
  </si>
  <si>
    <t>Stimpfach</t>
  </si>
  <si>
    <t>08128006</t>
  </si>
  <si>
    <t>Assamstadt</t>
  </si>
  <si>
    <t>DE11B</t>
  </si>
  <si>
    <t>Main-Tauber-Kreis</t>
  </si>
  <si>
    <t>08128007</t>
  </si>
  <si>
    <t>Bad Mergentheim, Stadt</t>
  </si>
  <si>
    <t>08128014</t>
  </si>
  <si>
    <t>Boxberg, Stadt</t>
  </si>
  <si>
    <t>08128020</t>
  </si>
  <si>
    <t>Creglingen, Stadt</t>
  </si>
  <si>
    <t>08128039</t>
  </si>
  <si>
    <t>08128045</t>
  </si>
  <si>
    <t>Großrinderfeld</t>
  </si>
  <si>
    <t>08128047</t>
  </si>
  <si>
    <t>Grünsfeld, Stadt</t>
  </si>
  <si>
    <t>08128058</t>
  </si>
  <si>
    <t>Igersheim</t>
  </si>
  <si>
    <t>08128061</t>
  </si>
  <si>
    <t>Königheim</t>
  </si>
  <si>
    <t>08128064</t>
  </si>
  <si>
    <t>Külsheim, Stadt</t>
  </si>
  <si>
    <t>08128082</t>
  </si>
  <si>
    <t>Niederstetten, Stadt</t>
  </si>
  <si>
    <t>08128115</t>
  </si>
  <si>
    <t>Tauberbischofsheim, Stadt</t>
  </si>
  <si>
    <t>08128126</t>
  </si>
  <si>
    <t>Weikersheim, Stadt</t>
  </si>
  <si>
    <t>08128128</t>
  </si>
  <si>
    <t>Werbach</t>
  </si>
  <si>
    <t>08128131</t>
  </si>
  <si>
    <t>Wertheim, Stadt</t>
  </si>
  <si>
    <t>08128137</t>
  </si>
  <si>
    <t>Wittighausen</t>
  </si>
  <si>
    <t>08128138</t>
  </si>
  <si>
    <t>Ahorn</t>
  </si>
  <si>
    <t>08128139</t>
  </si>
  <si>
    <t>Lauda-Königshofen, Stadt</t>
  </si>
  <si>
    <t>08135010</t>
  </si>
  <si>
    <t>Dischingen</t>
  </si>
  <si>
    <t>DE11C</t>
  </si>
  <si>
    <t>Heidenheim</t>
  </si>
  <si>
    <t>08135015</t>
  </si>
  <si>
    <t>Gerstetten</t>
  </si>
  <si>
    <t>08135016</t>
  </si>
  <si>
    <t>Giengen an der Brenz, Stadt</t>
  </si>
  <si>
    <t>08135019</t>
  </si>
  <si>
    <t>Heidenheim an der Brenz, Stadt</t>
  </si>
  <si>
    <t>08135020</t>
  </si>
  <si>
    <t>Herbrechtingen, Stadt</t>
  </si>
  <si>
    <t>08135021</t>
  </si>
  <si>
    <t>Hermaringen</t>
  </si>
  <si>
    <t>08135025</t>
  </si>
  <si>
    <t>Königsbronn</t>
  </si>
  <si>
    <t>08135026</t>
  </si>
  <si>
    <t>Nattheim</t>
  </si>
  <si>
    <t>08135027</t>
  </si>
  <si>
    <t>Niederstotzingen, Stadt</t>
  </si>
  <si>
    <t>08135031</t>
  </si>
  <si>
    <t>Sontheim an der Brenz</t>
  </si>
  <si>
    <t>08135032</t>
  </si>
  <si>
    <t>Steinheim am Albuch</t>
  </si>
  <si>
    <t>08136002</t>
  </si>
  <si>
    <t>Abtsgmünd</t>
  </si>
  <si>
    <t>DE11D</t>
  </si>
  <si>
    <t>Ostalbkreis</t>
  </si>
  <si>
    <t>08136003</t>
  </si>
  <si>
    <t>Adelmannsfelden</t>
  </si>
  <si>
    <t>08136007</t>
  </si>
  <si>
    <t>Bartholomä</t>
  </si>
  <si>
    <t>08136009</t>
  </si>
  <si>
    <t>Böbingen an der Rems</t>
  </si>
  <si>
    <t>08136010</t>
  </si>
  <si>
    <t>Bopfingen, Stadt</t>
  </si>
  <si>
    <t>08136015</t>
  </si>
  <si>
    <t>Durlangen</t>
  </si>
  <si>
    <t>08136018</t>
  </si>
  <si>
    <t>08136019</t>
  </si>
  <si>
    <t>Ellwangen (Jagst), Stadt</t>
  </si>
  <si>
    <t>08136020</t>
  </si>
  <si>
    <t>Eschach</t>
  </si>
  <si>
    <t>08136021</t>
  </si>
  <si>
    <t>08136024</t>
  </si>
  <si>
    <t>Göggingen</t>
  </si>
  <si>
    <t>08136027</t>
  </si>
  <si>
    <t>Gschwend</t>
  </si>
  <si>
    <t>08136028</t>
  </si>
  <si>
    <t>Heubach, Stadt</t>
  </si>
  <si>
    <t>08136029</t>
  </si>
  <si>
    <t>Heuchlingen</t>
  </si>
  <si>
    <t>08136033</t>
  </si>
  <si>
    <t>Hüttlingen</t>
  </si>
  <si>
    <t>08136034</t>
  </si>
  <si>
    <t>Iggingen</t>
  </si>
  <si>
    <t>08136035</t>
  </si>
  <si>
    <t>Jagstzell</t>
  </si>
  <si>
    <t>08136037</t>
  </si>
  <si>
    <t>Kirchheim am Ries</t>
  </si>
  <si>
    <t>08136038</t>
  </si>
  <si>
    <t>Lauchheim, Stadt</t>
  </si>
  <si>
    <t>08136040</t>
  </si>
  <si>
    <t>Leinzell</t>
  </si>
  <si>
    <t>08136042</t>
  </si>
  <si>
    <t>08136043</t>
  </si>
  <si>
    <t>Mögglingen</t>
  </si>
  <si>
    <t>08136044</t>
  </si>
  <si>
    <t>Mutlangen</t>
  </si>
  <si>
    <t>08136045</t>
  </si>
  <si>
    <t>Neresheim, Stadt</t>
  </si>
  <si>
    <t>08136046</t>
  </si>
  <si>
    <t>Neuler</t>
  </si>
  <si>
    <t>08136049</t>
  </si>
  <si>
    <t>Obergröningen</t>
  </si>
  <si>
    <t>08136050</t>
  </si>
  <si>
    <t>Oberkochen, Stadt</t>
  </si>
  <si>
    <t>08136060</t>
  </si>
  <si>
    <t>Rosenberg</t>
  </si>
  <si>
    <t>08136061</t>
  </si>
  <si>
    <t>08136062</t>
  </si>
  <si>
    <t>Schechingen</t>
  </si>
  <si>
    <t>08136065</t>
  </si>
  <si>
    <t>Schwäbisch Gmünd, Stadt</t>
  </si>
  <si>
    <t>08136066</t>
  </si>
  <si>
    <t>Spraitbach</t>
  </si>
  <si>
    <t>08136068</t>
  </si>
  <si>
    <t>Stödtlen</t>
  </si>
  <si>
    <t>08136070</t>
  </si>
  <si>
    <t>Täferrot</t>
  </si>
  <si>
    <t>08136071</t>
  </si>
  <si>
    <t>Tannhausen</t>
  </si>
  <si>
    <t>08136075</t>
  </si>
  <si>
    <t>Unterschneidheim</t>
  </si>
  <si>
    <t>08136079</t>
  </si>
  <si>
    <t>Waldstetten</t>
  </si>
  <si>
    <t>08136082</t>
  </si>
  <si>
    <t>Westhausen</t>
  </si>
  <si>
    <t>08136084</t>
  </si>
  <si>
    <t>Wört</t>
  </si>
  <si>
    <t>08136087</t>
  </si>
  <si>
    <t>Riesbürg</t>
  </si>
  <si>
    <t>08136088</t>
  </si>
  <si>
    <t>Aalen, Stadt</t>
  </si>
  <si>
    <t>08136089</t>
  </si>
  <si>
    <t>Rainau</t>
  </si>
  <si>
    <t>08211000</t>
  </si>
  <si>
    <t>Baden-Baden, Stadt</t>
  </si>
  <si>
    <t>DE121</t>
  </si>
  <si>
    <t>Baden-Baden</t>
  </si>
  <si>
    <t>08212000</t>
  </si>
  <si>
    <t>Karlsruhe, Stadt</t>
  </si>
  <si>
    <t>DE122</t>
  </si>
  <si>
    <t>Karlsruhe</t>
  </si>
  <si>
    <t>08215007</t>
  </si>
  <si>
    <t>Bretten, Stadt</t>
  </si>
  <si>
    <t>DE123</t>
  </si>
  <si>
    <t>08215009</t>
  </si>
  <si>
    <t>Bruchsal, Stadt</t>
  </si>
  <si>
    <t>08215017</t>
  </si>
  <si>
    <t>Ettlingen, Stadt</t>
  </si>
  <si>
    <t>08215021</t>
  </si>
  <si>
    <t>08215025</t>
  </si>
  <si>
    <t>Gondelsheim</t>
  </si>
  <si>
    <t>08215029</t>
  </si>
  <si>
    <t>Hambrücken</t>
  </si>
  <si>
    <t>08215039</t>
  </si>
  <si>
    <t>Kronau</t>
  </si>
  <si>
    <t>08215040</t>
  </si>
  <si>
    <t>Kürnbach</t>
  </si>
  <si>
    <t>08215046</t>
  </si>
  <si>
    <t>Malsch</t>
  </si>
  <si>
    <t>08215047</t>
  </si>
  <si>
    <t>Marxzell</t>
  </si>
  <si>
    <t>08215059</t>
  </si>
  <si>
    <t>Oberderdingen</t>
  </si>
  <si>
    <t>08215064</t>
  </si>
  <si>
    <t>Östringen, Stadt</t>
  </si>
  <si>
    <t>08215066</t>
  </si>
  <si>
    <t>Philippsburg, Stadt</t>
  </si>
  <si>
    <t>08215082</t>
  </si>
  <si>
    <t>Sulzfeld</t>
  </si>
  <si>
    <t>08215084</t>
  </si>
  <si>
    <t>Ubstadt-Weiher</t>
  </si>
  <si>
    <t>08215089</t>
  </si>
  <si>
    <t>Walzbachtal</t>
  </si>
  <si>
    <t>08215090</t>
  </si>
  <si>
    <t>Weingarten (Baden)</t>
  </si>
  <si>
    <t>08215094</t>
  </si>
  <si>
    <t>Zaisenhausen</t>
  </si>
  <si>
    <t>08215096</t>
  </si>
  <si>
    <t>Karlsbad</t>
  </si>
  <si>
    <t>08215097</t>
  </si>
  <si>
    <t>Kraichtal, Stadt</t>
  </si>
  <si>
    <t>08215099</t>
  </si>
  <si>
    <t>Graben-Neudorf</t>
  </si>
  <si>
    <t>08215100</t>
  </si>
  <si>
    <t>Bad Schönborn</t>
  </si>
  <si>
    <t>08215101</t>
  </si>
  <si>
    <t>Pfinztal</t>
  </si>
  <si>
    <t>08215102</t>
  </si>
  <si>
    <t>Eggenstein-Leopoldshafen</t>
  </si>
  <si>
    <t>08215103</t>
  </si>
  <si>
    <t>Karlsdorf-Neuthard</t>
  </si>
  <si>
    <t>08215105</t>
  </si>
  <si>
    <t>Linkenheim-Hochstetten</t>
  </si>
  <si>
    <t>08215106</t>
  </si>
  <si>
    <t>Waghäusel, Stadt</t>
  </si>
  <si>
    <t>08215107</t>
  </si>
  <si>
    <t>Oberhausen-Rheinhausen</t>
  </si>
  <si>
    <t>08215108</t>
  </si>
  <si>
    <t>Rheinstetten, Stadt</t>
  </si>
  <si>
    <t>08215109</t>
  </si>
  <si>
    <t>Stutensee, Stadt</t>
  </si>
  <si>
    <t>08215110</t>
  </si>
  <si>
    <t>Waldbronn</t>
  </si>
  <si>
    <t>08215111</t>
  </si>
  <si>
    <t>Dettenheim</t>
  </si>
  <si>
    <t>08216002</t>
  </si>
  <si>
    <t>Au am Rhein</t>
  </si>
  <si>
    <t>DE124</t>
  </si>
  <si>
    <t>Rastatt</t>
  </si>
  <si>
    <t>08216005</t>
  </si>
  <si>
    <t>Bietigheim</t>
  </si>
  <si>
    <t>08216006</t>
  </si>
  <si>
    <t>Bischweier</t>
  </si>
  <si>
    <t>08216007</t>
  </si>
  <si>
    <t>Bühl, Stadt</t>
  </si>
  <si>
    <t>08216008</t>
  </si>
  <si>
    <t>Bühlertal</t>
  </si>
  <si>
    <t>08216009</t>
  </si>
  <si>
    <t>Durmersheim</t>
  </si>
  <si>
    <t>08216012</t>
  </si>
  <si>
    <t>Elchesheim-Illingen</t>
  </si>
  <si>
    <t>08216013</t>
  </si>
  <si>
    <t>Forbach</t>
  </si>
  <si>
    <t>08216015</t>
  </si>
  <si>
    <t>Gaggenau, Stadt</t>
  </si>
  <si>
    <t>08216017</t>
  </si>
  <si>
    <t>Gernsbach, Stadt</t>
  </si>
  <si>
    <t>08216022</t>
  </si>
  <si>
    <t>Hügelsheim</t>
  </si>
  <si>
    <t>08216023</t>
  </si>
  <si>
    <t>Iffezheim</t>
  </si>
  <si>
    <t>08216024</t>
  </si>
  <si>
    <t>Kuppenheim, Stadt</t>
  </si>
  <si>
    <t>08216028</t>
  </si>
  <si>
    <t>08216029</t>
  </si>
  <si>
    <t>Loffenau</t>
  </si>
  <si>
    <t>08216033</t>
  </si>
  <si>
    <t>Muggensturm</t>
  </si>
  <si>
    <t>08216039</t>
  </si>
  <si>
    <t>Ötigheim</t>
  </si>
  <si>
    <t>08216041</t>
  </si>
  <si>
    <t>Ottersweier</t>
  </si>
  <si>
    <t>08216043</t>
  </si>
  <si>
    <t>Rastatt, Stadt</t>
  </si>
  <si>
    <t>08216049</t>
  </si>
  <si>
    <t>Sinzheim</t>
  </si>
  <si>
    <t>08216052</t>
  </si>
  <si>
    <t>Steinmauern</t>
  </si>
  <si>
    <t>08216059</t>
  </si>
  <si>
    <t>Weisenbach</t>
  </si>
  <si>
    <t>08216063</t>
  </si>
  <si>
    <t>Rheinmünster</t>
  </si>
  <si>
    <t>08221000</t>
  </si>
  <si>
    <t>Heidelberg, Stadt</t>
  </si>
  <si>
    <t>DE125</t>
  </si>
  <si>
    <t>Heidelberg</t>
  </si>
  <si>
    <t>08222000</t>
  </si>
  <si>
    <t>Mannheim, Universitätsstadt</t>
  </si>
  <si>
    <t>DE126</t>
  </si>
  <si>
    <t>Mannheim</t>
  </si>
  <si>
    <t>08225001</t>
  </si>
  <si>
    <t>Adelsheim, Stadt</t>
  </si>
  <si>
    <t>DE127</t>
  </si>
  <si>
    <t>Neckar-Odenwald-Kreis</t>
  </si>
  <si>
    <t>08225002</t>
  </si>
  <si>
    <t>Aglasterhausen</t>
  </si>
  <si>
    <t>08225009</t>
  </si>
  <si>
    <t>Billigheim</t>
  </si>
  <si>
    <t>08225010</t>
  </si>
  <si>
    <t>Binau</t>
  </si>
  <si>
    <t>08225014</t>
  </si>
  <si>
    <t>Buchen (Odenwald), Stadt</t>
  </si>
  <si>
    <t>08225024</t>
  </si>
  <si>
    <t>Fahrenbach</t>
  </si>
  <si>
    <t>08225032</t>
  </si>
  <si>
    <t>Hardheim</t>
  </si>
  <si>
    <t>08225033</t>
  </si>
  <si>
    <t>Haßmersheim</t>
  </si>
  <si>
    <t>08225039</t>
  </si>
  <si>
    <t>Höpfingen</t>
  </si>
  <si>
    <t>08225042</t>
  </si>
  <si>
    <t>Hüffenhardt</t>
  </si>
  <si>
    <t>08225052</t>
  </si>
  <si>
    <t>08225058</t>
  </si>
  <si>
    <t>Mosbach, Stadt</t>
  </si>
  <si>
    <t>08225060</t>
  </si>
  <si>
    <t>Mudau</t>
  </si>
  <si>
    <t>08225064</t>
  </si>
  <si>
    <t>Neckargerach</t>
  </si>
  <si>
    <t>08225067</t>
  </si>
  <si>
    <t>Neckarzimmern</t>
  </si>
  <si>
    <t>08225068</t>
  </si>
  <si>
    <t>08225074</t>
  </si>
  <si>
    <t>Obrigheim</t>
  </si>
  <si>
    <t>08225075</t>
  </si>
  <si>
    <t>Osterburken, Stadt</t>
  </si>
  <si>
    <t>08225082</t>
  </si>
  <si>
    <t>08225091</t>
  </si>
  <si>
    <t>Seckach</t>
  </si>
  <si>
    <t>08225109</t>
  </si>
  <si>
    <t>Walldürn, Stadt</t>
  </si>
  <si>
    <t>08225113</t>
  </si>
  <si>
    <t>Zwingenberg</t>
  </si>
  <si>
    <t>08225114</t>
  </si>
  <si>
    <t>Ravenstein, Stadt</t>
  </si>
  <si>
    <t>08225115</t>
  </si>
  <si>
    <t>Schefflenz</t>
  </si>
  <si>
    <t>08225116</t>
  </si>
  <si>
    <t>Schwarzach</t>
  </si>
  <si>
    <t>08225117</t>
  </si>
  <si>
    <t>Elztal</t>
  </si>
  <si>
    <t>08225118</t>
  </si>
  <si>
    <t>Waldbrunn</t>
  </si>
  <si>
    <t>08226003</t>
  </si>
  <si>
    <t>Altlußheim</t>
  </si>
  <si>
    <t>DE128</t>
  </si>
  <si>
    <t>Rhein-Neckar-Kreis</t>
  </si>
  <si>
    <t>08226006</t>
  </si>
  <si>
    <t>Bammental</t>
  </si>
  <si>
    <t>08226009</t>
  </si>
  <si>
    <t>Brühl</t>
  </si>
  <si>
    <t>08226010</t>
  </si>
  <si>
    <t>Dielheim</t>
  </si>
  <si>
    <t>08226012</t>
  </si>
  <si>
    <t>Dossenheim</t>
  </si>
  <si>
    <t>08226013</t>
  </si>
  <si>
    <t>Eberbach, Stadt</t>
  </si>
  <si>
    <t>08226017</t>
  </si>
  <si>
    <t>Epfenbach</t>
  </si>
  <si>
    <t>08226018</t>
  </si>
  <si>
    <t>Eppelheim, Stadt</t>
  </si>
  <si>
    <t>08226020</t>
  </si>
  <si>
    <t>Eschelbronn</t>
  </si>
  <si>
    <t>08226022</t>
  </si>
  <si>
    <t>Gaiberg</t>
  </si>
  <si>
    <t>08226027</t>
  </si>
  <si>
    <t>Heddesbach</t>
  </si>
  <si>
    <t>08226028</t>
  </si>
  <si>
    <t>Heddesheim</t>
  </si>
  <si>
    <t>08226029</t>
  </si>
  <si>
    <t>Heiligkreuzsteinach</t>
  </si>
  <si>
    <t>08226031</t>
  </si>
  <si>
    <t>Hemsbach, Stadt</t>
  </si>
  <si>
    <t>08226032</t>
  </si>
  <si>
    <t>Hockenheim, Stadt</t>
  </si>
  <si>
    <t>08226036</t>
  </si>
  <si>
    <t>Ilvesheim</t>
  </si>
  <si>
    <t>08226037</t>
  </si>
  <si>
    <t>Ketsch</t>
  </si>
  <si>
    <t>08226038</t>
  </si>
  <si>
    <t>Ladenburg, Stadt</t>
  </si>
  <si>
    <t>08226040</t>
  </si>
  <si>
    <t>Laudenbach</t>
  </si>
  <si>
    <t>08226041</t>
  </si>
  <si>
    <t>Leimen, Stadt</t>
  </si>
  <si>
    <t>08226046</t>
  </si>
  <si>
    <t>08226048</t>
  </si>
  <si>
    <t>Mauer</t>
  </si>
  <si>
    <t>08226049</t>
  </si>
  <si>
    <t>Meckesheim</t>
  </si>
  <si>
    <t>08226054</t>
  </si>
  <si>
    <t>Mühlhausen</t>
  </si>
  <si>
    <t>08226055</t>
  </si>
  <si>
    <t>Neckarbischofsheim, Stadt</t>
  </si>
  <si>
    <t>08226056</t>
  </si>
  <si>
    <t>Neckargemünd, Stadt</t>
  </si>
  <si>
    <t>08226058</t>
  </si>
  <si>
    <t>Neidenstein</t>
  </si>
  <si>
    <t>08226059</t>
  </si>
  <si>
    <t>Neulußheim</t>
  </si>
  <si>
    <t>08226060</t>
  </si>
  <si>
    <t>Nußloch</t>
  </si>
  <si>
    <t>08226062</t>
  </si>
  <si>
    <t>Oftersheim</t>
  </si>
  <si>
    <t>08226063</t>
  </si>
  <si>
    <t>Plankstadt</t>
  </si>
  <si>
    <t>08226065</t>
  </si>
  <si>
    <t>Rauenberg, Stadt</t>
  </si>
  <si>
    <t>08226066</t>
  </si>
  <si>
    <t>Reichartshausen</t>
  </si>
  <si>
    <t>08226068</t>
  </si>
  <si>
    <t>Reilingen</t>
  </si>
  <si>
    <t>08226076</t>
  </si>
  <si>
    <t>Sandhausen</t>
  </si>
  <si>
    <t>08226080</t>
  </si>
  <si>
    <t>Schönau, Stadt</t>
  </si>
  <si>
    <t>08226081</t>
  </si>
  <si>
    <t>Schönbrunn</t>
  </si>
  <si>
    <t>08226082</t>
  </si>
  <si>
    <t>Schriesheim, Stadt</t>
  </si>
  <si>
    <t>08226084</t>
  </si>
  <si>
    <t>Schwetzingen, Stadt</t>
  </si>
  <si>
    <t>08226085</t>
  </si>
  <si>
    <t>Sinsheim, Stadt</t>
  </si>
  <si>
    <t>08226086</t>
  </si>
  <si>
    <t>Spechbach</t>
  </si>
  <si>
    <t>08226091</t>
  </si>
  <si>
    <t>Waibstadt, Stadt</t>
  </si>
  <si>
    <t>08226095</t>
  </si>
  <si>
    <t>Walldorf, Stadt</t>
  </si>
  <si>
    <t>08226096</t>
  </si>
  <si>
    <t>Weinheim, Stadt</t>
  </si>
  <si>
    <t>08226097</t>
  </si>
  <si>
    <t>Wiesenbach</t>
  </si>
  <si>
    <t>08226098</t>
  </si>
  <si>
    <t>Wiesloch, Stadt</t>
  </si>
  <si>
    <t>08226099</t>
  </si>
  <si>
    <t>Wilhelmsfeld</t>
  </si>
  <si>
    <t>08226101</t>
  </si>
  <si>
    <t>Zuzenhausen</t>
  </si>
  <si>
    <t>08226102</t>
  </si>
  <si>
    <t>Angelbachtal</t>
  </si>
  <si>
    <t>08226103</t>
  </si>
  <si>
    <t>St. Leon-Rot</t>
  </si>
  <si>
    <t>08226104</t>
  </si>
  <si>
    <t>Lobbach</t>
  </si>
  <si>
    <t>08226105</t>
  </si>
  <si>
    <t>Edingen-Neckarhausen</t>
  </si>
  <si>
    <t>08226106</t>
  </si>
  <si>
    <t>Helmstadt-Bargen</t>
  </si>
  <si>
    <t>08226107</t>
  </si>
  <si>
    <t>Hirschberg an der Bergstraße</t>
  </si>
  <si>
    <t>08231000</t>
  </si>
  <si>
    <t>Pforzheim, Stadt</t>
  </si>
  <si>
    <t>DE129</t>
  </si>
  <si>
    <t>Pforzheim</t>
  </si>
  <si>
    <t>08235006</t>
  </si>
  <si>
    <t>Altensteig, Stadt</t>
  </si>
  <si>
    <t>DE12A</t>
  </si>
  <si>
    <t>Calw</t>
  </si>
  <si>
    <t>08235007</t>
  </si>
  <si>
    <t>Althengstett</t>
  </si>
  <si>
    <t>08235008</t>
  </si>
  <si>
    <t>Bad Liebenzell, Stadt</t>
  </si>
  <si>
    <t>08235018</t>
  </si>
  <si>
    <t>Dobel</t>
  </si>
  <si>
    <t>08235020</t>
  </si>
  <si>
    <t>Ebhausen</t>
  </si>
  <si>
    <t>08235022</t>
  </si>
  <si>
    <t>Egenhausen</t>
  </si>
  <si>
    <t>08235025</t>
  </si>
  <si>
    <t>Enzklösterle</t>
  </si>
  <si>
    <t>08235029</t>
  </si>
  <si>
    <t>Gechingen</t>
  </si>
  <si>
    <t>08235032</t>
  </si>
  <si>
    <t>Haiterbach, Stadt</t>
  </si>
  <si>
    <t>08235033</t>
  </si>
  <si>
    <t>Bad Herrenalb, Stadt</t>
  </si>
  <si>
    <t>08235035</t>
  </si>
  <si>
    <t>Höfen an der Enz</t>
  </si>
  <si>
    <t>08235046</t>
  </si>
  <si>
    <t>Nagold, Stadt</t>
  </si>
  <si>
    <t>08235047</t>
  </si>
  <si>
    <t>Neubulach, Stadt</t>
  </si>
  <si>
    <t>08235050</t>
  </si>
  <si>
    <t>Neuweiler</t>
  </si>
  <si>
    <t>08235055</t>
  </si>
  <si>
    <t>Oberreichenbach</t>
  </si>
  <si>
    <t>08235057</t>
  </si>
  <si>
    <t>Ostelsheim</t>
  </si>
  <si>
    <t>08235060</t>
  </si>
  <si>
    <t>Rohrdorf</t>
  </si>
  <si>
    <t>08235065</t>
  </si>
  <si>
    <t>Schömberg</t>
  </si>
  <si>
    <t>08235066</t>
  </si>
  <si>
    <t>Simmersfeld</t>
  </si>
  <si>
    <t>08235067</t>
  </si>
  <si>
    <t>Simmozheim</t>
  </si>
  <si>
    <t>08235073</t>
  </si>
  <si>
    <t>Unterreichenbach</t>
  </si>
  <si>
    <t>08235079</t>
  </si>
  <si>
    <t>Bad Wildbad, Stadt</t>
  </si>
  <si>
    <t>08235080</t>
  </si>
  <si>
    <t>Wildberg, Stadt</t>
  </si>
  <si>
    <t>08235084</t>
  </si>
  <si>
    <t>Bad Teinach-Zavelstein, Stadt</t>
  </si>
  <si>
    <t>08235085</t>
  </si>
  <si>
    <t>Calw, Stadt</t>
  </si>
  <si>
    <t>08236004</t>
  </si>
  <si>
    <t>DE12B</t>
  </si>
  <si>
    <t>Enzkreis</t>
  </si>
  <si>
    <t>08236011</t>
  </si>
  <si>
    <t>Eisingen</t>
  </si>
  <si>
    <t>08236013</t>
  </si>
  <si>
    <t>Engelsbrand</t>
  </si>
  <si>
    <t>08236019</t>
  </si>
  <si>
    <t>Friolzheim</t>
  </si>
  <si>
    <t>08236025</t>
  </si>
  <si>
    <t>Heimsheim, Stadt</t>
  </si>
  <si>
    <t>08236028</t>
  </si>
  <si>
    <t>Illingen</t>
  </si>
  <si>
    <t>08236030</t>
  </si>
  <si>
    <t>Ispringen</t>
  </si>
  <si>
    <t>08236031</t>
  </si>
  <si>
    <t>Kieselbronn</t>
  </si>
  <si>
    <t>08236033</t>
  </si>
  <si>
    <t>Knittlingen, Stadt</t>
  </si>
  <si>
    <t>08236038</t>
  </si>
  <si>
    <t>Maulbronn, Stadt</t>
  </si>
  <si>
    <t>08236039</t>
  </si>
  <si>
    <t>Mönsheim</t>
  </si>
  <si>
    <t>08236040</t>
  </si>
  <si>
    <t>Mühlacker, Stadt</t>
  </si>
  <si>
    <t>08236043</t>
  </si>
  <si>
    <t>Neuenbürg, Stadt</t>
  </si>
  <si>
    <t>08236044</t>
  </si>
  <si>
    <t>Neuhausen</t>
  </si>
  <si>
    <t>08236046</t>
  </si>
  <si>
    <t>Niefern-Öschelbronn</t>
  </si>
  <si>
    <t>08236050</t>
  </si>
  <si>
    <t>Ötisheim</t>
  </si>
  <si>
    <t>08236061</t>
  </si>
  <si>
    <t>Sternenfels</t>
  </si>
  <si>
    <t>08236062</t>
  </si>
  <si>
    <t>Tiefenbronn</t>
  </si>
  <si>
    <t>08236065</t>
  </si>
  <si>
    <t>Wiernsheim</t>
  </si>
  <si>
    <t>08236067</t>
  </si>
  <si>
    <t>Wimsheim</t>
  </si>
  <si>
    <t>08236068</t>
  </si>
  <si>
    <t>Wurmberg</t>
  </si>
  <si>
    <t>08236070</t>
  </si>
  <si>
    <t>Keltern</t>
  </si>
  <si>
    <t>08236071</t>
  </si>
  <si>
    <t>Remchingen</t>
  </si>
  <si>
    <t>08236072</t>
  </si>
  <si>
    <t>Straubenhardt</t>
  </si>
  <si>
    <t>08236073</t>
  </si>
  <si>
    <t>Neulingen</t>
  </si>
  <si>
    <t>08236074</t>
  </si>
  <si>
    <t>Kämpfelbach</t>
  </si>
  <si>
    <t>08236075</t>
  </si>
  <si>
    <t>Ölbronn-Dürrn</t>
  </si>
  <si>
    <t>08236076</t>
  </si>
  <si>
    <t>Königsbach-Stein</t>
  </si>
  <si>
    <t>08237002</t>
  </si>
  <si>
    <t>Alpirsbach, Stadt</t>
  </si>
  <si>
    <t>DE12C</t>
  </si>
  <si>
    <t>Freudenstadt</t>
  </si>
  <si>
    <t>08237004</t>
  </si>
  <si>
    <t>Baiersbronn</t>
  </si>
  <si>
    <t>08237019</t>
  </si>
  <si>
    <t>Dornstetten, Stadt</t>
  </si>
  <si>
    <t>08237024</t>
  </si>
  <si>
    <t>Empfingen</t>
  </si>
  <si>
    <t>08237027</t>
  </si>
  <si>
    <t>Eutingen im Gäu</t>
  </si>
  <si>
    <t>08237028</t>
  </si>
  <si>
    <t>Freudenstadt, Stadt</t>
  </si>
  <si>
    <t>08237030</t>
  </si>
  <si>
    <t>Glatten</t>
  </si>
  <si>
    <t>08237032</t>
  </si>
  <si>
    <t>Grömbach</t>
  </si>
  <si>
    <t>08237040</t>
  </si>
  <si>
    <t>Horb am Neckar, Stadt</t>
  </si>
  <si>
    <t>08237045</t>
  </si>
  <si>
    <t>Loßburg</t>
  </si>
  <si>
    <t>08237054</t>
  </si>
  <si>
    <t>Pfalzgrafenweiler</t>
  </si>
  <si>
    <t>08237061</t>
  </si>
  <si>
    <t>Schopfloch</t>
  </si>
  <si>
    <t>08237072</t>
  </si>
  <si>
    <t>Wörnersberg</t>
  </si>
  <si>
    <t>08237073</t>
  </si>
  <si>
    <t>Seewald</t>
  </si>
  <si>
    <t>08237074</t>
  </si>
  <si>
    <t>Waldachtal</t>
  </si>
  <si>
    <t>08237075</t>
  </si>
  <si>
    <t>Bad Rippoldsau-Schapbach</t>
  </si>
  <si>
    <t>08311000</t>
  </si>
  <si>
    <t>Freiburg im Breisgau, Stadt</t>
  </si>
  <si>
    <t>DE131</t>
  </si>
  <si>
    <t>Freiburg im Breisgau</t>
  </si>
  <si>
    <t>08315003</t>
  </si>
  <si>
    <t>Au</t>
  </si>
  <si>
    <t>DE132</t>
  </si>
  <si>
    <t>Breisgau-Hochschwarzwald</t>
  </si>
  <si>
    <t>08315004</t>
  </si>
  <si>
    <t>Auggen</t>
  </si>
  <si>
    <t>08315006</t>
  </si>
  <si>
    <t>Bad Krozingen, Stadt</t>
  </si>
  <si>
    <t>08315007</t>
  </si>
  <si>
    <t>Badenweiler</t>
  </si>
  <si>
    <t>08315008</t>
  </si>
  <si>
    <t>Ballrechten-Dottingen</t>
  </si>
  <si>
    <t>08315013</t>
  </si>
  <si>
    <t>Bötzingen</t>
  </si>
  <si>
    <t>08315014</t>
  </si>
  <si>
    <t>Bollschweil</t>
  </si>
  <si>
    <t>08315015</t>
  </si>
  <si>
    <t>Breisach am Rhein, Stadt</t>
  </si>
  <si>
    <t>08315016</t>
  </si>
  <si>
    <t>Breitnau</t>
  </si>
  <si>
    <t>08315020</t>
  </si>
  <si>
    <t>Buchenbach</t>
  </si>
  <si>
    <t>08315022</t>
  </si>
  <si>
    <t>Buggingen</t>
  </si>
  <si>
    <t>08315028</t>
  </si>
  <si>
    <t>Ebringen</t>
  </si>
  <si>
    <t>08315030</t>
  </si>
  <si>
    <t>Eichstetten am Kaiserstuhl</t>
  </si>
  <si>
    <t>08315031</t>
  </si>
  <si>
    <t>Eisenbach (Hochschwarzwald)</t>
  </si>
  <si>
    <t>08315033</t>
  </si>
  <si>
    <t>08315037</t>
  </si>
  <si>
    <t>Feldberg (Schwarzwald)</t>
  </si>
  <si>
    <t>08315039</t>
  </si>
  <si>
    <t>Friedenweiler</t>
  </si>
  <si>
    <t>08315041</t>
  </si>
  <si>
    <t>Glottertal</t>
  </si>
  <si>
    <t>08315043</t>
  </si>
  <si>
    <t>Gottenheim</t>
  </si>
  <si>
    <t>08315047</t>
  </si>
  <si>
    <t>Gundelfingen</t>
  </si>
  <si>
    <t>08315048</t>
  </si>
  <si>
    <t>Hartheim am Rhein</t>
  </si>
  <si>
    <t>08315050</t>
  </si>
  <si>
    <t>Heitersheim, Stadt</t>
  </si>
  <si>
    <t>08315051</t>
  </si>
  <si>
    <t>Heuweiler</t>
  </si>
  <si>
    <t>08315052</t>
  </si>
  <si>
    <t>Hinterzarten</t>
  </si>
  <si>
    <t>08315056</t>
  </si>
  <si>
    <t>Horben</t>
  </si>
  <si>
    <t>08315059</t>
  </si>
  <si>
    <t>Ihringen</t>
  </si>
  <si>
    <t>08315064</t>
  </si>
  <si>
    <t>Kirchzarten</t>
  </si>
  <si>
    <t>08315068</t>
  </si>
  <si>
    <t>Lenzkirch</t>
  </si>
  <si>
    <t>08315070</t>
  </si>
  <si>
    <t>Löffingen, Stadt</t>
  </si>
  <si>
    <t>08315072</t>
  </si>
  <si>
    <t>Merdingen</t>
  </si>
  <si>
    <t>08315073</t>
  </si>
  <si>
    <t>Merzhausen</t>
  </si>
  <si>
    <t>08315074</t>
  </si>
  <si>
    <t>Müllheim, Stadt</t>
  </si>
  <si>
    <t>08315076</t>
  </si>
  <si>
    <t>Neuenburg am Rhein, Stadt</t>
  </si>
  <si>
    <t>08315084</t>
  </si>
  <si>
    <t>Oberried</t>
  </si>
  <si>
    <t>08315089</t>
  </si>
  <si>
    <t>Pfaffenweiler</t>
  </si>
  <si>
    <t>08315094</t>
  </si>
  <si>
    <t>St. Märgen</t>
  </si>
  <si>
    <t>08315095</t>
  </si>
  <si>
    <t>St. Peter</t>
  </si>
  <si>
    <t>08315098</t>
  </si>
  <si>
    <t>Schallstadt</t>
  </si>
  <si>
    <t>08315102</t>
  </si>
  <si>
    <t>Schluchsee</t>
  </si>
  <si>
    <t>08315107</t>
  </si>
  <si>
    <t>Sölden</t>
  </si>
  <si>
    <t>08315108</t>
  </si>
  <si>
    <t>Staufen im Breisgau, Stadt</t>
  </si>
  <si>
    <t>08315109</t>
  </si>
  <si>
    <t>Stegen</t>
  </si>
  <si>
    <t>08315111</t>
  </si>
  <si>
    <t>Sulzburg, Stadt</t>
  </si>
  <si>
    <t>08315113</t>
  </si>
  <si>
    <t>Titisee-Neustadt, Stadt</t>
  </si>
  <si>
    <t>08315115</t>
  </si>
  <si>
    <t>Umkirch</t>
  </si>
  <si>
    <t>08315125</t>
  </si>
  <si>
    <t>Wittnau</t>
  </si>
  <si>
    <t>08315130</t>
  </si>
  <si>
    <t>Münstertal/Schwarzwald</t>
  </si>
  <si>
    <t>08315131</t>
  </si>
  <si>
    <t>Ehrenkirchen</t>
  </si>
  <si>
    <t>08315132</t>
  </si>
  <si>
    <t>March</t>
  </si>
  <si>
    <t>08315133</t>
  </si>
  <si>
    <t>Vogtsburg im Kaiserstuhl, Stadt</t>
  </si>
  <si>
    <t>08316002</t>
  </si>
  <si>
    <t>Bahlingen am Kaiserstuhl</t>
  </si>
  <si>
    <t>DE133</t>
  </si>
  <si>
    <t>Emmendingen</t>
  </si>
  <si>
    <t>08316003</t>
  </si>
  <si>
    <t>Biederbach</t>
  </si>
  <si>
    <t>08316009</t>
  </si>
  <si>
    <t>Denzlingen</t>
  </si>
  <si>
    <t>08316010</t>
  </si>
  <si>
    <t>Elzach, Stadt</t>
  </si>
  <si>
    <t>08316011</t>
  </si>
  <si>
    <t>Emmendingen, Stadt</t>
  </si>
  <si>
    <t>08316012</t>
  </si>
  <si>
    <t>Endingen am Kaiserstuhl, Stadt</t>
  </si>
  <si>
    <t>08316013</t>
  </si>
  <si>
    <t>Forchheim</t>
  </si>
  <si>
    <t>08316014</t>
  </si>
  <si>
    <t>Gutach im Breisgau</t>
  </si>
  <si>
    <t>08316017</t>
  </si>
  <si>
    <t>Herbolzheim, Stadt</t>
  </si>
  <si>
    <t>08316020</t>
  </si>
  <si>
    <t>Kenzingen, Stadt</t>
  </si>
  <si>
    <t>08316024</t>
  </si>
  <si>
    <t>Malterdingen</t>
  </si>
  <si>
    <t>08316036</t>
  </si>
  <si>
    <t>Reute</t>
  </si>
  <si>
    <t>08316037</t>
  </si>
  <si>
    <t>Riegel am Kaiserstuhl</t>
  </si>
  <si>
    <t>08316038</t>
  </si>
  <si>
    <t>Sasbach am Kaiserstuhl</t>
  </si>
  <si>
    <t>08316039</t>
  </si>
  <si>
    <t>Sexau</t>
  </si>
  <si>
    <t>08316042</t>
  </si>
  <si>
    <t>Simonswald</t>
  </si>
  <si>
    <t>08316043</t>
  </si>
  <si>
    <t>Teningen</t>
  </si>
  <si>
    <t>08316045</t>
  </si>
  <si>
    <t>Vörstetten</t>
  </si>
  <si>
    <t>08316049</t>
  </si>
  <si>
    <t>Weisweil</t>
  </si>
  <si>
    <t>08316051</t>
  </si>
  <si>
    <t>Wyhl am Kaiserstuhl</t>
  </si>
  <si>
    <t>08316053</t>
  </si>
  <si>
    <t>Rheinhausen</t>
  </si>
  <si>
    <t>08316054</t>
  </si>
  <si>
    <t>Freiamt</t>
  </si>
  <si>
    <t>08316055</t>
  </si>
  <si>
    <t>Winden im Elztal</t>
  </si>
  <si>
    <t>08316056</t>
  </si>
  <si>
    <t>Waldkirch, Stadt</t>
  </si>
  <si>
    <t>08317001</t>
  </si>
  <si>
    <t>Achern, Stadt</t>
  </si>
  <si>
    <t>DE134</t>
  </si>
  <si>
    <t>Ortenaukreis</t>
  </si>
  <si>
    <t>08317005</t>
  </si>
  <si>
    <t>Appenweier</t>
  </si>
  <si>
    <t>08317008</t>
  </si>
  <si>
    <t>Bad Peterstal-Griesbach</t>
  </si>
  <si>
    <t>08317009</t>
  </si>
  <si>
    <t>Berghaupten</t>
  </si>
  <si>
    <t>08317011</t>
  </si>
  <si>
    <t>Biberach</t>
  </si>
  <si>
    <t>08317021</t>
  </si>
  <si>
    <t>Durbach</t>
  </si>
  <si>
    <t>08317026</t>
  </si>
  <si>
    <t>Ettenheim, Stadt</t>
  </si>
  <si>
    <t>08317029</t>
  </si>
  <si>
    <t>Fischerbach</t>
  </si>
  <si>
    <t>08317031</t>
  </si>
  <si>
    <t>08317034</t>
  </si>
  <si>
    <t>Gengenbach, Stadt</t>
  </si>
  <si>
    <t>08317039</t>
  </si>
  <si>
    <t>Gutach (Schwarzwaldbahn)</t>
  </si>
  <si>
    <t>08317040</t>
  </si>
  <si>
    <t>Haslach im Kinzigtal, Stadt</t>
  </si>
  <si>
    <t>08317041</t>
  </si>
  <si>
    <t>Hausach, Stadt</t>
  </si>
  <si>
    <t>08317046</t>
  </si>
  <si>
    <t>Hofstetten</t>
  </si>
  <si>
    <t>08317047</t>
  </si>
  <si>
    <t>Hohberg</t>
  </si>
  <si>
    <t>08317051</t>
  </si>
  <si>
    <t>Hornberg, Stadt</t>
  </si>
  <si>
    <t>08317056</t>
  </si>
  <si>
    <t>Kappelrodeck</t>
  </si>
  <si>
    <t>08317057</t>
  </si>
  <si>
    <t>Kehl, Stadt</t>
  </si>
  <si>
    <t>08317059</t>
  </si>
  <si>
    <t>Kippenheim</t>
  </si>
  <si>
    <t>08317065</t>
  </si>
  <si>
    <t>Lahr/Schwarzwald, Stadt</t>
  </si>
  <si>
    <t>08317067</t>
  </si>
  <si>
    <t>Lautenbach</t>
  </si>
  <si>
    <t>08317068</t>
  </si>
  <si>
    <t>Lauf</t>
  </si>
  <si>
    <t>08317073</t>
  </si>
  <si>
    <t>Mahlberg, Stadt</t>
  </si>
  <si>
    <t>08317075</t>
  </si>
  <si>
    <t>Meißenheim</t>
  </si>
  <si>
    <t>08317078</t>
  </si>
  <si>
    <t>Mühlenbach</t>
  </si>
  <si>
    <t>08317085</t>
  </si>
  <si>
    <t>Nordrach</t>
  </si>
  <si>
    <t>08317088</t>
  </si>
  <si>
    <t>Oberharmersbach</t>
  </si>
  <si>
    <t>08317089</t>
  </si>
  <si>
    <t>Oberkirch, Stadt</t>
  </si>
  <si>
    <t>08317093</t>
  </si>
  <si>
    <t>Oberwolfach</t>
  </si>
  <si>
    <t>08317096</t>
  </si>
  <si>
    <t>Offenburg, Stadt</t>
  </si>
  <si>
    <t>08317097</t>
  </si>
  <si>
    <t>Ohlsbach</t>
  </si>
  <si>
    <t>08317098</t>
  </si>
  <si>
    <t>Oppenau, Stadt</t>
  </si>
  <si>
    <t>08317100</t>
  </si>
  <si>
    <t>Ortenberg</t>
  </si>
  <si>
    <t>08317102</t>
  </si>
  <si>
    <t>Ottenhöfen im Schwarzwald</t>
  </si>
  <si>
    <t>08317110</t>
  </si>
  <si>
    <t>Renchen, Stadt</t>
  </si>
  <si>
    <t>08317113</t>
  </si>
  <si>
    <t>Ringsheim</t>
  </si>
  <si>
    <t>08317114</t>
  </si>
  <si>
    <t>Rust</t>
  </si>
  <si>
    <t>08317116</t>
  </si>
  <si>
    <t>Sasbach</t>
  </si>
  <si>
    <t>08317118</t>
  </si>
  <si>
    <t>Sasbachwalden</t>
  </si>
  <si>
    <t>08317121</t>
  </si>
  <si>
    <t>Schuttertal</t>
  </si>
  <si>
    <t>08317122</t>
  </si>
  <si>
    <t>Schutterwald</t>
  </si>
  <si>
    <t>08317126</t>
  </si>
  <si>
    <t>Seebach</t>
  </si>
  <si>
    <t>08317127</t>
  </si>
  <si>
    <t>08317129</t>
  </si>
  <si>
    <t>Steinach</t>
  </si>
  <si>
    <t>08317141</t>
  </si>
  <si>
    <t>Willstätt</t>
  </si>
  <si>
    <t>08317145</t>
  </si>
  <si>
    <t>Wolfach, Stadt</t>
  </si>
  <si>
    <t>08317146</t>
  </si>
  <si>
    <t>Zell am Harmersbach, Stadt</t>
  </si>
  <si>
    <t>08317150</t>
  </si>
  <si>
    <t>Schwanau</t>
  </si>
  <si>
    <t>08317151</t>
  </si>
  <si>
    <t>Neuried</t>
  </si>
  <si>
    <t>08317152</t>
  </si>
  <si>
    <t>Kappel-Grafenhausen</t>
  </si>
  <si>
    <t>08317153</t>
  </si>
  <si>
    <t>Rheinau, Stadt</t>
  </si>
  <si>
    <t>08317971</t>
  </si>
  <si>
    <t>Rheinau, gemeindefreies Gebiet</t>
  </si>
  <si>
    <t>08325001</t>
  </si>
  <si>
    <t>Aichhalden</t>
  </si>
  <si>
    <t>DE135</t>
  </si>
  <si>
    <t>Rottweil</t>
  </si>
  <si>
    <t>08325009</t>
  </si>
  <si>
    <t>Bösingen</t>
  </si>
  <si>
    <t>08325011</t>
  </si>
  <si>
    <t>Dietingen</t>
  </si>
  <si>
    <t>08325012</t>
  </si>
  <si>
    <t>Dornhan, Stadt</t>
  </si>
  <si>
    <t>08325014</t>
  </si>
  <si>
    <t>Dunningen</t>
  </si>
  <si>
    <t>08325015</t>
  </si>
  <si>
    <t>Epfendorf</t>
  </si>
  <si>
    <t>08325024</t>
  </si>
  <si>
    <t>08325036</t>
  </si>
  <si>
    <t>Lauterbach</t>
  </si>
  <si>
    <t>08325045</t>
  </si>
  <si>
    <t>Oberndorf am Neckar, Stadt</t>
  </si>
  <si>
    <t>08325049</t>
  </si>
  <si>
    <t>Rottweil, Stadt</t>
  </si>
  <si>
    <t>08325050</t>
  </si>
  <si>
    <t>Schenkenzell</t>
  </si>
  <si>
    <t>08325051</t>
  </si>
  <si>
    <t>Schiltach, Stadt</t>
  </si>
  <si>
    <t>08325053</t>
  </si>
  <si>
    <t>Schramberg, Stadt</t>
  </si>
  <si>
    <t>08325057</t>
  </si>
  <si>
    <t>Sulz am Neckar, Stadt</t>
  </si>
  <si>
    <t>08325060</t>
  </si>
  <si>
    <t>Villingendorf</t>
  </si>
  <si>
    <t>08325061</t>
  </si>
  <si>
    <t>Vöhringen</t>
  </si>
  <si>
    <t>08325064</t>
  </si>
  <si>
    <t>Wellendingen</t>
  </si>
  <si>
    <t>08325069</t>
  </si>
  <si>
    <t>Zimmern ob Rottweil</t>
  </si>
  <si>
    <t>08325070</t>
  </si>
  <si>
    <t>Fluorn-Winzeln</t>
  </si>
  <si>
    <t>08325071</t>
  </si>
  <si>
    <t>Eschbronn</t>
  </si>
  <si>
    <t>08325072</t>
  </si>
  <si>
    <t>Deißlingen</t>
  </si>
  <si>
    <t>08326003</t>
  </si>
  <si>
    <t>Bad Dürrheim, Stadt</t>
  </si>
  <si>
    <t>DE136</t>
  </si>
  <si>
    <t>Schwarzwald-Baar-Kreis</t>
  </si>
  <si>
    <t>08326005</t>
  </si>
  <si>
    <t>Blumberg, Stadt</t>
  </si>
  <si>
    <t>08326006</t>
  </si>
  <si>
    <t>Bräunlingen, Stadt</t>
  </si>
  <si>
    <t>08326010</t>
  </si>
  <si>
    <t>Dauchingen</t>
  </si>
  <si>
    <t>08326012</t>
  </si>
  <si>
    <t>Donaueschingen, Stadt</t>
  </si>
  <si>
    <t>08326017</t>
  </si>
  <si>
    <t>Furtwangen im Schwarzwald, Stadt</t>
  </si>
  <si>
    <t>08326020</t>
  </si>
  <si>
    <t>Gütenbach</t>
  </si>
  <si>
    <t>08326027</t>
  </si>
  <si>
    <t>Hüfingen, Stadt</t>
  </si>
  <si>
    <t>08326031</t>
  </si>
  <si>
    <t>Königsfeld im Schwarzwald</t>
  </si>
  <si>
    <t>08326037</t>
  </si>
  <si>
    <t>Mönchweiler</t>
  </si>
  <si>
    <t>08326041</t>
  </si>
  <si>
    <t>Niedereschach</t>
  </si>
  <si>
    <t>08326052</t>
  </si>
  <si>
    <t>St. Georgen im Schwarzwald, Stadt</t>
  </si>
  <si>
    <t>08326054</t>
  </si>
  <si>
    <t>Schönwald im Schwarzwald</t>
  </si>
  <si>
    <t>08326055</t>
  </si>
  <si>
    <t>Schonach im Schwarzwald</t>
  </si>
  <si>
    <t>08326060</t>
  </si>
  <si>
    <t>Triberg im Schwarzwald, Stadt</t>
  </si>
  <si>
    <t>08326061</t>
  </si>
  <si>
    <t>Tuningen</t>
  </si>
  <si>
    <t>08326065</t>
  </si>
  <si>
    <t>Unterkirnach</t>
  </si>
  <si>
    <t>08326068</t>
  </si>
  <si>
    <t>Vöhrenbach, Stadt</t>
  </si>
  <si>
    <t>08326074</t>
  </si>
  <si>
    <t>Villingen-Schwenningen, Stadt</t>
  </si>
  <si>
    <t>08326075</t>
  </si>
  <si>
    <t>Brigachtal</t>
  </si>
  <si>
    <t>08327002</t>
  </si>
  <si>
    <t>Aldingen</t>
  </si>
  <si>
    <t>DE137</t>
  </si>
  <si>
    <t>Tuttlingen</t>
  </si>
  <si>
    <t>08327004</t>
  </si>
  <si>
    <t>Bärenthal</t>
  </si>
  <si>
    <t>08327005</t>
  </si>
  <si>
    <t>Balgheim</t>
  </si>
  <si>
    <t>08327006</t>
  </si>
  <si>
    <t>Böttingen</t>
  </si>
  <si>
    <t>08327007</t>
  </si>
  <si>
    <t>Bubsheim</t>
  </si>
  <si>
    <t>08327008</t>
  </si>
  <si>
    <t>Buchheim</t>
  </si>
  <si>
    <t>08327009</t>
  </si>
  <si>
    <t>Deilingen</t>
  </si>
  <si>
    <t>08327010</t>
  </si>
  <si>
    <t>Denkingen</t>
  </si>
  <si>
    <t>08327011</t>
  </si>
  <si>
    <t>Dürbheim</t>
  </si>
  <si>
    <t>08327012</t>
  </si>
  <si>
    <t>Durchhausen</t>
  </si>
  <si>
    <t>08327013</t>
  </si>
  <si>
    <t>Egesheim</t>
  </si>
  <si>
    <t>08327016</t>
  </si>
  <si>
    <t>Fridingen an der Donau, Stadt</t>
  </si>
  <si>
    <t>08327017</t>
  </si>
  <si>
    <t>Frittlingen</t>
  </si>
  <si>
    <t>08327018</t>
  </si>
  <si>
    <t>Geisingen, Stadt</t>
  </si>
  <si>
    <t>08327019</t>
  </si>
  <si>
    <t>Gosheim</t>
  </si>
  <si>
    <t>08327020</t>
  </si>
  <si>
    <t>Gunningen</t>
  </si>
  <si>
    <t>08327023</t>
  </si>
  <si>
    <t>Hausen ob Verena</t>
  </si>
  <si>
    <t>08327025</t>
  </si>
  <si>
    <t>Immendingen</t>
  </si>
  <si>
    <t>08327027</t>
  </si>
  <si>
    <t>Irndorf</t>
  </si>
  <si>
    <t>08327029</t>
  </si>
  <si>
    <t>Königsheim</t>
  </si>
  <si>
    <t>08327030</t>
  </si>
  <si>
    <t>Kolbingen</t>
  </si>
  <si>
    <t>08327033</t>
  </si>
  <si>
    <t>Mahlstetten</t>
  </si>
  <si>
    <t>08327036</t>
  </si>
  <si>
    <t>Mühlheim an der Donau, Stadt</t>
  </si>
  <si>
    <t>08327038</t>
  </si>
  <si>
    <t>Neuhausen ob Eck</t>
  </si>
  <si>
    <t>08327040</t>
  </si>
  <si>
    <t>Reichenbach am Heuberg</t>
  </si>
  <si>
    <t>08327041</t>
  </si>
  <si>
    <t>Renquishausen</t>
  </si>
  <si>
    <t>08327046</t>
  </si>
  <si>
    <t>Spaichingen, Stadt</t>
  </si>
  <si>
    <t>08327048</t>
  </si>
  <si>
    <t>08327049</t>
  </si>
  <si>
    <t>Trossingen, Stadt</t>
  </si>
  <si>
    <t>08327050</t>
  </si>
  <si>
    <t>Tuttlingen, Stadt</t>
  </si>
  <si>
    <t>08327051</t>
  </si>
  <si>
    <t>Wehingen</t>
  </si>
  <si>
    <t>08327054</t>
  </si>
  <si>
    <t>Wurmlingen</t>
  </si>
  <si>
    <t>08327055</t>
  </si>
  <si>
    <t>Seitingen-Oberflacht</t>
  </si>
  <si>
    <t>08327056</t>
  </si>
  <si>
    <t>Rietheim-Weilheim</t>
  </si>
  <si>
    <t>08327057</t>
  </si>
  <si>
    <t>Emmingen-Liptingen</t>
  </si>
  <si>
    <t>08335001</t>
  </si>
  <si>
    <t>Aach, Stadt</t>
  </si>
  <si>
    <t>DE138</t>
  </si>
  <si>
    <t>Konstanz</t>
  </si>
  <si>
    <t>08335002</t>
  </si>
  <si>
    <t>Allensbach</t>
  </si>
  <si>
    <t>08335015</t>
  </si>
  <si>
    <t>Büsingen am Hochrhein</t>
  </si>
  <si>
    <t>08335021</t>
  </si>
  <si>
    <t>Eigeltingen</t>
  </si>
  <si>
    <t>08335022</t>
  </si>
  <si>
    <t>Engen, Stadt</t>
  </si>
  <si>
    <t>08335025</t>
  </si>
  <si>
    <t>Gaienhofen</t>
  </si>
  <si>
    <t>08335026</t>
  </si>
  <si>
    <t>Gailingen am Hochrhein</t>
  </si>
  <si>
    <t>08335028</t>
  </si>
  <si>
    <t>Gottmadingen</t>
  </si>
  <si>
    <t>08335035</t>
  </si>
  <si>
    <t>Hilzingen</t>
  </si>
  <si>
    <t>08335043</t>
  </si>
  <si>
    <t>Konstanz, Universitätsstadt</t>
  </si>
  <si>
    <t>08335055</t>
  </si>
  <si>
    <t>Moos</t>
  </si>
  <si>
    <t>08335057</t>
  </si>
  <si>
    <t>Mühlingen</t>
  </si>
  <si>
    <t>08335061</t>
  </si>
  <si>
    <t>Öhningen</t>
  </si>
  <si>
    <t>08335063</t>
  </si>
  <si>
    <t>Radolfzell am Bodensee, Stadt</t>
  </si>
  <si>
    <t>08335066</t>
  </si>
  <si>
    <t>Reichenau</t>
  </si>
  <si>
    <t>08335075</t>
  </si>
  <si>
    <t>Singen (Hohentwiel), Stadt</t>
  </si>
  <si>
    <t>08335077</t>
  </si>
  <si>
    <t>Steißlingen</t>
  </si>
  <si>
    <t>08335079</t>
  </si>
  <si>
    <t>Stockach, Stadt</t>
  </si>
  <si>
    <t>08335080</t>
  </si>
  <si>
    <t>Tengen, Stadt</t>
  </si>
  <si>
    <t>08335081</t>
  </si>
  <si>
    <t>Volkertshausen</t>
  </si>
  <si>
    <t>08335096</t>
  </si>
  <si>
    <t>Hohenfels</t>
  </si>
  <si>
    <t>08335097</t>
  </si>
  <si>
    <t>Mühlhausen-Ehingen</t>
  </si>
  <si>
    <t>08335098</t>
  </si>
  <si>
    <t>Bodman-Ludwigshafen</t>
  </si>
  <si>
    <t>08335099</t>
  </si>
  <si>
    <t>Orsingen-Nenzingen</t>
  </si>
  <si>
    <t>08335100</t>
  </si>
  <si>
    <t>Rielasingen-Worblingen</t>
  </si>
  <si>
    <t>08336004</t>
  </si>
  <si>
    <t>Aitern</t>
  </si>
  <si>
    <t>DE139</t>
  </si>
  <si>
    <t>Lörrach</t>
  </si>
  <si>
    <t>08336006</t>
  </si>
  <si>
    <t>Bad Bellingen</t>
  </si>
  <si>
    <t>08336008</t>
  </si>
  <si>
    <t>Binzen</t>
  </si>
  <si>
    <t>08336010</t>
  </si>
  <si>
    <t>Böllen</t>
  </si>
  <si>
    <t>08336014</t>
  </si>
  <si>
    <t>Efringen-Kirchen</t>
  </si>
  <si>
    <t>08336019</t>
  </si>
  <si>
    <t>Eimeldingen</t>
  </si>
  <si>
    <t>08336024</t>
  </si>
  <si>
    <t>Fischingen</t>
  </si>
  <si>
    <t>08336025</t>
  </si>
  <si>
    <t>Fröhnd</t>
  </si>
  <si>
    <t>08336034</t>
  </si>
  <si>
    <t>Hasel</t>
  </si>
  <si>
    <t>08336036</t>
  </si>
  <si>
    <t>Hausen im Wiesental</t>
  </si>
  <si>
    <t>08336043</t>
  </si>
  <si>
    <t>Inzlingen</t>
  </si>
  <si>
    <t>08336045</t>
  </si>
  <si>
    <t>Kandern, Stadt</t>
  </si>
  <si>
    <t>08336050</t>
  </si>
  <si>
    <t>Lörrach, Stadt</t>
  </si>
  <si>
    <t>08336057</t>
  </si>
  <si>
    <t>Maulburg</t>
  </si>
  <si>
    <t>08336069</t>
  </si>
  <si>
    <t>Rheinfelden (Baden), Stadt</t>
  </si>
  <si>
    <t>08336073</t>
  </si>
  <si>
    <t>Rümmingen</t>
  </si>
  <si>
    <t>08336075</t>
  </si>
  <si>
    <t>Schallbach</t>
  </si>
  <si>
    <t>08336078</t>
  </si>
  <si>
    <t>Schliengen</t>
  </si>
  <si>
    <t>08336079</t>
  </si>
  <si>
    <t>Schönau im Schwarzwald, Stadt</t>
  </si>
  <si>
    <t>08336080</t>
  </si>
  <si>
    <t>Schönenberg</t>
  </si>
  <si>
    <t>08336081</t>
  </si>
  <si>
    <t>Schopfheim, Stadt</t>
  </si>
  <si>
    <t>08336082</t>
  </si>
  <si>
    <t>Schwörstadt</t>
  </si>
  <si>
    <t>08336084</t>
  </si>
  <si>
    <t>08336087</t>
  </si>
  <si>
    <t>Todtnau, Stadt</t>
  </si>
  <si>
    <t>08336089</t>
  </si>
  <si>
    <t>Tunau</t>
  </si>
  <si>
    <t>08336090</t>
  </si>
  <si>
    <t>Utzenfeld</t>
  </si>
  <si>
    <t>08336091</t>
  </si>
  <si>
    <t>Weil am Rhein, Stadt</t>
  </si>
  <si>
    <t>08336094</t>
  </si>
  <si>
    <t>Wembach</t>
  </si>
  <si>
    <t>08336096</t>
  </si>
  <si>
    <t>Wieden</t>
  </si>
  <si>
    <t>08336100</t>
  </si>
  <si>
    <t>Wittlingen</t>
  </si>
  <si>
    <t>08336103</t>
  </si>
  <si>
    <t>Zell im Wiesental, Stadt</t>
  </si>
  <si>
    <t>08336104</t>
  </si>
  <si>
    <t>Malsburg-Marzell</t>
  </si>
  <si>
    <t>08336105</t>
  </si>
  <si>
    <t>Grenzach-Wyhlen</t>
  </si>
  <si>
    <t>08336106</t>
  </si>
  <si>
    <t>Häg-Ehrsberg</t>
  </si>
  <si>
    <t>08336107</t>
  </si>
  <si>
    <t>Kleines Wiesental</t>
  </si>
  <si>
    <t>08337002</t>
  </si>
  <si>
    <t>Albbruck</t>
  </si>
  <si>
    <t>DE13A</t>
  </si>
  <si>
    <t>Waldshut</t>
  </si>
  <si>
    <t>08337013</t>
  </si>
  <si>
    <t>Bernau im Schwarzwald</t>
  </si>
  <si>
    <t>08337022</t>
  </si>
  <si>
    <t>Bonndorf im Schwarzwald, Stadt</t>
  </si>
  <si>
    <t>08337027</t>
  </si>
  <si>
    <t>Dachsberg (Südschwarzwald)</t>
  </si>
  <si>
    <t>08337030</t>
  </si>
  <si>
    <t>Dettighofen</t>
  </si>
  <si>
    <t>08337032</t>
  </si>
  <si>
    <t>Dogern</t>
  </si>
  <si>
    <t>08337038</t>
  </si>
  <si>
    <t>Görwihl</t>
  </si>
  <si>
    <t>08337039</t>
  </si>
  <si>
    <t>Grafenhausen</t>
  </si>
  <si>
    <t>08337045</t>
  </si>
  <si>
    <t>Häusern</t>
  </si>
  <si>
    <t>08337049</t>
  </si>
  <si>
    <t>Herrischried</t>
  </si>
  <si>
    <t>08337051</t>
  </si>
  <si>
    <t>Höchenschwand</t>
  </si>
  <si>
    <t>08337053</t>
  </si>
  <si>
    <t>Hohentengen am Hochrhein</t>
  </si>
  <si>
    <t>08337059</t>
  </si>
  <si>
    <t>Ibach</t>
  </si>
  <si>
    <t>08337060</t>
  </si>
  <si>
    <t>Jestetten</t>
  </si>
  <si>
    <t>08337062</t>
  </si>
  <si>
    <t>Klettgau</t>
  </si>
  <si>
    <t>08337065</t>
  </si>
  <si>
    <t>Lauchringen</t>
  </si>
  <si>
    <t>08337066</t>
  </si>
  <si>
    <t>Laufenburg (Baden), Stadt</t>
  </si>
  <si>
    <t>08337070</t>
  </si>
  <si>
    <t>Lottstetten</t>
  </si>
  <si>
    <t>08337076</t>
  </si>
  <si>
    <t>Murg</t>
  </si>
  <si>
    <t>08337090</t>
  </si>
  <si>
    <t>Rickenbach</t>
  </si>
  <si>
    <t>08337096</t>
  </si>
  <si>
    <t>Bad Säckingen, Stadt</t>
  </si>
  <si>
    <t>08337097</t>
  </si>
  <si>
    <t>St. Blasien, Stadt</t>
  </si>
  <si>
    <t>08337106</t>
  </si>
  <si>
    <t>Stühlingen, Stadt</t>
  </si>
  <si>
    <t>08337108</t>
  </si>
  <si>
    <t>Todtmoos</t>
  </si>
  <si>
    <t>08337116</t>
  </si>
  <si>
    <t>Wehr, Stadt</t>
  </si>
  <si>
    <t>08337118</t>
  </si>
  <si>
    <t>Weilheim</t>
  </si>
  <si>
    <t>08337123</t>
  </si>
  <si>
    <t>Wutöschingen</t>
  </si>
  <si>
    <t>08337124</t>
  </si>
  <si>
    <t>Eggingen</t>
  </si>
  <si>
    <t>08337125</t>
  </si>
  <si>
    <t>Küssaberg</t>
  </si>
  <si>
    <t>08337126</t>
  </si>
  <si>
    <t>Waldshut-Tiengen, Stadt</t>
  </si>
  <si>
    <t>08337127</t>
  </si>
  <si>
    <t>Wutach</t>
  </si>
  <si>
    <t>08337128</t>
  </si>
  <si>
    <t>Ühlingen-Birkendorf</t>
  </si>
  <si>
    <t>08415014</t>
  </si>
  <si>
    <t>Dettingen an der Erms</t>
  </si>
  <si>
    <t>DE141</t>
  </si>
  <si>
    <t>Reutlingen</t>
  </si>
  <si>
    <t>08415019</t>
  </si>
  <si>
    <t>Eningen unter Achalm</t>
  </si>
  <si>
    <t>08415027</t>
  </si>
  <si>
    <t>Gomadingen</t>
  </si>
  <si>
    <t>08415028</t>
  </si>
  <si>
    <t>Grabenstetten</t>
  </si>
  <si>
    <t>08415029</t>
  </si>
  <si>
    <t>Grafenberg</t>
  </si>
  <si>
    <t>08415034</t>
  </si>
  <si>
    <t>Hayingen, Stadt</t>
  </si>
  <si>
    <t>08415039</t>
  </si>
  <si>
    <t>Hülben</t>
  </si>
  <si>
    <t>08415048</t>
  </si>
  <si>
    <t>Mehrstetten</t>
  </si>
  <si>
    <t>08415050</t>
  </si>
  <si>
    <t>Metzingen, Stadt</t>
  </si>
  <si>
    <t>08415053</t>
  </si>
  <si>
    <t>Münsingen, Stadt</t>
  </si>
  <si>
    <t>08415058</t>
  </si>
  <si>
    <t>Pfronstetten</t>
  </si>
  <si>
    <t>08415059</t>
  </si>
  <si>
    <t>Pfullingen, Stadt</t>
  </si>
  <si>
    <t>08415060</t>
  </si>
  <si>
    <t>Pliezhausen</t>
  </si>
  <si>
    <t>08415061</t>
  </si>
  <si>
    <t>Reutlingen, Stadt</t>
  </si>
  <si>
    <t>08415062</t>
  </si>
  <si>
    <t>Riederich</t>
  </si>
  <si>
    <t>08415073</t>
  </si>
  <si>
    <t>Trochtelfingen, Stadt</t>
  </si>
  <si>
    <t>08415078</t>
  </si>
  <si>
    <t>Bad Urach, Stadt</t>
  </si>
  <si>
    <t>08415080</t>
  </si>
  <si>
    <t>Wannweil</t>
  </si>
  <si>
    <t>08415085</t>
  </si>
  <si>
    <t>Zwiefalten</t>
  </si>
  <si>
    <t>08415087</t>
  </si>
  <si>
    <t>Walddorfhäslach</t>
  </si>
  <si>
    <t>08415088</t>
  </si>
  <si>
    <t>Römerstein</t>
  </si>
  <si>
    <t>08415089</t>
  </si>
  <si>
    <t>Engstingen</t>
  </si>
  <si>
    <t>08415090</t>
  </si>
  <si>
    <t>08415091</t>
  </si>
  <si>
    <t>Sonnenbühl</t>
  </si>
  <si>
    <t>08415092</t>
  </si>
  <si>
    <t>Lichtenstein</t>
  </si>
  <si>
    <t>08415093</t>
  </si>
  <si>
    <t>St. Johann</t>
  </si>
  <si>
    <t>08415971</t>
  </si>
  <si>
    <t>Gutsbezirk Münsingen, gemeindefreies Gebiet</t>
  </si>
  <si>
    <t>08416006</t>
  </si>
  <si>
    <t>Bodelshausen</t>
  </si>
  <si>
    <t>DE142</t>
  </si>
  <si>
    <t>Tübingen</t>
  </si>
  <si>
    <t>08416009</t>
  </si>
  <si>
    <t>Dettenhausen</t>
  </si>
  <si>
    <t>08416011</t>
  </si>
  <si>
    <t>Dußlingen</t>
  </si>
  <si>
    <t>08416015</t>
  </si>
  <si>
    <t>Gomaringen</t>
  </si>
  <si>
    <t>08416018</t>
  </si>
  <si>
    <t>Hirrlingen</t>
  </si>
  <si>
    <t>08416022</t>
  </si>
  <si>
    <t>Kirchentellinsfurt</t>
  </si>
  <si>
    <t>08416023</t>
  </si>
  <si>
    <t>Kusterdingen</t>
  </si>
  <si>
    <t>08416025</t>
  </si>
  <si>
    <t>Mössingen, Stadt</t>
  </si>
  <si>
    <t>08416026</t>
  </si>
  <si>
    <t>08416031</t>
  </si>
  <si>
    <t>Ofterdingen</t>
  </si>
  <si>
    <t>08416036</t>
  </si>
  <si>
    <t>Rottenburg am Neckar, Stadt</t>
  </si>
  <si>
    <t>08416041</t>
  </si>
  <si>
    <t>Tübingen, Universitätsstadt</t>
  </si>
  <si>
    <t>08416048</t>
  </si>
  <si>
    <t>Ammerbuch</t>
  </si>
  <si>
    <t>08416049</t>
  </si>
  <si>
    <t>Neustetten</t>
  </si>
  <si>
    <t>08416050</t>
  </si>
  <si>
    <t>Starzach</t>
  </si>
  <si>
    <t>08417002</t>
  </si>
  <si>
    <t>Balingen, Stadt</t>
  </si>
  <si>
    <t>DE143</t>
  </si>
  <si>
    <t>Zollernalbkreis</t>
  </si>
  <si>
    <t>08417008</t>
  </si>
  <si>
    <t>Bisingen</t>
  </si>
  <si>
    <t>08417010</t>
  </si>
  <si>
    <t>Bitz</t>
  </si>
  <si>
    <t>08417013</t>
  </si>
  <si>
    <t>Burladingen, Stadt</t>
  </si>
  <si>
    <t>08417014</t>
  </si>
  <si>
    <t>Dautmergen</t>
  </si>
  <si>
    <t>08417015</t>
  </si>
  <si>
    <t>Dormettingen</t>
  </si>
  <si>
    <t>08417016</t>
  </si>
  <si>
    <t>Dotternhausen</t>
  </si>
  <si>
    <t>08417022</t>
  </si>
  <si>
    <t>Geislingen, Stadt</t>
  </si>
  <si>
    <t>08417023</t>
  </si>
  <si>
    <t>Grosselfingen</t>
  </si>
  <si>
    <t>08417025</t>
  </si>
  <si>
    <t>Haigerloch, Stadt</t>
  </si>
  <si>
    <t>08417029</t>
  </si>
  <si>
    <t>Hausen am Tann</t>
  </si>
  <si>
    <t>08417031</t>
  </si>
  <si>
    <t>Hechingen, Stadt</t>
  </si>
  <si>
    <t>08417036</t>
  </si>
  <si>
    <t>Jungingen</t>
  </si>
  <si>
    <t>08417044</t>
  </si>
  <si>
    <t>Meßstetten, Stadt</t>
  </si>
  <si>
    <t>08417045</t>
  </si>
  <si>
    <t>Nusplingen</t>
  </si>
  <si>
    <t>08417047</t>
  </si>
  <si>
    <t>Obernheim</t>
  </si>
  <si>
    <t>08417051</t>
  </si>
  <si>
    <t>Rangendingen</t>
  </si>
  <si>
    <t>08417052</t>
  </si>
  <si>
    <t>Ratshausen</t>
  </si>
  <si>
    <t>08417054</t>
  </si>
  <si>
    <t>Rosenfeld, Stadt</t>
  </si>
  <si>
    <t>08417057</t>
  </si>
  <si>
    <t>Schömberg, Stadt</t>
  </si>
  <si>
    <t>08417063</t>
  </si>
  <si>
    <t>Straßberg</t>
  </si>
  <si>
    <t>08417071</t>
  </si>
  <si>
    <t>Weilen unter den Rinnen</t>
  </si>
  <si>
    <t>08417075</t>
  </si>
  <si>
    <t>Winterlingen</t>
  </si>
  <si>
    <t>08417078</t>
  </si>
  <si>
    <t>Zimmern unter der Burg</t>
  </si>
  <si>
    <t>08417079</t>
  </si>
  <si>
    <t>Albstadt, Stadt</t>
  </si>
  <si>
    <t>08421000</t>
  </si>
  <si>
    <t>Ulm, Universitätsstadt</t>
  </si>
  <si>
    <t>DE144</t>
  </si>
  <si>
    <t>Ulm</t>
  </si>
  <si>
    <t>08425002</t>
  </si>
  <si>
    <t>Allmendingen</t>
  </si>
  <si>
    <t>DE145</t>
  </si>
  <si>
    <t>Alb-Donau-Kreis</t>
  </si>
  <si>
    <t>08425004</t>
  </si>
  <si>
    <t>Altheim</t>
  </si>
  <si>
    <t>08425005</t>
  </si>
  <si>
    <t>Altheim (Alb)</t>
  </si>
  <si>
    <t>08425008</t>
  </si>
  <si>
    <t>Amstetten</t>
  </si>
  <si>
    <t>08425011</t>
  </si>
  <si>
    <t>Asselfingen</t>
  </si>
  <si>
    <t>08425013</t>
  </si>
  <si>
    <t>Ballendorf</t>
  </si>
  <si>
    <t>08425014</t>
  </si>
  <si>
    <t>Beimerstetten</t>
  </si>
  <si>
    <t>08425017</t>
  </si>
  <si>
    <t>Berghülen</t>
  </si>
  <si>
    <t>08425019</t>
  </si>
  <si>
    <t>Bernstadt</t>
  </si>
  <si>
    <t>08425020</t>
  </si>
  <si>
    <t>Blaubeuren, Stadt</t>
  </si>
  <si>
    <t>08425022</t>
  </si>
  <si>
    <t>Börslingen</t>
  </si>
  <si>
    <t>08425024</t>
  </si>
  <si>
    <t>Breitingen</t>
  </si>
  <si>
    <t>08425028</t>
  </si>
  <si>
    <t>Dietenheim, Stadt</t>
  </si>
  <si>
    <t>08425031</t>
  </si>
  <si>
    <t>Dornstadt</t>
  </si>
  <si>
    <t>08425033</t>
  </si>
  <si>
    <t>Ehingen (Donau), Stadt</t>
  </si>
  <si>
    <t>08425035</t>
  </si>
  <si>
    <t>Emeringen</t>
  </si>
  <si>
    <t>08425036</t>
  </si>
  <si>
    <t>Emerkingen</t>
  </si>
  <si>
    <t>08425039</t>
  </si>
  <si>
    <t>Erbach, Stadt</t>
  </si>
  <si>
    <t>08425050</t>
  </si>
  <si>
    <t>Griesingen</t>
  </si>
  <si>
    <t>08425052</t>
  </si>
  <si>
    <t>Grundsheim</t>
  </si>
  <si>
    <t>08425055</t>
  </si>
  <si>
    <t>Hausen am Bussen</t>
  </si>
  <si>
    <t>08425062</t>
  </si>
  <si>
    <t>Holzkirch</t>
  </si>
  <si>
    <t>08425064</t>
  </si>
  <si>
    <t>Hüttisheim</t>
  </si>
  <si>
    <t>08425066</t>
  </si>
  <si>
    <t>Illerrieden</t>
  </si>
  <si>
    <t>08425071</t>
  </si>
  <si>
    <t>Laichingen, Stadt</t>
  </si>
  <si>
    <t>08425072</t>
  </si>
  <si>
    <t>Langenau, Stadt</t>
  </si>
  <si>
    <t>08425073</t>
  </si>
  <si>
    <t>Lauterach</t>
  </si>
  <si>
    <t>08425075</t>
  </si>
  <si>
    <t>Lonsee</t>
  </si>
  <si>
    <t>08425079</t>
  </si>
  <si>
    <t>Merklingen</t>
  </si>
  <si>
    <t>08425081</t>
  </si>
  <si>
    <t>Munderkingen, Stadt</t>
  </si>
  <si>
    <t>08425083</t>
  </si>
  <si>
    <t>Neenstetten</t>
  </si>
  <si>
    <t>08425084</t>
  </si>
  <si>
    <t>Nellingen</t>
  </si>
  <si>
    <t>08425085</t>
  </si>
  <si>
    <t>Nerenstetten</t>
  </si>
  <si>
    <t>08425088</t>
  </si>
  <si>
    <t>Oberdischingen</t>
  </si>
  <si>
    <t>08425090</t>
  </si>
  <si>
    <t>Obermarchtal</t>
  </si>
  <si>
    <t>08425091</t>
  </si>
  <si>
    <t>Oberstadion</t>
  </si>
  <si>
    <t>08425092</t>
  </si>
  <si>
    <t>Öllingen</t>
  </si>
  <si>
    <t>08425093</t>
  </si>
  <si>
    <t>Öpfingen</t>
  </si>
  <si>
    <t>08425097</t>
  </si>
  <si>
    <t>Rammingen</t>
  </si>
  <si>
    <t>08425098</t>
  </si>
  <si>
    <t>Rechtenstein</t>
  </si>
  <si>
    <t>08425104</t>
  </si>
  <si>
    <t>Rottenacker</t>
  </si>
  <si>
    <t>08425108</t>
  </si>
  <si>
    <t>Schelklingen, Stadt</t>
  </si>
  <si>
    <t>08425110</t>
  </si>
  <si>
    <t>Schnürpflingen</t>
  </si>
  <si>
    <t>08425112</t>
  </si>
  <si>
    <t>Setzingen</t>
  </si>
  <si>
    <t>08425123</t>
  </si>
  <si>
    <t>Untermarchtal</t>
  </si>
  <si>
    <t>08425124</t>
  </si>
  <si>
    <t>Unterstadion</t>
  </si>
  <si>
    <t>08425125</t>
  </si>
  <si>
    <t>Unterwachingen</t>
  </si>
  <si>
    <t>08425130</t>
  </si>
  <si>
    <t>Weidenstetten</t>
  </si>
  <si>
    <t>08425134</t>
  </si>
  <si>
    <t>Westerheim</t>
  </si>
  <si>
    <t>08425135</t>
  </si>
  <si>
    <t>Westerstetten</t>
  </si>
  <si>
    <t>08425137</t>
  </si>
  <si>
    <t>Illerkirchberg</t>
  </si>
  <si>
    <t>08425138</t>
  </si>
  <si>
    <t>Staig</t>
  </si>
  <si>
    <t>08425139</t>
  </si>
  <si>
    <t>Heroldstatt</t>
  </si>
  <si>
    <t>08425140</t>
  </si>
  <si>
    <t>Balzheim</t>
  </si>
  <si>
    <t>08425141</t>
  </si>
  <si>
    <t>Blaustein, Stadt</t>
  </si>
  <si>
    <t>08426001</t>
  </si>
  <si>
    <t>Achstetten</t>
  </si>
  <si>
    <t>DE146</t>
  </si>
  <si>
    <t>08426005</t>
  </si>
  <si>
    <t>Alleshausen</t>
  </si>
  <si>
    <t>08426006</t>
  </si>
  <si>
    <t>Allmannsweiler</t>
  </si>
  <si>
    <t>08426008</t>
  </si>
  <si>
    <t>08426011</t>
  </si>
  <si>
    <t>Attenweiler</t>
  </si>
  <si>
    <t>08426013</t>
  </si>
  <si>
    <t>Bad Buchau, Stadt</t>
  </si>
  <si>
    <t>08426014</t>
  </si>
  <si>
    <t>Bad Schussenried, Stadt</t>
  </si>
  <si>
    <t>08426019</t>
  </si>
  <si>
    <t>Berkheim</t>
  </si>
  <si>
    <t>08426020</t>
  </si>
  <si>
    <t>Betzenweiler</t>
  </si>
  <si>
    <t>08426021</t>
  </si>
  <si>
    <t>Biberach an der Riß, Stadt</t>
  </si>
  <si>
    <t>08426028</t>
  </si>
  <si>
    <t>Burgrieden</t>
  </si>
  <si>
    <t>08426031</t>
  </si>
  <si>
    <t>Dettingen an der Iller</t>
  </si>
  <si>
    <t>08426035</t>
  </si>
  <si>
    <t>Dürmentingen</t>
  </si>
  <si>
    <t>08426036</t>
  </si>
  <si>
    <t>08426038</t>
  </si>
  <si>
    <t>Eberhardzell</t>
  </si>
  <si>
    <t>08426043</t>
  </si>
  <si>
    <t>Erlenmoos</t>
  </si>
  <si>
    <t>08426044</t>
  </si>
  <si>
    <t>Erolzheim</t>
  </si>
  <si>
    <t>08426045</t>
  </si>
  <si>
    <t>Ertingen</t>
  </si>
  <si>
    <t>08426058</t>
  </si>
  <si>
    <t>08426062</t>
  </si>
  <si>
    <t>Ingoldingen</t>
  </si>
  <si>
    <t>08426064</t>
  </si>
  <si>
    <t>Kanzach</t>
  </si>
  <si>
    <t>08426065</t>
  </si>
  <si>
    <t>Kirchberg an der Iller</t>
  </si>
  <si>
    <t>08426066</t>
  </si>
  <si>
    <t>Kirchdorf an der Iller</t>
  </si>
  <si>
    <t>08426067</t>
  </si>
  <si>
    <t>Langenenslingen</t>
  </si>
  <si>
    <t>08426070</t>
  </si>
  <si>
    <t>Laupheim, Stadt</t>
  </si>
  <si>
    <t>08426071</t>
  </si>
  <si>
    <t>Maselheim</t>
  </si>
  <si>
    <t>08426073</t>
  </si>
  <si>
    <t>Mietingen</t>
  </si>
  <si>
    <t>08426074</t>
  </si>
  <si>
    <t>Mittelbiberach</t>
  </si>
  <si>
    <t>08426078</t>
  </si>
  <si>
    <t>Moosburg</t>
  </si>
  <si>
    <t>08426087</t>
  </si>
  <si>
    <t>Ochsenhausen, Stadt</t>
  </si>
  <si>
    <t>08426090</t>
  </si>
  <si>
    <t>Oggelshausen</t>
  </si>
  <si>
    <t>08426097</t>
  </si>
  <si>
    <t>Riedlingen, Stadt</t>
  </si>
  <si>
    <t>08426100</t>
  </si>
  <si>
    <t>Rot an der Rot</t>
  </si>
  <si>
    <t>08426108</t>
  </si>
  <si>
    <t>Schwendi</t>
  </si>
  <si>
    <t>08426109</t>
  </si>
  <si>
    <t>Seekirch</t>
  </si>
  <si>
    <t>08426113</t>
  </si>
  <si>
    <t>Steinhausen an der Rottum</t>
  </si>
  <si>
    <t>08426117</t>
  </si>
  <si>
    <t>Tannheim</t>
  </si>
  <si>
    <t>08426118</t>
  </si>
  <si>
    <t>08426120</t>
  </si>
  <si>
    <t>Ummendorf</t>
  </si>
  <si>
    <t>08426121</t>
  </si>
  <si>
    <t>Unlingen</t>
  </si>
  <si>
    <t>08426124</t>
  </si>
  <si>
    <t>Uttenweiler</t>
  </si>
  <si>
    <t>08426125</t>
  </si>
  <si>
    <t>Wain</t>
  </si>
  <si>
    <t>08426128</t>
  </si>
  <si>
    <t>Warthausen</t>
  </si>
  <si>
    <t>08426134</t>
  </si>
  <si>
    <t>Schemmerhofen</t>
  </si>
  <si>
    <t>08426135</t>
  </si>
  <si>
    <t>Gutenzell-Hürbel</t>
  </si>
  <si>
    <t>08435005</t>
  </si>
  <si>
    <t>Bermatingen</t>
  </si>
  <si>
    <t>DE147</t>
  </si>
  <si>
    <t>Bodenseekreis</t>
  </si>
  <si>
    <t>08435010</t>
  </si>
  <si>
    <t>Daisendorf</t>
  </si>
  <si>
    <t>08435013</t>
  </si>
  <si>
    <t>Eriskirch</t>
  </si>
  <si>
    <t>08435015</t>
  </si>
  <si>
    <t>Frickingen</t>
  </si>
  <si>
    <t>08435016</t>
  </si>
  <si>
    <t>Friedrichshafen, Stadt</t>
  </si>
  <si>
    <t>08435018</t>
  </si>
  <si>
    <t>Hagnau am Bodensee</t>
  </si>
  <si>
    <t>08435020</t>
  </si>
  <si>
    <t>Heiligenberg</t>
  </si>
  <si>
    <t>08435024</t>
  </si>
  <si>
    <t>Immenstaad am Bodensee</t>
  </si>
  <si>
    <t>08435029</t>
  </si>
  <si>
    <t>Kressbronn am Bodensee</t>
  </si>
  <si>
    <t>08435030</t>
  </si>
  <si>
    <t>Langenargen</t>
  </si>
  <si>
    <t>08435034</t>
  </si>
  <si>
    <t>Markdorf, Stadt</t>
  </si>
  <si>
    <t>08435035</t>
  </si>
  <si>
    <t>Meckenbeuren</t>
  </si>
  <si>
    <t>08435036</t>
  </si>
  <si>
    <t>Meersburg, Stadt</t>
  </si>
  <si>
    <t>08435042</t>
  </si>
  <si>
    <t>Neukirch</t>
  </si>
  <si>
    <t>08435045</t>
  </si>
  <si>
    <t>Oberteuringen</t>
  </si>
  <si>
    <t>08435047</t>
  </si>
  <si>
    <t>Owingen</t>
  </si>
  <si>
    <t>08435052</t>
  </si>
  <si>
    <t>08435053</t>
  </si>
  <si>
    <t>Sipplingen</t>
  </si>
  <si>
    <t>08435054</t>
  </si>
  <si>
    <t>08435057</t>
  </si>
  <si>
    <t>Tettnang, Stadt</t>
  </si>
  <si>
    <t>08435059</t>
  </si>
  <si>
    <t>Überlingen, Stadt</t>
  </si>
  <si>
    <t>08435066</t>
  </si>
  <si>
    <t>Uhldingen-Mühlhofen</t>
  </si>
  <si>
    <t>08435067</t>
  </si>
  <si>
    <t>Deggenhausertal</t>
  </si>
  <si>
    <t>08436001</t>
  </si>
  <si>
    <t>Achberg</t>
  </si>
  <si>
    <t>DE148</t>
  </si>
  <si>
    <t>Ravensburg</t>
  </si>
  <si>
    <t>08436003</t>
  </si>
  <si>
    <t>Aichstetten</t>
  </si>
  <si>
    <t>08436004</t>
  </si>
  <si>
    <t>Aitrach</t>
  </si>
  <si>
    <t>08436005</t>
  </si>
  <si>
    <t>Altshausen</t>
  </si>
  <si>
    <t>08436006</t>
  </si>
  <si>
    <t>Amtzell</t>
  </si>
  <si>
    <t>08436008</t>
  </si>
  <si>
    <t>Aulendorf, Stadt</t>
  </si>
  <si>
    <t>08436009</t>
  </si>
  <si>
    <t>Bad Waldsee, Stadt</t>
  </si>
  <si>
    <t>08436010</t>
  </si>
  <si>
    <t>Bad Wurzach, Stadt</t>
  </si>
  <si>
    <t>08436011</t>
  </si>
  <si>
    <t>Baienfurt</t>
  </si>
  <si>
    <t>08436012</t>
  </si>
  <si>
    <t>Baindt</t>
  </si>
  <si>
    <t>08436013</t>
  </si>
  <si>
    <t>08436014</t>
  </si>
  <si>
    <t>Bergatreute</t>
  </si>
  <si>
    <t>08436018</t>
  </si>
  <si>
    <t>Bodnegg</t>
  </si>
  <si>
    <t>08436019</t>
  </si>
  <si>
    <t>Boms</t>
  </si>
  <si>
    <t>08436024</t>
  </si>
  <si>
    <t>Ebenweiler</t>
  </si>
  <si>
    <t>08436027</t>
  </si>
  <si>
    <t>Eichstegen</t>
  </si>
  <si>
    <t>08436032</t>
  </si>
  <si>
    <t>Fleischwangen</t>
  </si>
  <si>
    <t>08436039</t>
  </si>
  <si>
    <t>Grünkraut</t>
  </si>
  <si>
    <t>08436040</t>
  </si>
  <si>
    <t>Guggenhausen</t>
  </si>
  <si>
    <t>08436047</t>
  </si>
  <si>
    <t>Hoßkirch</t>
  </si>
  <si>
    <t>08436049</t>
  </si>
  <si>
    <t>Isny im Allgäu, Stadt</t>
  </si>
  <si>
    <t>08436052</t>
  </si>
  <si>
    <t>Kißlegg</t>
  </si>
  <si>
    <t>08436053</t>
  </si>
  <si>
    <t>Königseggwald</t>
  </si>
  <si>
    <t>08436055</t>
  </si>
  <si>
    <t>Leutkirch im Allgäu, Stadt</t>
  </si>
  <si>
    <t>08436064</t>
  </si>
  <si>
    <t>Ravensburg, Stadt</t>
  </si>
  <si>
    <t>08436067</t>
  </si>
  <si>
    <t>Riedhausen</t>
  </si>
  <si>
    <t>08436069</t>
  </si>
  <si>
    <t>Schlier</t>
  </si>
  <si>
    <t>08436077</t>
  </si>
  <si>
    <t>Unterwaldhausen</t>
  </si>
  <si>
    <t>08436078</t>
  </si>
  <si>
    <t>Vogt</t>
  </si>
  <si>
    <t>08436079</t>
  </si>
  <si>
    <t>Waldburg</t>
  </si>
  <si>
    <t>08436081</t>
  </si>
  <si>
    <t>Wangen im Allgäu, Stadt</t>
  </si>
  <si>
    <t>08436082</t>
  </si>
  <si>
    <t>Weingarten, Stadt</t>
  </si>
  <si>
    <t>08436083</t>
  </si>
  <si>
    <t>Wilhelmsdorf</t>
  </si>
  <si>
    <t>08436085</t>
  </si>
  <si>
    <t>Wolfegg</t>
  </si>
  <si>
    <t>08436087</t>
  </si>
  <si>
    <t>Wolpertswende</t>
  </si>
  <si>
    <t>08436093</t>
  </si>
  <si>
    <t>Ebersbach-Musbach</t>
  </si>
  <si>
    <t>08436094</t>
  </si>
  <si>
    <t>Argenbühl</t>
  </si>
  <si>
    <t>08436095</t>
  </si>
  <si>
    <t>Horgenzell</t>
  </si>
  <si>
    <t>08436096</t>
  </si>
  <si>
    <t>Fronreute</t>
  </si>
  <si>
    <t>08437005</t>
  </si>
  <si>
    <t>Beuron</t>
  </si>
  <si>
    <t>DE149</t>
  </si>
  <si>
    <t>Sigmaringen</t>
  </si>
  <si>
    <t>08437008</t>
  </si>
  <si>
    <t>Bingen</t>
  </si>
  <si>
    <t>08437031</t>
  </si>
  <si>
    <t>Gammertingen, Stadt</t>
  </si>
  <si>
    <t>08437044</t>
  </si>
  <si>
    <t>Herbertingen</t>
  </si>
  <si>
    <t>08437047</t>
  </si>
  <si>
    <t>Hettingen, Stadt</t>
  </si>
  <si>
    <t>08437053</t>
  </si>
  <si>
    <t>Hohentengen</t>
  </si>
  <si>
    <t>08437056</t>
  </si>
  <si>
    <t>Illmensee</t>
  </si>
  <si>
    <t>08437059</t>
  </si>
  <si>
    <t>Inzigkofen</t>
  </si>
  <si>
    <t>08437065</t>
  </si>
  <si>
    <t>Krauchenwies</t>
  </si>
  <si>
    <t>08437072</t>
  </si>
  <si>
    <t>Leibertingen</t>
  </si>
  <si>
    <t>08437076</t>
  </si>
  <si>
    <t>Mengen, Stadt</t>
  </si>
  <si>
    <t>08437078</t>
  </si>
  <si>
    <t>Meßkirch, Stadt</t>
  </si>
  <si>
    <t>08437082</t>
  </si>
  <si>
    <t>Neufra</t>
  </si>
  <si>
    <t>08437086</t>
  </si>
  <si>
    <t>Ostrach</t>
  </si>
  <si>
    <t>08437088</t>
  </si>
  <si>
    <t>Pfullendorf, Stadt</t>
  </si>
  <si>
    <t>08437100</t>
  </si>
  <si>
    <t>Bad Saulgau, Stadt</t>
  </si>
  <si>
    <t>08437101</t>
  </si>
  <si>
    <t>Scheer, Stadt</t>
  </si>
  <si>
    <t>08437102</t>
  </si>
  <si>
    <t>Schwenningen</t>
  </si>
  <si>
    <t>08437104</t>
  </si>
  <si>
    <t>Sigmaringen, Stadt</t>
  </si>
  <si>
    <t>08437105</t>
  </si>
  <si>
    <t>Sigmaringendorf</t>
  </si>
  <si>
    <t>08437107</t>
  </si>
  <si>
    <t>Stetten am kalten Markt</t>
  </si>
  <si>
    <t>08437114</t>
  </si>
  <si>
    <t>Veringenstadt, Stadt</t>
  </si>
  <si>
    <t>08437118</t>
  </si>
  <si>
    <t>Wald</t>
  </si>
  <si>
    <t>08437123</t>
  </si>
  <si>
    <t>Sauldorf</t>
  </si>
  <si>
    <t>08437124</t>
  </si>
  <si>
    <t>Herdwangen-Schönach</t>
  </si>
  <si>
    <t>09161000</t>
  </si>
  <si>
    <t>Ingolstadt</t>
  </si>
  <si>
    <t>DE211</t>
  </si>
  <si>
    <t>09162000</t>
  </si>
  <si>
    <t>München, Landeshauptstadt</t>
  </si>
  <si>
    <t>DE212</t>
  </si>
  <si>
    <t>München</t>
  </si>
  <si>
    <t>09163000</t>
  </si>
  <si>
    <t>Rosenheim</t>
  </si>
  <si>
    <t>DE213</t>
  </si>
  <si>
    <t>09171111</t>
  </si>
  <si>
    <t>Altötting, St</t>
  </si>
  <si>
    <t>DE214</t>
  </si>
  <si>
    <t>Altötting</t>
  </si>
  <si>
    <t>09171112</t>
  </si>
  <si>
    <t>Burghausen, St</t>
  </si>
  <si>
    <t>09171113</t>
  </si>
  <si>
    <t>Burgkirchen a.d.Alz</t>
  </si>
  <si>
    <t>09171114</t>
  </si>
  <si>
    <t>Emmerting</t>
  </si>
  <si>
    <t>09171115</t>
  </si>
  <si>
    <t>Erlbach</t>
  </si>
  <si>
    <t>09171116</t>
  </si>
  <si>
    <t>Feichten a.d.Alz</t>
  </si>
  <si>
    <t>09171117</t>
  </si>
  <si>
    <t>Garching a.d.Alz</t>
  </si>
  <si>
    <t>09171118</t>
  </si>
  <si>
    <t>Haiming</t>
  </si>
  <si>
    <t>09171119</t>
  </si>
  <si>
    <t>Halsbach</t>
  </si>
  <si>
    <t>09171121</t>
  </si>
  <si>
    <t>Kastl</t>
  </si>
  <si>
    <t>09171122</t>
  </si>
  <si>
    <t>Kirchweidach</t>
  </si>
  <si>
    <t>09171123</t>
  </si>
  <si>
    <t>Marktl, M</t>
  </si>
  <si>
    <t>09171124</t>
  </si>
  <si>
    <t>09171125</t>
  </si>
  <si>
    <t>Neuötting, St</t>
  </si>
  <si>
    <t>09171126</t>
  </si>
  <si>
    <t>Perach</t>
  </si>
  <si>
    <t>09171127</t>
  </si>
  <si>
    <t>Pleiskirchen</t>
  </si>
  <si>
    <t>09171129</t>
  </si>
  <si>
    <t>Reischach</t>
  </si>
  <si>
    <t>09171130</t>
  </si>
  <si>
    <t>Stammham</t>
  </si>
  <si>
    <t>09171131</t>
  </si>
  <si>
    <t>Teising</t>
  </si>
  <si>
    <t>09171132</t>
  </si>
  <si>
    <t>Töging a.Inn, St</t>
  </si>
  <si>
    <t>09171133</t>
  </si>
  <si>
    <t>Tüßling, M</t>
  </si>
  <si>
    <t>09171134</t>
  </si>
  <si>
    <t>Tyrlaching</t>
  </si>
  <si>
    <t>09171135</t>
  </si>
  <si>
    <t>Unterneukirchen</t>
  </si>
  <si>
    <t>09171137</t>
  </si>
  <si>
    <t>Winhöring</t>
  </si>
  <si>
    <t>09172111</t>
  </si>
  <si>
    <t>Ainring</t>
  </si>
  <si>
    <t>DE215</t>
  </si>
  <si>
    <t>Berchtesgadener Land</t>
  </si>
  <si>
    <t>09172112</t>
  </si>
  <si>
    <t>Anger</t>
  </si>
  <si>
    <t>09172114</t>
  </si>
  <si>
    <t>Bad Reichenhall, GKSt</t>
  </si>
  <si>
    <t>09172115</t>
  </si>
  <si>
    <t>Bayerisch Gmain</t>
  </si>
  <si>
    <t>09172116</t>
  </si>
  <si>
    <t>Berchtesgaden, M</t>
  </si>
  <si>
    <t>09172117</t>
  </si>
  <si>
    <t>Bischofswiesen</t>
  </si>
  <si>
    <t>09172118</t>
  </si>
  <si>
    <t>Freilassing, St</t>
  </si>
  <si>
    <t>09172122</t>
  </si>
  <si>
    <t>Laufen, St</t>
  </si>
  <si>
    <t>09172124</t>
  </si>
  <si>
    <t>Marktschellenberg, M</t>
  </si>
  <si>
    <t>09172128</t>
  </si>
  <si>
    <t>Piding</t>
  </si>
  <si>
    <t>09172129</t>
  </si>
  <si>
    <t>Ramsau b.Berchtesgaden</t>
  </si>
  <si>
    <t>09172130</t>
  </si>
  <si>
    <t>Saaldorf-Surheim</t>
  </si>
  <si>
    <t>09172131</t>
  </si>
  <si>
    <t>Schneizlreuth</t>
  </si>
  <si>
    <t>09172132</t>
  </si>
  <si>
    <t>Schönau a.Königssee</t>
  </si>
  <si>
    <t>09172134</t>
  </si>
  <si>
    <t>Teisendorf, M</t>
  </si>
  <si>
    <t>09172444</t>
  </si>
  <si>
    <t>Gdefr. Geb. (Lkr Berchtesgadener Land)</t>
  </si>
  <si>
    <t>09173111</t>
  </si>
  <si>
    <t>Bad Heilbrunn</t>
  </si>
  <si>
    <t>DE216</t>
  </si>
  <si>
    <t>Bad Tölz-Wolfratshausen</t>
  </si>
  <si>
    <t>09173112</t>
  </si>
  <si>
    <t>Bad Tölz, St</t>
  </si>
  <si>
    <t>09173113</t>
  </si>
  <si>
    <t>Benediktbeuern</t>
  </si>
  <si>
    <t>09173115</t>
  </si>
  <si>
    <t>Bichl</t>
  </si>
  <si>
    <t>09173118</t>
  </si>
  <si>
    <t>Dietramszell</t>
  </si>
  <si>
    <t>09173120</t>
  </si>
  <si>
    <t>Egling</t>
  </si>
  <si>
    <t>09173123</t>
  </si>
  <si>
    <t>Eurasburg</t>
  </si>
  <si>
    <t>09173124</t>
  </si>
  <si>
    <t>Gaißach</t>
  </si>
  <si>
    <t>09173126</t>
  </si>
  <si>
    <t>Geretsried, St</t>
  </si>
  <si>
    <t>09173127</t>
  </si>
  <si>
    <t>Greiling</t>
  </si>
  <si>
    <t>09173130</t>
  </si>
  <si>
    <t>Icking</t>
  </si>
  <si>
    <t>09173131</t>
  </si>
  <si>
    <t>Jachenau</t>
  </si>
  <si>
    <t>09173133</t>
  </si>
  <si>
    <t>Kochel a.See</t>
  </si>
  <si>
    <t>09173134</t>
  </si>
  <si>
    <t>Königsdorf</t>
  </si>
  <si>
    <t>09173135</t>
  </si>
  <si>
    <t>Lenggries</t>
  </si>
  <si>
    <t>09173137</t>
  </si>
  <si>
    <t>Münsing</t>
  </si>
  <si>
    <t>09173140</t>
  </si>
  <si>
    <t>Reichersbeuern</t>
  </si>
  <si>
    <t>09173141</t>
  </si>
  <si>
    <t>Sachsenkam</t>
  </si>
  <si>
    <t>09173142</t>
  </si>
  <si>
    <t>Schlehdorf</t>
  </si>
  <si>
    <t>09173145</t>
  </si>
  <si>
    <t>Wackersberg</t>
  </si>
  <si>
    <t>09173147</t>
  </si>
  <si>
    <t>Wolfratshausen, St</t>
  </si>
  <si>
    <t>09173444</t>
  </si>
  <si>
    <t>Gdefr. Geb. (Lkr Bad Tölz-Wolfratshausen)</t>
  </si>
  <si>
    <t>09174111</t>
  </si>
  <si>
    <t>Altomünster, M</t>
  </si>
  <si>
    <t>DE217</t>
  </si>
  <si>
    <t>Dachau</t>
  </si>
  <si>
    <t>09174113</t>
  </si>
  <si>
    <t>Bergkirchen</t>
  </si>
  <si>
    <t>09174115</t>
  </si>
  <si>
    <t>Dachau, GKSt</t>
  </si>
  <si>
    <t>09174118</t>
  </si>
  <si>
    <t>Erdweg</t>
  </si>
  <si>
    <t>09174121</t>
  </si>
  <si>
    <t>Haimhausen</t>
  </si>
  <si>
    <t>09174122</t>
  </si>
  <si>
    <t>Hebertshausen</t>
  </si>
  <si>
    <t>09174126</t>
  </si>
  <si>
    <t>Karlsfeld</t>
  </si>
  <si>
    <t>09174131</t>
  </si>
  <si>
    <t>Markt Indersdorf, M</t>
  </si>
  <si>
    <t>09174135</t>
  </si>
  <si>
    <t>Odelzhausen</t>
  </si>
  <si>
    <t>09174136</t>
  </si>
  <si>
    <t>Petershausen</t>
  </si>
  <si>
    <t>09174137</t>
  </si>
  <si>
    <t>Pfaffenhofen a.d.Glonn</t>
  </si>
  <si>
    <t>09174141</t>
  </si>
  <si>
    <t>Röhrmoos</t>
  </si>
  <si>
    <t>09174143</t>
  </si>
  <si>
    <t>Schwabhausen</t>
  </si>
  <si>
    <t>09174146</t>
  </si>
  <si>
    <t>Sulzemoos</t>
  </si>
  <si>
    <t>09174147</t>
  </si>
  <si>
    <t>Hilgertshausen-Tandern</t>
  </si>
  <si>
    <t>09174150</t>
  </si>
  <si>
    <t>Vierkirchen</t>
  </si>
  <si>
    <t>09174151</t>
  </si>
  <si>
    <t>Weichs</t>
  </si>
  <si>
    <t>09175111</t>
  </si>
  <si>
    <t>Anzing</t>
  </si>
  <si>
    <t>DE218</t>
  </si>
  <si>
    <t>Ebersberg</t>
  </si>
  <si>
    <t>09175112</t>
  </si>
  <si>
    <t>Aßling</t>
  </si>
  <si>
    <t>09175113</t>
  </si>
  <si>
    <t>Baiern</t>
  </si>
  <si>
    <t>09175114</t>
  </si>
  <si>
    <t>Bruck</t>
  </si>
  <si>
    <t>09175115</t>
  </si>
  <si>
    <t>Ebersberg, St</t>
  </si>
  <si>
    <t>09175116</t>
  </si>
  <si>
    <t>Egmating</t>
  </si>
  <si>
    <t>09175118</t>
  </si>
  <si>
    <t>Forstinning</t>
  </si>
  <si>
    <t>09175119</t>
  </si>
  <si>
    <t>Frauenneuharting</t>
  </si>
  <si>
    <t>09175121</t>
  </si>
  <si>
    <t>Glonn, M</t>
  </si>
  <si>
    <t>09175122</t>
  </si>
  <si>
    <t>Grafing b.München, St</t>
  </si>
  <si>
    <t>09175123</t>
  </si>
  <si>
    <t>Hohenlinden</t>
  </si>
  <si>
    <t>09175124</t>
  </si>
  <si>
    <t>Kirchseeon, M</t>
  </si>
  <si>
    <t>09175127</t>
  </si>
  <si>
    <t>Markt Schwaben, M</t>
  </si>
  <si>
    <t>09175128</t>
  </si>
  <si>
    <t>Moosach</t>
  </si>
  <si>
    <t>09175131</t>
  </si>
  <si>
    <t>Oberpframmern</t>
  </si>
  <si>
    <t>09175132</t>
  </si>
  <si>
    <t>Vaterstetten</t>
  </si>
  <si>
    <t>09175133</t>
  </si>
  <si>
    <t>Pliening</t>
  </si>
  <si>
    <t>09175135</t>
  </si>
  <si>
    <t>Poing</t>
  </si>
  <si>
    <t>09175136</t>
  </si>
  <si>
    <t>Emmering</t>
  </si>
  <si>
    <t>09175137</t>
  </si>
  <si>
    <t>Steinhöring</t>
  </si>
  <si>
    <t>09175139</t>
  </si>
  <si>
    <t>Zorneding</t>
  </si>
  <si>
    <t>09175444</t>
  </si>
  <si>
    <t>Gdefr. Geb. (Lkr Ebersberg)</t>
  </si>
  <si>
    <t>09176111</t>
  </si>
  <si>
    <t>Adelschlag</t>
  </si>
  <si>
    <t>DE219</t>
  </si>
  <si>
    <t>Eichstätt</t>
  </si>
  <si>
    <t>09176112</t>
  </si>
  <si>
    <t>Altmannstein, M</t>
  </si>
  <si>
    <t>09176114</t>
  </si>
  <si>
    <t>Beilngries, St</t>
  </si>
  <si>
    <t>09176116</t>
  </si>
  <si>
    <t>Böhmfeld</t>
  </si>
  <si>
    <t>09176118</t>
  </si>
  <si>
    <t>Buxheim</t>
  </si>
  <si>
    <t>09176120</t>
  </si>
  <si>
    <t>09176121</t>
  </si>
  <si>
    <t>Dollnstein, M</t>
  </si>
  <si>
    <t>09176122</t>
  </si>
  <si>
    <t>Egweil</t>
  </si>
  <si>
    <t>09176123</t>
  </si>
  <si>
    <t>Eichstätt, GKSt</t>
  </si>
  <si>
    <t>09176124</t>
  </si>
  <si>
    <t>Eitensheim</t>
  </si>
  <si>
    <t>09176126</t>
  </si>
  <si>
    <t>Gaimersheim, M</t>
  </si>
  <si>
    <t>09176129</t>
  </si>
  <si>
    <t>Großmehring</t>
  </si>
  <si>
    <t>09176131</t>
  </si>
  <si>
    <t>Hepberg</t>
  </si>
  <si>
    <t>09176132</t>
  </si>
  <si>
    <t>Hitzhofen</t>
  </si>
  <si>
    <t>09176137</t>
  </si>
  <si>
    <t>Kinding, M</t>
  </si>
  <si>
    <t>09176138</t>
  </si>
  <si>
    <t>Kipfenberg, M</t>
  </si>
  <si>
    <t>09176139</t>
  </si>
  <si>
    <t>Kösching, M</t>
  </si>
  <si>
    <t>09176143</t>
  </si>
  <si>
    <t>Lenting</t>
  </si>
  <si>
    <t>09176147</t>
  </si>
  <si>
    <t>Mindelstetten</t>
  </si>
  <si>
    <t>09176148</t>
  </si>
  <si>
    <t>Mörnsheim, M</t>
  </si>
  <si>
    <t>09176149</t>
  </si>
  <si>
    <t>Nassenfels, M</t>
  </si>
  <si>
    <t>09176150</t>
  </si>
  <si>
    <t>Oberdolling</t>
  </si>
  <si>
    <t>09176153</t>
  </si>
  <si>
    <t>Pförring, M</t>
  </si>
  <si>
    <t>09176155</t>
  </si>
  <si>
    <t>Pollenfeld</t>
  </si>
  <si>
    <t>09176160</t>
  </si>
  <si>
    <t>Schernfeld</t>
  </si>
  <si>
    <t>09176161</t>
  </si>
  <si>
    <t>09176164</t>
  </si>
  <si>
    <t>Titting, M</t>
  </si>
  <si>
    <t>09176165</t>
  </si>
  <si>
    <t>Walting</t>
  </si>
  <si>
    <t>09176166</t>
  </si>
  <si>
    <t>Wellheim, M</t>
  </si>
  <si>
    <t>09176167</t>
  </si>
  <si>
    <t>Wettstetten</t>
  </si>
  <si>
    <t>09176444</t>
  </si>
  <si>
    <t>Gdefr. Geb. (Lkr Eichstätt)</t>
  </si>
  <si>
    <t>09177112</t>
  </si>
  <si>
    <t>Berglern</t>
  </si>
  <si>
    <t>DE21A</t>
  </si>
  <si>
    <t>Erding</t>
  </si>
  <si>
    <t>09177113</t>
  </si>
  <si>
    <t>09177114</t>
  </si>
  <si>
    <t>Buch a.Buchrain</t>
  </si>
  <si>
    <t>09177115</t>
  </si>
  <si>
    <t>Dorfen, St</t>
  </si>
  <si>
    <t>09177116</t>
  </si>
  <si>
    <t>Eitting</t>
  </si>
  <si>
    <t>09177117</t>
  </si>
  <si>
    <t>Erding, GKSt</t>
  </si>
  <si>
    <t>09177118</t>
  </si>
  <si>
    <t>Finsing</t>
  </si>
  <si>
    <t>09177119</t>
  </si>
  <si>
    <t>Forstern</t>
  </si>
  <si>
    <t>09177120</t>
  </si>
  <si>
    <t>Fraunberg</t>
  </si>
  <si>
    <t>09177121</t>
  </si>
  <si>
    <t>Hohenpolding</t>
  </si>
  <si>
    <t>09177122</t>
  </si>
  <si>
    <t>Inning a.Holz</t>
  </si>
  <si>
    <t>09177123</t>
  </si>
  <si>
    <t>Isen, M</t>
  </si>
  <si>
    <t>09177124</t>
  </si>
  <si>
    <t>Kirchberg</t>
  </si>
  <si>
    <t>09177126</t>
  </si>
  <si>
    <t>Langenpreising</t>
  </si>
  <si>
    <t>09177127</t>
  </si>
  <si>
    <t>Lengdorf</t>
  </si>
  <si>
    <t>09177130</t>
  </si>
  <si>
    <t>Moosinning</t>
  </si>
  <si>
    <t>09177131</t>
  </si>
  <si>
    <t>Neuching</t>
  </si>
  <si>
    <t>09177133</t>
  </si>
  <si>
    <t>Oberding</t>
  </si>
  <si>
    <t>09177134</t>
  </si>
  <si>
    <t>Ottenhofen</t>
  </si>
  <si>
    <t>09177135</t>
  </si>
  <si>
    <t>Pastetten</t>
  </si>
  <si>
    <t>09177137</t>
  </si>
  <si>
    <t>Sankt Wolfgang</t>
  </si>
  <si>
    <t>09177138</t>
  </si>
  <si>
    <t>09177139</t>
  </si>
  <si>
    <t>Taufkirchen (Vils)</t>
  </si>
  <si>
    <t>09177142</t>
  </si>
  <si>
    <t>Walpertskirchen</t>
  </si>
  <si>
    <t>09177143</t>
  </si>
  <si>
    <t>Wartenberg, M</t>
  </si>
  <si>
    <t>09177144</t>
  </si>
  <si>
    <t>Wörth</t>
  </si>
  <si>
    <t>09178113</t>
  </si>
  <si>
    <t>Allershausen</t>
  </si>
  <si>
    <t>DE21B</t>
  </si>
  <si>
    <t>Freising</t>
  </si>
  <si>
    <t>09178115</t>
  </si>
  <si>
    <t>Attenkirchen</t>
  </si>
  <si>
    <t>09178116</t>
  </si>
  <si>
    <t>Au i.d.Hallertau, M</t>
  </si>
  <si>
    <t>09178120</t>
  </si>
  <si>
    <t>Eching</t>
  </si>
  <si>
    <t>09178122</t>
  </si>
  <si>
    <t>Rudelzhausen</t>
  </si>
  <si>
    <t>09178123</t>
  </si>
  <si>
    <t>Fahrenzhausen</t>
  </si>
  <si>
    <t>09178124</t>
  </si>
  <si>
    <t>Freising, GKSt</t>
  </si>
  <si>
    <t>09178125</t>
  </si>
  <si>
    <t>Gammelsdorf</t>
  </si>
  <si>
    <t>09178129</t>
  </si>
  <si>
    <t>Haag a.d.Amper</t>
  </si>
  <si>
    <t>09178130</t>
  </si>
  <si>
    <t>Hallbergmoos</t>
  </si>
  <si>
    <t>09178132</t>
  </si>
  <si>
    <t>Hörgertshausen</t>
  </si>
  <si>
    <t>09178133</t>
  </si>
  <si>
    <t>Hohenkammer</t>
  </si>
  <si>
    <t>09178136</t>
  </si>
  <si>
    <t>Kirchdorf a.d.Amper</t>
  </si>
  <si>
    <t>09178137</t>
  </si>
  <si>
    <t>Kranzberg</t>
  </si>
  <si>
    <t>09178138</t>
  </si>
  <si>
    <t>09178140</t>
  </si>
  <si>
    <t>Marzling</t>
  </si>
  <si>
    <t>09178142</t>
  </si>
  <si>
    <t>Mauern</t>
  </si>
  <si>
    <t>09178143</t>
  </si>
  <si>
    <t>Moosburg a.d.Isar, St</t>
  </si>
  <si>
    <t>09178144</t>
  </si>
  <si>
    <t>Nandlstadt, M</t>
  </si>
  <si>
    <t>09178145</t>
  </si>
  <si>
    <t>Neufahrn b.Freising</t>
  </si>
  <si>
    <t>09178150</t>
  </si>
  <si>
    <t>Paunzhausen</t>
  </si>
  <si>
    <t>09178155</t>
  </si>
  <si>
    <t>Wang</t>
  </si>
  <si>
    <t>09178156</t>
  </si>
  <si>
    <t>Wolfersdorf</t>
  </si>
  <si>
    <t>09178157</t>
  </si>
  <si>
    <t>Zolling</t>
  </si>
  <si>
    <t>09179111</t>
  </si>
  <si>
    <t>Adelshofen</t>
  </si>
  <si>
    <t>DE21C</t>
  </si>
  <si>
    <t>Fürstenfeldbruck</t>
  </si>
  <si>
    <t>09179113</t>
  </si>
  <si>
    <t>Alling</t>
  </si>
  <si>
    <t>09179114</t>
  </si>
  <si>
    <t>Althegnenberg</t>
  </si>
  <si>
    <t>09179117</t>
  </si>
  <si>
    <t>Egenhofen</t>
  </si>
  <si>
    <t>09179118</t>
  </si>
  <si>
    <t>Eichenau</t>
  </si>
  <si>
    <t>09179119</t>
  </si>
  <si>
    <t>09179121</t>
  </si>
  <si>
    <t>Fürstenfeldbruck, GKSt</t>
  </si>
  <si>
    <t>09179123</t>
  </si>
  <si>
    <t>Germering, GKSt</t>
  </si>
  <si>
    <t>09179125</t>
  </si>
  <si>
    <t>Grafrath</t>
  </si>
  <si>
    <t>09179126</t>
  </si>
  <si>
    <t>Gröbenzell</t>
  </si>
  <si>
    <t>09179128</t>
  </si>
  <si>
    <t>09179130</t>
  </si>
  <si>
    <t>Jesenwang</t>
  </si>
  <si>
    <t>09179131</t>
  </si>
  <si>
    <t>Kottgeisering</t>
  </si>
  <si>
    <t>09179132</t>
  </si>
  <si>
    <t>Landsberied</t>
  </si>
  <si>
    <t>09179134</t>
  </si>
  <si>
    <t>Maisach</t>
  </si>
  <si>
    <t>09179136</t>
  </si>
  <si>
    <t>Mammendorf</t>
  </si>
  <si>
    <t>09179137</t>
  </si>
  <si>
    <t>Mittelstetten</t>
  </si>
  <si>
    <t>09179138</t>
  </si>
  <si>
    <t>Moorenweis</t>
  </si>
  <si>
    <t>09179140</t>
  </si>
  <si>
    <t>Oberschweinbach</t>
  </si>
  <si>
    <t>09179142</t>
  </si>
  <si>
    <t>Olching, St</t>
  </si>
  <si>
    <t>09179145</t>
  </si>
  <si>
    <t>Puchheim, St</t>
  </si>
  <si>
    <t>09179147</t>
  </si>
  <si>
    <t>Schöngeising</t>
  </si>
  <si>
    <t>09179149</t>
  </si>
  <si>
    <t>Türkenfeld</t>
  </si>
  <si>
    <t>09180112</t>
  </si>
  <si>
    <t>Bad Kohlgrub</t>
  </si>
  <si>
    <t>DE21D</t>
  </si>
  <si>
    <t>Garmisch-Partenkirchen</t>
  </si>
  <si>
    <t>09180113</t>
  </si>
  <si>
    <t>Bad Bayersoien</t>
  </si>
  <si>
    <t>09180114</t>
  </si>
  <si>
    <t>Eschenlohe</t>
  </si>
  <si>
    <t>09180115</t>
  </si>
  <si>
    <t>Ettal</t>
  </si>
  <si>
    <t>09180116</t>
  </si>
  <si>
    <t>Farchant</t>
  </si>
  <si>
    <t>09180117</t>
  </si>
  <si>
    <t>Garmisch-Partenkirchen, M</t>
  </si>
  <si>
    <t>09180118</t>
  </si>
  <si>
    <t>Grainau</t>
  </si>
  <si>
    <t>09180119</t>
  </si>
  <si>
    <t>Großweil</t>
  </si>
  <si>
    <t>09180122</t>
  </si>
  <si>
    <t>Krün</t>
  </si>
  <si>
    <t>09180123</t>
  </si>
  <si>
    <t>Mittenwald, M</t>
  </si>
  <si>
    <t>09180124</t>
  </si>
  <si>
    <t>Murnau a.Staffelsee, M</t>
  </si>
  <si>
    <t>09180125</t>
  </si>
  <si>
    <t>Oberammergau</t>
  </si>
  <si>
    <t>09180126</t>
  </si>
  <si>
    <t>Oberau</t>
  </si>
  <si>
    <t>09180127</t>
  </si>
  <si>
    <t>Ohlstadt</t>
  </si>
  <si>
    <t>09180128</t>
  </si>
  <si>
    <t>Riegsee</t>
  </si>
  <si>
    <t>09180129</t>
  </si>
  <si>
    <t>Saulgrub</t>
  </si>
  <si>
    <t>09180131</t>
  </si>
  <si>
    <t>Schwaigen</t>
  </si>
  <si>
    <t>09180132</t>
  </si>
  <si>
    <t>Seehausen a.Staffelsee</t>
  </si>
  <si>
    <t>09180133</t>
  </si>
  <si>
    <t>Spatzenhausen</t>
  </si>
  <si>
    <t>09180134</t>
  </si>
  <si>
    <t>Uffing a.Staffelsee</t>
  </si>
  <si>
    <t>09180135</t>
  </si>
  <si>
    <t>Unterammergau</t>
  </si>
  <si>
    <t>09180136</t>
  </si>
  <si>
    <t>Wallgau</t>
  </si>
  <si>
    <t>09180444</t>
  </si>
  <si>
    <t>Gdefr. Geb. (Lkr Garmisch-Partenkirchen)</t>
  </si>
  <si>
    <t>09181111</t>
  </si>
  <si>
    <t>Apfeldorf</t>
  </si>
  <si>
    <t>DE21E</t>
  </si>
  <si>
    <t>Landsberg am Lech</t>
  </si>
  <si>
    <t>09181113</t>
  </si>
  <si>
    <t>Denklingen</t>
  </si>
  <si>
    <t>09181114</t>
  </si>
  <si>
    <t>Dießen am Ammersee, M</t>
  </si>
  <si>
    <t>09181115</t>
  </si>
  <si>
    <t>Eching am Ammersee</t>
  </si>
  <si>
    <t>09181116</t>
  </si>
  <si>
    <t>Egling a.d.Paar</t>
  </si>
  <si>
    <t>09181118</t>
  </si>
  <si>
    <t>Eresing</t>
  </si>
  <si>
    <t>09181120</t>
  </si>
  <si>
    <t>Finning</t>
  </si>
  <si>
    <t>09181121</t>
  </si>
  <si>
    <t>Fuchstal</t>
  </si>
  <si>
    <t>09181122</t>
  </si>
  <si>
    <t>Geltendorf</t>
  </si>
  <si>
    <t>09181123</t>
  </si>
  <si>
    <t>Greifenberg</t>
  </si>
  <si>
    <t>09181124</t>
  </si>
  <si>
    <t>09181126</t>
  </si>
  <si>
    <t>Hurlach</t>
  </si>
  <si>
    <t>09181127</t>
  </si>
  <si>
    <t>Igling</t>
  </si>
  <si>
    <t>09181128</t>
  </si>
  <si>
    <t>Kaufering, M</t>
  </si>
  <si>
    <t>09181129</t>
  </si>
  <si>
    <t>Kinsau</t>
  </si>
  <si>
    <t>09181130</t>
  </si>
  <si>
    <t>Landsberg am Lech, GKSt</t>
  </si>
  <si>
    <t>09181131</t>
  </si>
  <si>
    <t>Obermeitingen</t>
  </si>
  <si>
    <t>09181132</t>
  </si>
  <si>
    <t>Penzing</t>
  </si>
  <si>
    <t>09181133</t>
  </si>
  <si>
    <t>Vilgertshofen</t>
  </si>
  <si>
    <t>09181134</t>
  </si>
  <si>
    <t>Prittriching</t>
  </si>
  <si>
    <t>09181135</t>
  </si>
  <si>
    <t>Reichling</t>
  </si>
  <si>
    <t>09181137</t>
  </si>
  <si>
    <t>09181138</t>
  </si>
  <si>
    <t>Scheuring</t>
  </si>
  <si>
    <t>09181139</t>
  </si>
  <si>
    <t>Schondorf am Ammersee</t>
  </si>
  <si>
    <t>09181140</t>
  </si>
  <si>
    <t>Schwifting</t>
  </si>
  <si>
    <t>09181141</t>
  </si>
  <si>
    <t>Pürgen</t>
  </si>
  <si>
    <t>09181142</t>
  </si>
  <si>
    <t>Thaining</t>
  </si>
  <si>
    <t>09181143</t>
  </si>
  <si>
    <t>Unterdießen</t>
  </si>
  <si>
    <t>09181144</t>
  </si>
  <si>
    <t>Utting am Ammersee</t>
  </si>
  <si>
    <t>09181145</t>
  </si>
  <si>
    <t>Weil</t>
  </si>
  <si>
    <t>09181146</t>
  </si>
  <si>
    <t>Windach</t>
  </si>
  <si>
    <t>09181444</t>
  </si>
  <si>
    <t>Gdefr. Geb. (Lkr Landsberg am Lech)</t>
  </si>
  <si>
    <t>09182111</t>
  </si>
  <si>
    <t>Bad Wiessee</t>
  </si>
  <si>
    <t>DE21F</t>
  </si>
  <si>
    <t>Miesbach</t>
  </si>
  <si>
    <t>09182112</t>
  </si>
  <si>
    <t>Bayrischzell</t>
  </si>
  <si>
    <t>09182114</t>
  </si>
  <si>
    <t>Fischbachau</t>
  </si>
  <si>
    <t>09182116</t>
  </si>
  <si>
    <t>Gmund a.Tegernsee</t>
  </si>
  <si>
    <t>09182119</t>
  </si>
  <si>
    <t>Hausham</t>
  </si>
  <si>
    <t>09182120</t>
  </si>
  <si>
    <t>Holzkirchen, M</t>
  </si>
  <si>
    <t>09182123</t>
  </si>
  <si>
    <t>Irschenberg</t>
  </si>
  <si>
    <t>09182124</t>
  </si>
  <si>
    <t>Kreuth</t>
  </si>
  <si>
    <t>09182125</t>
  </si>
  <si>
    <t>Miesbach, St</t>
  </si>
  <si>
    <t>09182127</t>
  </si>
  <si>
    <t>Otterfing</t>
  </si>
  <si>
    <t>09182129</t>
  </si>
  <si>
    <t>Rottach-Egern</t>
  </si>
  <si>
    <t>09182131</t>
  </si>
  <si>
    <t>Schliersee, M</t>
  </si>
  <si>
    <t>09182132</t>
  </si>
  <si>
    <t>Tegernsee, St</t>
  </si>
  <si>
    <t>09182133</t>
  </si>
  <si>
    <t>Valley</t>
  </si>
  <si>
    <t>09182134</t>
  </si>
  <si>
    <t>Waakirchen</t>
  </si>
  <si>
    <t>09182136</t>
  </si>
  <si>
    <t>Warngau</t>
  </si>
  <si>
    <t>09182137</t>
  </si>
  <si>
    <t>Weyarn</t>
  </si>
  <si>
    <t>09183112</t>
  </si>
  <si>
    <t>Ampfing</t>
  </si>
  <si>
    <t>DE21G</t>
  </si>
  <si>
    <t>Mühldorf a. Inn</t>
  </si>
  <si>
    <t>09183113</t>
  </si>
  <si>
    <t>Aschau a.Inn</t>
  </si>
  <si>
    <t>09183114</t>
  </si>
  <si>
    <t>Buchbach, M</t>
  </si>
  <si>
    <t>09183115</t>
  </si>
  <si>
    <t>Egglkofen</t>
  </si>
  <si>
    <t>09183116</t>
  </si>
  <si>
    <t>Erharting</t>
  </si>
  <si>
    <t>09183118</t>
  </si>
  <si>
    <t>Gars a.Inn, M</t>
  </si>
  <si>
    <t>09183119</t>
  </si>
  <si>
    <t>Haag i.OB, M</t>
  </si>
  <si>
    <t>09183120</t>
  </si>
  <si>
    <t>Heldenstein</t>
  </si>
  <si>
    <t>09183122</t>
  </si>
  <si>
    <t>09183123</t>
  </si>
  <si>
    <t>09183124</t>
  </si>
  <si>
    <t>Kraiburg a.Inn, M</t>
  </si>
  <si>
    <t>09183125</t>
  </si>
  <si>
    <t>Lohkirchen</t>
  </si>
  <si>
    <t>09183126</t>
  </si>
  <si>
    <t>Maitenbeth</t>
  </si>
  <si>
    <t>09183127</t>
  </si>
  <si>
    <t>09183128</t>
  </si>
  <si>
    <t>Mühldorf a.Inn, St</t>
  </si>
  <si>
    <t>09183129</t>
  </si>
  <si>
    <t>Neumarkt-Sankt Veit, St</t>
  </si>
  <si>
    <t>09183130</t>
  </si>
  <si>
    <t>Niederbergkirchen</t>
  </si>
  <si>
    <t>09183131</t>
  </si>
  <si>
    <t>Niedertaufkirchen</t>
  </si>
  <si>
    <t>09183132</t>
  </si>
  <si>
    <t>Oberbergkirchen</t>
  </si>
  <si>
    <t>09183134</t>
  </si>
  <si>
    <t>Oberneukirchen</t>
  </si>
  <si>
    <t>09183135</t>
  </si>
  <si>
    <t>Obertaufkirchen</t>
  </si>
  <si>
    <t>09183136</t>
  </si>
  <si>
    <t>Polling</t>
  </si>
  <si>
    <t>09183138</t>
  </si>
  <si>
    <t>Rattenkirchen</t>
  </si>
  <si>
    <t>09183139</t>
  </si>
  <si>
    <t>Rechtmehring</t>
  </si>
  <si>
    <t>09183140</t>
  </si>
  <si>
    <t>Reichertsheim</t>
  </si>
  <si>
    <t>09183143</t>
  </si>
  <si>
    <t>09183144</t>
  </si>
  <si>
    <t>Schwindegg</t>
  </si>
  <si>
    <t>09183145</t>
  </si>
  <si>
    <t>Taufkirchen</t>
  </si>
  <si>
    <t>09183147</t>
  </si>
  <si>
    <t>Unterreit</t>
  </si>
  <si>
    <t>09183148</t>
  </si>
  <si>
    <t>Waldkraiburg, St</t>
  </si>
  <si>
    <t>09183151</t>
  </si>
  <si>
    <t>Zangberg</t>
  </si>
  <si>
    <t>09183444</t>
  </si>
  <si>
    <t>Gdefr. Geb. (Lkr Mühldorf a.Inn)</t>
  </si>
  <si>
    <t>09184112</t>
  </si>
  <si>
    <t>Aschheim</t>
  </si>
  <si>
    <t>DE21H</t>
  </si>
  <si>
    <t>09184113</t>
  </si>
  <si>
    <t>Baierbrunn</t>
  </si>
  <si>
    <t>09184114</t>
  </si>
  <si>
    <t>Brunnthal</t>
  </si>
  <si>
    <t>09184118</t>
  </si>
  <si>
    <t>Feldkirchen</t>
  </si>
  <si>
    <t>09184119</t>
  </si>
  <si>
    <t>Garching b.München, St</t>
  </si>
  <si>
    <t>09184120</t>
  </si>
  <si>
    <t>Gräfelfing</t>
  </si>
  <si>
    <t>09184121</t>
  </si>
  <si>
    <t>Grasbrunn</t>
  </si>
  <si>
    <t>09184122</t>
  </si>
  <si>
    <t>Grünwald</t>
  </si>
  <si>
    <t>09184123</t>
  </si>
  <si>
    <t>Haar</t>
  </si>
  <si>
    <t>09184127</t>
  </si>
  <si>
    <t>Höhenkirchen-Siegertsbrunn</t>
  </si>
  <si>
    <t>09184129</t>
  </si>
  <si>
    <t>Hohenbrunn</t>
  </si>
  <si>
    <t>09184130</t>
  </si>
  <si>
    <t>Ismaning</t>
  </si>
  <si>
    <t>09184131</t>
  </si>
  <si>
    <t>Kirchheim b.München</t>
  </si>
  <si>
    <t>09184132</t>
  </si>
  <si>
    <t>09184134</t>
  </si>
  <si>
    <t>Oberhaching</t>
  </si>
  <si>
    <t>09184135</t>
  </si>
  <si>
    <t>Oberschleißheim</t>
  </si>
  <si>
    <t>09184136</t>
  </si>
  <si>
    <t>Ottobrunn</t>
  </si>
  <si>
    <t>09184137</t>
  </si>
  <si>
    <t>Aying</t>
  </si>
  <si>
    <t>09184138</t>
  </si>
  <si>
    <t>Planegg</t>
  </si>
  <si>
    <t>09184139</t>
  </si>
  <si>
    <t>Pullach i.Isartal</t>
  </si>
  <si>
    <t>09184140</t>
  </si>
  <si>
    <t>Putzbrunn</t>
  </si>
  <si>
    <t>09184141</t>
  </si>
  <si>
    <t>Sauerlach</t>
  </si>
  <si>
    <t>09184142</t>
  </si>
  <si>
    <t>Schäftlarn</t>
  </si>
  <si>
    <t>09184144</t>
  </si>
  <si>
    <t>Straßlach-Dingharting</t>
  </si>
  <si>
    <t>09184145</t>
  </si>
  <si>
    <t>09184146</t>
  </si>
  <si>
    <t>Neubiberg</t>
  </si>
  <si>
    <t>09184147</t>
  </si>
  <si>
    <t>Unterföhring</t>
  </si>
  <si>
    <t>09184148</t>
  </si>
  <si>
    <t>Unterhaching</t>
  </si>
  <si>
    <t>09184149</t>
  </si>
  <si>
    <t>Unterschleißheim, St</t>
  </si>
  <si>
    <t>09184444</t>
  </si>
  <si>
    <t>Gdefr. Geb. (Lkr München)</t>
  </si>
  <si>
    <t>09185113</t>
  </si>
  <si>
    <t>Aresing</t>
  </si>
  <si>
    <t>DE21I</t>
  </si>
  <si>
    <t>Neuburg-Schrobenhausen</t>
  </si>
  <si>
    <t>09185116</t>
  </si>
  <si>
    <t>Berg im Gau</t>
  </si>
  <si>
    <t>09185118</t>
  </si>
  <si>
    <t>Bergheim</t>
  </si>
  <si>
    <t>09185123</t>
  </si>
  <si>
    <t>Brunnen</t>
  </si>
  <si>
    <t>09185125</t>
  </si>
  <si>
    <t>Burgheim, M</t>
  </si>
  <si>
    <t>09185127</t>
  </si>
  <si>
    <t>Ehekirchen</t>
  </si>
  <si>
    <t>09185131</t>
  </si>
  <si>
    <t>Gachenbach</t>
  </si>
  <si>
    <t>09185139</t>
  </si>
  <si>
    <t>Karlshuld</t>
  </si>
  <si>
    <t>09185140</t>
  </si>
  <si>
    <t>Karlskron</t>
  </si>
  <si>
    <t>09185143</t>
  </si>
  <si>
    <t>Langenmosen</t>
  </si>
  <si>
    <t>09185149</t>
  </si>
  <si>
    <t>Neuburg a.d.Donau, GKSt</t>
  </si>
  <si>
    <t>09185150</t>
  </si>
  <si>
    <t>09185153</t>
  </si>
  <si>
    <t>Rennertshofen, M</t>
  </si>
  <si>
    <t>09185157</t>
  </si>
  <si>
    <t>Rohrenfels</t>
  </si>
  <si>
    <t>09185158</t>
  </si>
  <si>
    <t>Schrobenhausen, St</t>
  </si>
  <si>
    <t>09185163</t>
  </si>
  <si>
    <t>Königsmoos</t>
  </si>
  <si>
    <t>09185166</t>
  </si>
  <si>
    <t>Waidhofen</t>
  </si>
  <si>
    <t>09185168</t>
  </si>
  <si>
    <t>Weichering</t>
  </si>
  <si>
    <t>09186113</t>
  </si>
  <si>
    <t>Baar-Ebenhausen</t>
  </si>
  <si>
    <t>DE21J</t>
  </si>
  <si>
    <t>Pfaffenhofen a.d. Ilm</t>
  </si>
  <si>
    <t>09186116</t>
  </si>
  <si>
    <t>Ernsgaden</t>
  </si>
  <si>
    <t>09186122</t>
  </si>
  <si>
    <t>Geisenfeld, St</t>
  </si>
  <si>
    <t>09186125</t>
  </si>
  <si>
    <t>Gerolsbach</t>
  </si>
  <si>
    <t>09186126</t>
  </si>
  <si>
    <t>Hettenshausen</t>
  </si>
  <si>
    <t>09186128</t>
  </si>
  <si>
    <t>Hohenwart, M</t>
  </si>
  <si>
    <t>09186130</t>
  </si>
  <si>
    <t>Ilmmünster</t>
  </si>
  <si>
    <t>09186132</t>
  </si>
  <si>
    <t>Jetzendorf</t>
  </si>
  <si>
    <t>09186137</t>
  </si>
  <si>
    <t>Manching, M</t>
  </si>
  <si>
    <t>09186139</t>
  </si>
  <si>
    <t>Münchsmünster</t>
  </si>
  <si>
    <t>09186143</t>
  </si>
  <si>
    <t>Pfaffenhofen a.d.Ilm, St</t>
  </si>
  <si>
    <t>09186144</t>
  </si>
  <si>
    <t>Pörnbach</t>
  </si>
  <si>
    <t>09186146</t>
  </si>
  <si>
    <t>Reichertshausen</t>
  </si>
  <si>
    <t>09186147</t>
  </si>
  <si>
    <t>Reichertshofen, M</t>
  </si>
  <si>
    <t>09186149</t>
  </si>
  <si>
    <t>09186151</t>
  </si>
  <si>
    <t>Scheyern</t>
  </si>
  <si>
    <t>09186152</t>
  </si>
  <si>
    <t>Schweitenkirchen</t>
  </si>
  <si>
    <t>09186158</t>
  </si>
  <si>
    <t>Vohburg a.d.Donau, St</t>
  </si>
  <si>
    <t>09186162</t>
  </si>
  <si>
    <t>Wolnzach, M</t>
  </si>
  <si>
    <t>09187113</t>
  </si>
  <si>
    <t>Amerang</t>
  </si>
  <si>
    <t>DE21K</t>
  </si>
  <si>
    <t>09187114</t>
  </si>
  <si>
    <t>Aschau i.Chiemgau</t>
  </si>
  <si>
    <t>09187116</t>
  </si>
  <si>
    <t>Babensham</t>
  </si>
  <si>
    <t>09187117</t>
  </si>
  <si>
    <t>Bad Aibling, St</t>
  </si>
  <si>
    <t>09187118</t>
  </si>
  <si>
    <t>Bernau a.Chiemsee</t>
  </si>
  <si>
    <t>09187120</t>
  </si>
  <si>
    <t>Brannenburg</t>
  </si>
  <si>
    <t>09187121</t>
  </si>
  <si>
    <t>Breitbrunn a.Chiemsee</t>
  </si>
  <si>
    <t>09187122</t>
  </si>
  <si>
    <t>Bruckmühl, M</t>
  </si>
  <si>
    <t>09187123</t>
  </si>
  <si>
    <t>Chiemsee</t>
  </si>
  <si>
    <t>09187124</t>
  </si>
  <si>
    <t>Edling</t>
  </si>
  <si>
    <t>09187125</t>
  </si>
  <si>
    <t>Eggstätt</t>
  </si>
  <si>
    <t>09187126</t>
  </si>
  <si>
    <t>Eiselfing</t>
  </si>
  <si>
    <t>09187128</t>
  </si>
  <si>
    <t>Bad Endorf, M</t>
  </si>
  <si>
    <t>09187129</t>
  </si>
  <si>
    <t>Bad Feilnbach</t>
  </si>
  <si>
    <t>09187130</t>
  </si>
  <si>
    <t>Feldkirchen-Westerham</t>
  </si>
  <si>
    <t>09187131</t>
  </si>
  <si>
    <t>Flintsbach a.Inn</t>
  </si>
  <si>
    <t>09187132</t>
  </si>
  <si>
    <t>Frasdorf</t>
  </si>
  <si>
    <t>09187134</t>
  </si>
  <si>
    <t>Griesstätt</t>
  </si>
  <si>
    <t>09187137</t>
  </si>
  <si>
    <t>Großkarolinenfeld</t>
  </si>
  <si>
    <t>09187138</t>
  </si>
  <si>
    <t>Gstadt a.Chiemsee</t>
  </si>
  <si>
    <t>09187139</t>
  </si>
  <si>
    <t>Halfing</t>
  </si>
  <si>
    <t>09187142</t>
  </si>
  <si>
    <t>Schechen</t>
  </si>
  <si>
    <t>09187145</t>
  </si>
  <si>
    <t>Höslwang</t>
  </si>
  <si>
    <t>09187148</t>
  </si>
  <si>
    <t>Kiefersfelden</t>
  </si>
  <si>
    <t>09187150</t>
  </si>
  <si>
    <t>Kolbermoor, St</t>
  </si>
  <si>
    <t>09187154</t>
  </si>
  <si>
    <t>Neubeuern, M</t>
  </si>
  <si>
    <t>09187156</t>
  </si>
  <si>
    <t>Nußdorf a.Inn</t>
  </si>
  <si>
    <t>09187157</t>
  </si>
  <si>
    <t>Oberaudorf</t>
  </si>
  <si>
    <t>09187159</t>
  </si>
  <si>
    <t>Pfaffing</t>
  </si>
  <si>
    <t>09187162</t>
  </si>
  <si>
    <t>Prien a.Chiemsee, M</t>
  </si>
  <si>
    <t>09187163</t>
  </si>
  <si>
    <t>Prutting</t>
  </si>
  <si>
    <t>09187164</t>
  </si>
  <si>
    <t>Ramerberg</t>
  </si>
  <si>
    <t>09187165</t>
  </si>
  <si>
    <t>Raubling</t>
  </si>
  <si>
    <t>09187167</t>
  </si>
  <si>
    <t>Riedering</t>
  </si>
  <si>
    <t>09187168</t>
  </si>
  <si>
    <t>Rimsting</t>
  </si>
  <si>
    <t>09187169</t>
  </si>
  <si>
    <t>09187170</t>
  </si>
  <si>
    <t>Rott a.Inn</t>
  </si>
  <si>
    <t>09187172</t>
  </si>
  <si>
    <t>Samerberg</t>
  </si>
  <si>
    <t>09187173</t>
  </si>
  <si>
    <t>Schonstett</t>
  </si>
  <si>
    <t>09187174</t>
  </si>
  <si>
    <t>Söchtenau</t>
  </si>
  <si>
    <t>09187176</t>
  </si>
  <si>
    <t>Soyen</t>
  </si>
  <si>
    <t>09187177</t>
  </si>
  <si>
    <t>Stephanskirchen</t>
  </si>
  <si>
    <t>09187179</t>
  </si>
  <si>
    <t>Tuntenhausen</t>
  </si>
  <si>
    <t>09187181</t>
  </si>
  <si>
    <t>Vogtareuth</t>
  </si>
  <si>
    <t>09187182</t>
  </si>
  <si>
    <t>Wasserburg a.Inn, St</t>
  </si>
  <si>
    <t>09187186</t>
  </si>
  <si>
    <t>Albaching</t>
  </si>
  <si>
    <t>09187444</t>
  </si>
  <si>
    <t>Gdefr. Geb. (Lkr Rosenheim)</t>
  </si>
  <si>
    <t>09188113</t>
  </si>
  <si>
    <t>DE21L</t>
  </si>
  <si>
    <t>Starnberg</t>
  </si>
  <si>
    <t>09188117</t>
  </si>
  <si>
    <t>Andechs</t>
  </si>
  <si>
    <t>09188118</t>
  </si>
  <si>
    <t>Feldafing</t>
  </si>
  <si>
    <t>09188120</t>
  </si>
  <si>
    <t>Gauting</t>
  </si>
  <si>
    <t>09188121</t>
  </si>
  <si>
    <t>Gilching</t>
  </si>
  <si>
    <t>09188124</t>
  </si>
  <si>
    <t>Herrsching a.Ammersee</t>
  </si>
  <si>
    <t>09188126</t>
  </si>
  <si>
    <t>Inning a.Ammersee</t>
  </si>
  <si>
    <t>09188127</t>
  </si>
  <si>
    <t>Krailling</t>
  </si>
  <si>
    <t>09188132</t>
  </si>
  <si>
    <t>09188137</t>
  </si>
  <si>
    <t>Pöcking</t>
  </si>
  <si>
    <t>09188139</t>
  </si>
  <si>
    <t>Starnberg, St</t>
  </si>
  <si>
    <t>09188141</t>
  </si>
  <si>
    <t>Tutzing</t>
  </si>
  <si>
    <t>09188144</t>
  </si>
  <si>
    <t>Weßling</t>
  </si>
  <si>
    <t>09188145</t>
  </si>
  <si>
    <t>Wörthsee</t>
  </si>
  <si>
    <t>09188444</t>
  </si>
  <si>
    <t>Gdefr. Geb. (Lkr Starnberg)</t>
  </si>
  <si>
    <t>09189111</t>
  </si>
  <si>
    <t>Altenmarkt a.d.Alz</t>
  </si>
  <si>
    <t>DE21M</t>
  </si>
  <si>
    <t>Traunstein</t>
  </si>
  <si>
    <t>09189113</t>
  </si>
  <si>
    <t>09189114</t>
  </si>
  <si>
    <t>Chieming</t>
  </si>
  <si>
    <t>09189115</t>
  </si>
  <si>
    <t>Engelsberg</t>
  </si>
  <si>
    <t>09189118</t>
  </si>
  <si>
    <t>Fridolfing</t>
  </si>
  <si>
    <t>09189119</t>
  </si>
  <si>
    <t>Grabenstätt</t>
  </si>
  <si>
    <t>09189120</t>
  </si>
  <si>
    <t>Grassau, M</t>
  </si>
  <si>
    <t>09189124</t>
  </si>
  <si>
    <t>Inzell</t>
  </si>
  <si>
    <t>09189126</t>
  </si>
  <si>
    <t>Kienberg</t>
  </si>
  <si>
    <t>09189127</t>
  </si>
  <si>
    <t>Kirchanschöring</t>
  </si>
  <si>
    <t>09189129</t>
  </si>
  <si>
    <t>Marquartstein</t>
  </si>
  <si>
    <t>09189130</t>
  </si>
  <si>
    <t>Nußdorf</t>
  </si>
  <si>
    <t>09189133</t>
  </si>
  <si>
    <t>Obing</t>
  </si>
  <si>
    <t>09189134</t>
  </si>
  <si>
    <t>Palling</t>
  </si>
  <si>
    <t>09189135</t>
  </si>
  <si>
    <t>Petting</t>
  </si>
  <si>
    <t>09189137</t>
  </si>
  <si>
    <t>Pittenhart</t>
  </si>
  <si>
    <t>09189139</t>
  </si>
  <si>
    <t>Reit im Winkl</t>
  </si>
  <si>
    <t>09189140</t>
  </si>
  <si>
    <t>Ruhpolding</t>
  </si>
  <si>
    <t>09189141</t>
  </si>
  <si>
    <t>Schleching</t>
  </si>
  <si>
    <t>09189142</t>
  </si>
  <si>
    <t>Schnaitsee</t>
  </si>
  <si>
    <t>09189143</t>
  </si>
  <si>
    <t>Seeon-Seebruck</t>
  </si>
  <si>
    <t>09189145</t>
  </si>
  <si>
    <t>Siegsdorf</t>
  </si>
  <si>
    <t>09189146</t>
  </si>
  <si>
    <t>Staudach-Egerndach</t>
  </si>
  <si>
    <t>09189148</t>
  </si>
  <si>
    <t>Surberg</t>
  </si>
  <si>
    <t>09189149</t>
  </si>
  <si>
    <t>Tacherting</t>
  </si>
  <si>
    <t>09189150</t>
  </si>
  <si>
    <t>Taching a.See</t>
  </si>
  <si>
    <t>09189152</t>
  </si>
  <si>
    <t>Tittmoning, St</t>
  </si>
  <si>
    <t>09189154</t>
  </si>
  <si>
    <t>Traunreut, St</t>
  </si>
  <si>
    <t>09189155</t>
  </si>
  <si>
    <t>Traunstein, GKSt</t>
  </si>
  <si>
    <t>09189157</t>
  </si>
  <si>
    <t>Trostberg, St</t>
  </si>
  <si>
    <t>09189159</t>
  </si>
  <si>
    <t>Übersee</t>
  </si>
  <si>
    <t>09189160</t>
  </si>
  <si>
    <t>Unterwössen</t>
  </si>
  <si>
    <t>09189161</t>
  </si>
  <si>
    <t>Vachendorf</t>
  </si>
  <si>
    <t>09189162</t>
  </si>
  <si>
    <t>Waging a.See, M</t>
  </si>
  <si>
    <t>09189165</t>
  </si>
  <si>
    <t>Wonneberg</t>
  </si>
  <si>
    <t>09189444</t>
  </si>
  <si>
    <t>Gdefr. Geb. (Lkr Traunstein)</t>
  </si>
  <si>
    <t>09190111</t>
  </si>
  <si>
    <t>DE21N</t>
  </si>
  <si>
    <t>Weilheim-Schongau</t>
  </si>
  <si>
    <t>09190113</t>
  </si>
  <si>
    <t>Antdorf</t>
  </si>
  <si>
    <t>09190114</t>
  </si>
  <si>
    <t>Bernbeuren</t>
  </si>
  <si>
    <t>09190115</t>
  </si>
  <si>
    <t>Bernried am Starnberger See</t>
  </si>
  <si>
    <t>09190117</t>
  </si>
  <si>
    <t>Böbing</t>
  </si>
  <si>
    <t>09190118</t>
  </si>
  <si>
    <t>Burggen</t>
  </si>
  <si>
    <t>09190120</t>
  </si>
  <si>
    <t>Eberfing</t>
  </si>
  <si>
    <t>09190121</t>
  </si>
  <si>
    <t>Eglfing</t>
  </si>
  <si>
    <t>09190126</t>
  </si>
  <si>
    <t>Habach</t>
  </si>
  <si>
    <t>09190129</t>
  </si>
  <si>
    <t>Hohenfurch</t>
  </si>
  <si>
    <t>09190130</t>
  </si>
  <si>
    <t>Hohenpeißenberg</t>
  </si>
  <si>
    <t>09190131</t>
  </si>
  <si>
    <t>Huglfing</t>
  </si>
  <si>
    <t>09190132</t>
  </si>
  <si>
    <t>Iffeldorf</t>
  </si>
  <si>
    <t>09190133</t>
  </si>
  <si>
    <t>Ingenried</t>
  </si>
  <si>
    <t>09190135</t>
  </si>
  <si>
    <t>09190136</t>
  </si>
  <si>
    <t>Obersöchering</t>
  </si>
  <si>
    <t>09190138</t>
  </si>
  <si>
    <t>Pähl</t>
  </si>
  <si>
    <t>09190139</t>
  </si>
  <si>
    <t>Peißenberg, M</t>
  </si>
  <si>
    <t>09190140</t>
  </si>
  <si>
    <t>Peiting, M</t>
  </si>
  <si>
    <t>09190141</t>
  </si>
  <si>
    <t>Penzberg, St</t>
  </si>
  <si>
    <t>09190142</t>
  </si>
  <si>
    <t>09190143</t>
  </si>
  <si>
    <t>Prem</t>
  </si>
  <si>
    <t>09190144</t>
  </si>
  <si>
    <t>Raisting</t>
  </si>
  <si>
    <t>09190145</t>
  </si>
  <si>
    <t>Rottenbuch</t>
  </si>
  <si>
    <t>09190148</t>
  </si>
  <si>
    <t>Schongau, St</t>
  </si>
  <si>
    <t>09190149</t>
  </si>
  <si>
    <t>Schwabbruck</t>
  </si>
  <si>
    <t>09190151</t>
  </si>
  <si>
    <t>Schwabsoien</t>
  </si>
  <si>
    <t>09190152</t>
  </si>
  <si>
    <t>Seeshaupt</t>
  </si>
  <si>
    <t>09190153</t>
  </si>
  <si>
    <t>Sindelsdorf</t>
  </si>
  <si>
    <t>09190154</t>
  </si>
  <si>
    <t>Steingaden</t>
  </si>
  <si>
    <t>09190157</t>
  </si>
  <si>
    <t>Weilheim i.OB, St</t>
  </si>
  <si>
    <t>09190158</t>
  </si>
  <si>
    <t>Wessobrunn</t>
  </si>
  <si>
    <t>09190159</t>
  </si>
  <si>
    <t>Wielenbach</t>
  </si>
  <si>
    <t>09190160</t>
  </si>
  <si>
    <t>Wildsteig</t>
  </si>
  <si>
    <t>09261000</t>
  </si>
  <si>
    <t>Landshut</t>
  </si>
  <si>
    <t>DE221</t>
  </si>
  <si>
    <t>09262000</t>
  </si>
  <si>
    <t>Passau</t>
  </si>
  <si>
    <t>DE222</t>
  </si>
  <si>
    <t>09263000</t>
  </si>
  <si>
    <t>Straubing</t>
  </si>
  <si>
    <t>DE223</t>
  </si>
  <si>
    <t>09271111</t>
  </si>
  <si>
    <t>Aholming</t>
  </si>
  <si>
    <t>DE224</t>
  </si>
  <si>
    <t>Deggendorf</t>
  </si>
  <si>
    <t>09271113</t>
  </si>
  <si>
    <t>Auerbach</t>
  </si>
  <si>
    <t>09271114</t>
  </si>
  <si>
    <t>Außernzell</t>
  </si>
  <si>
    <t>09271116</t>
  </si>
  <si>
    <t>Bernried</t>
  </si>
  <si>
    <t>09271118</t>
  </si>
  <si>
    <t>Buchhofen</t>
  </si>
  <si>
    <t>09271119</t>
  </si>
  <si>
    <t>Deggendorf, GKSt</t>
  </si>
  <si>
    <t>09271122</t>
  </si>
  <si>
    <t>Grafling</t>
  </si>
  <si>
    <t>09271123</t>
  </si>
  <si>
    <t>Grattersdorf</t>
  </si>
  <si>
    <t>09271125</t>
  </si>
  <si>
    <t>Hengersberg, M</t>
  </si>
  <si>
    <t>09271126</t>
  </si>
  <si>
    <t>Hunding</t>
  </si>
  <si>
    <t>09271127</t>
  </si>
  <si>
    <t>Iggensbach</t>
  </si>
  <si>
    <t>09271128</t>
  </si>
  <si>
    <t>Künzing</t>
  </si>
  <si>
    <t>09271130</t>
  </si>
  <si>
    <t>Lalling</t>
  </si>
  <si>
    <t>09271132</t>
  </si>
  <si>
    <t>Metten, M</t>
  </si>
  <si>
    <t>09271135</t>
  </si>
  <si>
    <t>09271138</t>
  </si>
  <si>
    <t>Niederalteich</t>
  </si>
  <si>
    <t>09271139</t>
  </si>
  <si>
    <t>Oberpöring</t>
  </si>
  <si>
    <t>09271140</t>
  </si>
  <si>
    <t>Offenberg</t>
  </si>
  <si>
    <t>09271141</t>
  </si>
  <si>
    <t>Osterhofen, St</t>
  </si>
  <si>
    <t>09271143</t>
  </si>
  <si>
    <t>Otzing</t>
  </si>
  <si>
    <t>09271146</t>
  </si>
  <si>
    <t>Plattling, St</t>
  </si>
  <si>
    <t>09271148</t>
  </si>
  <si>
    <t>Schaufling</t>
  </si>
  <si>
    <t>09271149</t>
  </si>
  <si>
    <t>Schöllnach, M</t>
  </si>
  <si>
    <t>09271151</t>
  </si>
  <si>
    <t>Stephansposching</t>
  </si>
  <si>
    <t>09271152</t>
  </si>
  <si>
    <t>Wallerfing</t>
  </si>
  <si>
    <t>09271153</t>
  </si>
  <si>
    <t>Winzer, M</t>
  </si>
  <si>
    <t>09272116</t>
  </si>
  <si>
    <t>Eppenschlag</t>
  </si>
  <si>
    <t>DE225</t>
  </si>
  <si>
    <t>Freyung-Grafenau</t>
  </si>
  <si>
    <t>09272118</t>
  </si>
  <si>
    <t>Freyung, St</t>
  </si>
  <si>
    <t>09272119</t>
  </si>
  <si>
    <t>Fürsteneck</t>
  </si>
  <si>
    <t>09272120</t>
  </si>
  <si>
    <t>Grafenau, St</t>
  </si>
  <si>
    <t>09272121</t>
  </si>
  <si>
    <t>Grainet</t>
  </si>
  <si>
    <t>09272122</t>
  </si>
  <si>
    <t>Haidmühle</t>
  </si>
  <si>
    <t>09272126</t>
  </si>
  <si>
    <t>Hinterschmiding</t>
  </si>
  <si>
    <t>09272127</t>
  </si>
  <si>
    <t>Hohenau</t>
  </si>
  <si>
    <t>09272128</t>
  </si>
  <si>
    <t>Innernzell</t>
  </si>
  <si>
    <t>09272129</t>
  </si>
  <si>
    <t>Jandelsbrunn</t>
  </si>
  <si>
    <t>09272134</t>
  </si>
  <si>
    <t>Mauth</t>
  </si>
  <si>
    <t>09272136</t>
  </si>
  <si>
    <t>Neureichenau</t>
  </si>
  <si>
    <t>09272138</t>
  </si>
  <si>
    <t>Perlesreut, M</t>
  </si>
  <si>
    <t>09272139</t>
  </si>
  <si>
    <t>Philippsreut</t>
  </si>
  <si>
    <t>09272140</t>
  </si>
  <si>
    <t>Ringelai</t>
  </si>
  <si>
    <t>09272141</t>
  </si>
  <si>
    <t>Röhrnbach, M</t>
  </si>
  <si>
    <t>09272142</t>
  </si>
  <si>
    <t>Saldenburg</t>
  </si>
  <si>
    <t>09272143</t>
  </si>
  <si>
    <t>Sankt Oswald-Riedlhütte</t>
  </si>
  <si>
    <t>09272145</t>
  </si>
  <si>
    <t>Schöfweg</t>
  </si>
  <si>
    <t>09272146</t>
  </si>
  <si>
    <t>Neuschönau</t>
  </si>
  <si>
    <t>09272147</t>
  </si>
  <si>
    <t>Schönberg, M</t>
  </si>
  <si>
    <t>09272149</t>
  </si>
  <si>
    <t>Spiegelau</t>
  </si>
  <si>
    <t>09272150</t>
  </si>
  <si>
    <t>Thurmansbang</t>
  </si>
  <si>
    <t>09272151</t>
  </si>
  <si>
    <t>Waldkirchen, St</t>
  </si>
  <si>
    <t>09272152</t>
  </si>
  <si>
    <t>Zenting</t>
  </si>
  <si>
    <t>09272444</t>
  </si>
  <si>
    <t>Gdefr. Geb. (Lkr Freyung-Grafenau)</t>
  </si>
  <si>
    <t>09273111</t>
  </si>
  <si>
    <t>Abensberg, St</t>
  </si>
  <si>
    <t>DE226</t>
  </si>
  <si>
    <t>Kelheim</t>
  </si>
  <si>
    <t>09273113</t>
  </si>
  <si>
    <t>Aiglsbach</t>
  </si>
  <si>
    <t>09273115</t>
  </si>
  <si>
    <t>Attenhofen</t>
  </si>
  <si>
    <t>09273116</t>
  </si>
  <si>
    <t>Bad Abbach, M</t>
  </si>
  <si>
    <t>09273119</t>
  </si>
  <si>
    <t>Biburg</t>
  </si>
  <si>
    <t>09273121</t>
  </si>
  <si>
    <t>Essing, M</t>
  </si>
  <si>
    <t>09273125</t>
  </si>
  <si>
    <t>09273127</t>
  </si>
  <si>
    <t>Herrngiersdorf</t>
  </si>
  <si>
    <t>09273133</t>
  </si>
  <si>
    <t>Ihrlerstein</t>
  </si>
  <si>
    <t>09273137</t>
  </si>
  <si>
    <t>Kelheim, St</t>
  </si>
  <si>
    <t>09273139</t>
  </si>
  <si>
    <t>09273141</t>
  </si>
  <si>
    <t>Langquaid, M</t>
  </si>
  <si>
    <t>09273147</t>
  </si>
  <si>
    <t>Mainburg, St</t>
  </si>
  <si>
    <t>09273152</t>
  </si>
  <si>
    <t>Neustadt a.d.Donau, St</t>
  </si>
  <si>
    <t>09273159</t>
  </si>
  <si>
    <t>Painten, M</t>
  </si>
  <si>
    <t>09273163</t>
  </si>
  <si>
    <t>Elsendorf</t>
  </si>
  <si>
    <t>09273164</t>
  </si>
  <si>
    <t>Riedenburg, St</t>
  </si>
  <si>
    <t>09273165</t>
  </si>
  <si>
    <t>Rohr i.NB, M</t>
  </si>
  <si>
    <t>09273166</t>
  </si>
  <si>
    <t>Saal a.d.Donau</t>
  </si>
  <si>
    <t>09273172</t>
  </si>
  <si>
    <t>Siegenburg, M</t>
  </si>
  <si>
    <t>09273175</t>
  </si>
  <si>
    <t>Teugn</t>
  </si>
  <si>
    <t>09273177</t>
  </si>
  <si>
    <t>Train</t>
  </si>
  <si>
    <t>09273178</t>
  </si>
  <si>
    <t>Volkenschwand</t>
  </si>
  <si>
    <t>09273181</t>
  </si>
  <si>
    <t>Wildenberg</t>
  </si>
  <si>
    <t>09273444</t>
  </si>
  <si>
    <t>Gdefr. Geb. (Lkr Kelheim)</t>
  </si>
  <si>
    <t>09274111</t>
  </si>
  <si>
    <t>Adlkofen</t>
  </si>
  <si>
    <t>DE227</t>
  </si>
  <si>
    <t>09274112</t>
  </si>
  <si>
    <t>Aham</t>
  </si>
  <si>
    <t>09274113</t>
  </si>
  <si>
    <t>Altdorf, M</t>
  </si>
  <si>
    <t>09274114</t>
  </si>
  <si>
    <t>Altfraunhofen</t>
  </si>
  <si>
    <t>09274118</t>
  </si>
  <si>
    <t>Baierbach</t>
  </si>
  <si>
    <t>09274119</t>
  </si>
  <si>
    <t>Bayerbach b.Ergoldsbach</t>
  </si>
  <si>
    <t>09274120</t>
  </si>
  <si>
    <t>Bodenkirchen</t>
  </si>
  <si>
    <t>09274121</t>
  </si>
  <si>
    <t>Buch a.Erlbach</t>
  </si>
  <si>
    <t>09274124</t>
  </si>
  <si>
    <t>09274126</t>
  </si>
  <si>
    <t>Ergolding, M</t>
  </si>
  <si>
    <t>09274127</t>
  </si>
  <si>
    <t>Ergoldsbach, M</t>
  </si>
  <si>
    <t>09274128</t>
  </si>
  <si>
    <t>Essenbach, M</t>
  </si>
  <si>
    <t>09274132</t>
  </si>
  <si>
    <t>Furth</t>
  </si>
  <si>
    <t>09274134</t>
  </si>
  <si>
    <t>Geisenhausen, M</t>
  </si>
  <si>
    <t>09274135</t>
  </si>
  <si>
    <t>Gerzen</t>
  </si>
  <si>
    <t>09274141</t>
  </si>
  <si>
    <t>Hohenthann</t>
  </si>
  <si>
    <t>09274145</t>
  </si>
  <si>
    <t>Kröning</t>
  </si>
  <si>
    <t>09274146</t>
  </si>
  <si>
    <t>Kumhausen</t>
  </si>
  <si>
    <t>09274153</t>
  </si>
  <si>
    <t>Neufahrn i.NB</t>
  </si>
  <si>
    <t>09274154</t>
  </si>
  <si>
    <t>Neufraunhofen</t>
  </si>
  <si>
    <t>09274156</t>
  </si>
  <si>
    <t>Niederaichbach</t>
  </si>
  <si>
    <t>09274165</t>
  </si>
  <si>
    <t>Obersüßbach</t>
  </si>
  <si>
    <t>09274172</t>
  </si>
  <si>
    <t>Pfeffenhausen, M</t>
  </si>
  <si>
    <t>09274174</t>
  </si>
  <si>
    <t>Postau</t>
  </si>
  <si>
    <t>09274176</t>
  </si>
  <si>
    <t>Rottenburg a.d.Laaber, St</t>
  </si>
  <si>
    <t>09274179</t>
  </si>
  <si>
    <t>Schalkham</t>
  </si>
  <si>
    <t>09274182</t>
  </si>
  <si>
    <t>09274183</t>
  </si>
  <si>
    <t>Velden, M</t>
  </si>
  <si>
    <t>09274184</t>
  </si>
  <si>
    <t>Vilsbiburg, St</t>
  </si>
  <si>
    <t>09274185</t>
  </si>
  <si>
    <t>Vilsheim</t>
  </si>
  <si>
    <t>09274187</t>
  </si>
  <si>
    <t>Weihmichl</t>
  </si>
  <si>
    <t>09274188</t>
  </si>
  <si>
    <t>Weng</t>
  </si>
  <si>
    <t>09274191</t>
  </si>
  <si>
    <t>Wörth a.d.Isar</t>
  </si>
  <si>
    <t>09274193</t>
  </si>
  <si>
    <t>Wurmsham</t>
  </si>
  <si>
    <t>09274194</t>
  </si>
  <si>
    <t>Bruckberg</t>
  </si>
  <si>
    <t>09275111</t>
  </si>
  <si>
    <t>Aicha vorm Wald</t>
  </si>
  <si>
    <t>DE228</t>
  </si>
  <si>
    <t>09275112</t>
  </si>
  <si>
    <t>Aidenbach, M</t>
  </si>
  <si>
    <t>09275114</t>
  </si>
  <si>
    <t>Aldersbach</t>
  </si>
  <si>
    <t>09275116</t>
  </si>
  <si>
    <t>Bad Füssing</t>
  </si>
  <si>
    <t>09275117</t>
  </si>
  <si>
    <t>Beutelsbach</t>
  </si>
  <si>
    <t>09275118</t>
  </si>
  <si>
    <t>09275119</t>
  </si>
  <si>
    <t>Büchlberg</t>
  </si>
  <si>
    <t>09275120</t>
  </si>
  <si>
    <t>Eging a.See, M</t>
  </si>
  <si>
    <t>09275121</t>
  </si>
  <si>
    <t>Fürstenstein</t>
  </si>
  <si>
    <t>09275122</t>
  </si>
  <si>
    <t>Fürstenzell, M</t>
  </si>
  <si>
    <t>09275124</t>
  </si>
  <si>
    <t>Bad Griesbach i.Rottal, St</t>
  </si>
  <si>
    <t>09275125</t>
  </si>
  <si>
    <t>Haarbach</t>
  </si>
  <si>
    <t>09275126</t>
  </si>
  <si>
    <t>Hauzenberg, St</t>
  </si>
  <si>
    <t>09275127</t>
  </si>
  <si>
    <t>Hofkirchen, M</t>
  </si>
  <si>
    <t>09275128</t>
  </si>
  <si>
    <t>Hutthurm, M</t>
  </si>
  <si>
    <t>09275130</t>
  </si>
  <si>
    <t>Kirchham</t>
  </si>
  <si>
    <t>09275131</t>
  </si>
  <si>
    <t>Kößlarn, M</t>
  </si>
  <si>
    <t>09275132</t>
  </si>
  <si>
    <t>Malching</t>
  </si>
  <si>
    <t>09275133</t>
  </si>
  <si>
    <t>Neuburg a.Inn</t>
  </si>
  <si>
    <t>09275134</t>
  </si>
  <si>
    <t>Neuhaus a.Inn</t>
  </si>
  <si>
    <t>09275135</t>
  </si>
  <si>
    <t>Neukirchen vorm Wald</t>
  </si>
  <si>
    <t>09275137</t>
  </si>
  <si>
    <t>Obernzell, M</t>
  </si>
  <si>
    <t>09275138</t>
  </si>
  <si>
    <t>Ortenburg, M</t>
  </si>
  <si>
    <t>09275141</t>
  </si>
  <si>
    <t>Pocking, St</t>
  </si>
  <si>
    <t>09275143</t>
  </si>
  <si>
    <t>Rotthalmünster, M</t>
  </si>
  <si>
    <t>09275144</t>
  </si>
  <si>
    <t>Ruderting</t>
  </si>
  <si>
    <t>09275145</t>
  </si>
  <si>
    <t>Ruhstorf a.d.Rott, M</t>
  </si>
  <si>
    <t>09275146</t>
  </si>
  <si>
    <t>Salzweg</t>
  </si>
  <si>
    <t>09275148</t>
  </si>
  <si>
    <t>Sonnen</t>
  </si>
  <si>
    <t>09275149</t>
  </si>
  <si>
    <t>Tettenweis</t>
  </si>
  <si>
    <t>09275150</t>
  </si>
  <si>
    <t>Thyrnau</t>
  </si>
  <si>
    <t>09275151</t>
  </si>
  <si>
    <t>09275152</t>
  </si>
  <si>
    <t>Tittling, M</t>
  </si>
  <si>
    <t>09275153</t>
  </si>
  <si>
    <t>Untergriesbach, M</t>
  </si>
  <si>
    <t>09275154</t>
  </si>
  <si>
    <t>Vilshofen an der Donau, St</t>
  </si>
  <si>
    <t>09275156</t>
  </si>
  <si>
    <t>Wegscheid, M</t>
  </si>
  <si>
    <t>09275159</t>
  </si>
  <si>
    <t>Windorf, M</t>
  </si>
  <si>
    <t>09275160</t>
  </si>
  <si>
    <t>Witzmannsberg</t>
  </si>
  <si>
    <t>09276111</t>
  </si>
  <si>
    <t>Achslach</t>
  </si>
  <si>
    <t>DE229</t>
  </si>
  <si>
    <t>Regen</t>
  </si>
  <si>
    <t>09276113</t>
  </si>
  <si>
    <t>Arnbruck</t>
  </si>
  <si>
    <t>09276115</t>
  </si>
  <si>
    <t>Bayerisch Eisenstein</t>
  </si>
  <si>
    <t>09276116</t>
  </si>
  <si>
    <t>Bischofsmais</t>
  </si>
  <si>
    <t>09276117</t>
  </si>
  <si>
    <t>Bodenmais, M</t>
  </si>
  <si>
    <t>09276118</t>
  </si>
  <si>
    <t>Böbrach</t>
  </si>
  <si>
    <t>09276120</t>
  </si>
  <si>
    <t>Drachselsried</t>
  </si>
  <si>
    <t>09276121</t>
  </si>
  <si>
    <t>Frauenau</t>
  </si>
  <si>
    <t>09276122</t>
  </si>
  <si>
    <t>Geiersthal</t>
  </si>
  <si>
    <t>09276123</t>
  </si>
  <si>
    <t>Gotteszell</t>
  </si>
  <si>
    <t>09276126</t>
  </si>
  <si>
    <t>Kirchberg i.Wald</t>
  </si>
  <si>
    <t>09276127</t>
  </si>
  <si>
    <t>Kirchdorf i.Wald</t>
  </si>
  <si>
    <t>09276128</t>
  </si>
  <si>
    <t>Kollnburg</t>
  </si>
  <si>
    <t>09276129</t>
  </si>
  <si>
    <t>Langdorf</t>
  </si>
  <si>
    <t>09276130</t>
  </si>
  <si>
    <t>Lindberg</t>
  </si>
  <si>
    <t>09276134</t>
  </si>
  <si>
    <t>Patersdorf</t>
  </si>
  <si>
    <t>09276135</t>
  </si>
  <si>
    <t>Prackenbach</t>
  </si>
  <si>
    <t>09276138</t>
  </si>
  <si>
    <t>Regen, St</t>
  </si>
  <si>
    <t>09276139</t>
  </si>
  <si>
    <t>Rinchnach</t>
  </si>
  <si>
    <t>09276142</t>
  </si>
  <si>
    <t>Ruhmannsfelden, M</t>
  </si>
  <si>
    <t>09276143</t>
  </si>
  <si>
    <t>Teisnach, M</t>
  </si>
  <si>
    <t>09276144</t>
  </si>
  <si>
    <t>Viechtach, St</t>
  </si>
  <si>
    <t>09276146</t>
  </si>
  <si>
    <t>Zachenberg</t>
  </si>
  <si>
    <t>09276148</t>
  </si>
  <si>
    <t>Zwiesel, St</t>
  </si>
  <si>
    <t>09277111</t>
  </si>
  <si>
    <t>Arnstorf, M</t>
  </si>
  <si>
    <t>DE22A</t>
  </si>
  <si>
    <t>Rottal-Inn</t>
  </si>
  <si>
    <t>09277112</t>
  </si>
  <si>
    <t>Bayerbach</t>
  </si>
  <si>
    <t>09277113</t>
  </si>
  <si>
    <t>Bad Birnbach, M</t>
  </si>
  <si>
    <t>09277114</t>
  </si>
  <si>
    <t>Dietersburg</t>
  </si>
  <si>
    <t>09277116</t>
  </si>
  <si>
    <t>Eggenfelden, St</t>
  </si>
  <si>
    <t>09277117</t>
  </si>
  <si>
    <t>Egglham</t>
  </si>
  <si>
    <t>09277118</t>
  </si>
  <si>
    <t>Ering</t>
  </si>
  <si>
    <t>09277119</t>
  </si>
  <si>
    <t>Falkenberg</t>
  </si>
  <si>
    <t>09277121</t>
  </si>
  <si>
    <t>Gangkofen, M</t>
  </si>
  <si>
    <t>09277122</t>
  </si>
  <si>
    <t>Geratskirchen</t>
  </si>
  <si>
    <t>09277124</t>
  </si>
  <si>
    <t>Hebertsfelden</t>
  </si>
  <si>
    <t>09277126</t>
  </si>
  <si>
    <t>Johanniskirchen</t>
  </si>
  <si>
    <t>09277127</t>
  </si>
  <si>
    <t>Julbach</t>
  </si>
  <si>
    <t>09277128</t>
  </si>
  <si>
    <t>Kirchdorf a.Inn</t>
  </si>
  <si>
    <t>09277131</t>
  </si>
  <si>
    <t>Malgersdorf</t>
  </si>
  <si>
    <t>09277133</t>
  </si>
  <si>
    <t>Massing, M</t>
  </si>
  <si>
    <t>09277134</t>
  </si>
  <si>
    <t>Mitterskirchen</t>
  </si>
  <si>
    <t>09277138</t>
  </si>
  <si>
    <t>Pfarrkirchen, St</t>
  </si>
  <si>
    <t>09277139</t>
  </si>
  <si>
    <t>Postmünster</t>
  </si>
  <si>
    <t>09277140</t>
  </si>
  <si>
    <t>Reut</t>
  </si>
  <si>
    <t>09277141</t>
  </si>
  <si>
    <t>09277142</t>
  </si>
  <si>
    <t>09277144</t>
  </si>
  <si>
    <t>Schönau</t>
  </si>
  <si>
    <t>09277145</t>
  </si>
  <si>
    <t>Simbach a.Inn, St</t>
  </si>
  <si>
    <t>09277147</t>
  </si>
  <si>
    <t>Stubenberg</t>
  </si>
  <si>
    <t>09277148</t>
  </si>
  <si>
    <t>Tann, M</t>
  </si>
  <si>
    <t>09277149</t>
  </si>
  <si>
    <t>Triftern, M</t>
  </si>
  <si>
    <t>09277151</t>
  </si>
  <si>
    <t>Unterdietfurt</t>
  </si>
  <si>
    <t>09277152</t>
  </si>
  <si>
    <t>Wittibreut</t>
  </si>
  <si>
    <t>09277153</t>
  </si>
  <si>
    <t>Wurmannsquick, M</t>
  </si>
  <si>
    <t>09277154</t>
  </si>
  <si>
    <t>Zeilarn</t>
  </si>
  <si>
    <t>09278112</t>
  </si>
  <si>
    <t>Aholfing</t>
  </si>
  <si>
    <t>DE22B</t>
  </si>
  <si>
    <t>Straubing-Bogen</t>
  </si>
  <si>
    <t>09278113</t>
  </si>
  <si>
    <t>Aiterhofen</t>
  </si>
  <si>
    <t>09278116</t>
  </si>
  <si>
    <t>Ascha</t>
  </si>
  <si>
    <t>09278117</t>
  </si>
  <si>
    <t>Atting</t>
  </si>
  <si>
    <t>09278118</t>
  </si>
  <si>
    <t>Bogen, St</t>
  </si>
  <si>
    <t>09278120</t>
  </si>
  <si>
    <t>Falkenfels</t>
  </si>
  <si>
    <t>09278121</t>
  </si>
  <si>
    <t>09278123</t>
  </si>
  <si>
    <t>Geiselhöring, St</t>
  </si>
  <si>
    <t>09278129</t>
  </si>
  <si>
    <t>Haibach</t>
  </si>
  <si>
    <t>09278134</t>
  </si>
  <si>
    <t>Haselbach</t>
  </si>
  <si>
    <t>09278139</t>
  </si>
  <si>
    <t>Hunderdorf</t>
  </si>
  <si>
    <t>09278140</t>
  </si>
  <si>
    <t>Irlbach</t>
  </si>
  <si>
    <t>09278141</t>
  </si>
  <si>
    <t>Kirchroth</t>
  </si>
  <si>
    <t>09278143</t>
  </si>
  <si>
    <t>Konzell</t>
  </si>
  <si>
    <t>09278144</t>
  </si>
  <si>
    <t>Laberweinting</t>
  </si>
  <si>
    <t>09278146</t>
  </si>
  <si>
    <t>Leiblfing</t>
  </si>
  <si>
    <t>09278147</t>
  </si>
  <si>
    <t>Loitzendorf</t>
  </si>
  <si>
    <t>09278148</t>
  </si>
  <si>
    <t>Mallersdorf-Pfaffenberg, M</t>
  </si>
  <si>
    <t>09278149</t>
  </si>
  <si>
    <t>Mariaposching</t>
  </si>
  <si>
    <t>09278151</t>
  </si>
  <si>
    <t>Mitterfels, M</t>
  </si>
  <si>
    <t>09278154</t>
  </si>
  <si>
    <t>09278159</t>
  </si>
  <si>
    <t>Niederwinkling</t>
  </si>
  <si>
    <t>09278167</t>
  </si>
  <si>
    <t>Oberschneiding</t>
  </si>
  <si>
    <t>09278170</t>
  </si>
  <si>
    <t>Parkstetten</t>
  </si>
  <si>
    <t>09278171</t>
  </si>
  <si>
    <t>Perasdorf</t>
  </si>
  <si>
    <t>09278172</t>
  </si>
  <si>
    <t>Perkam</t>
  </si>
  <si>
    <t>09278177</t>
  </si>
  <si>
    <t>Rain</t>
  </si>
  <si>
    <t>09278178</t>
  </si>
  <si>
    <t>Rattenberg</t>
  </si>
  <si>
    <t>09278179</t>
  </si>
  <si>
    <t>Rattiszell</t>
  </si>
  <si>
    <t>09278182</t>
  </si>
  <si>
    <t>Salching</t>
  </si>
  <si>
    <t>09278184</t>
  </si>
  <si>
    <t>Sankt Englmar</t>
  </si>
  <si>
    <t>09278187</t>
  </si>
  <si>
    <t>Schwarzach, M</t>
  </si>
  <si>
    <t>09278189</t>
  </si>
  <si>
    <t>Stallwang</t>
  </si>
  <si>
    <t>09278190</t>
  </si>
  <si>
    <t>09278192</t>
  </si>
  <si>
    <t>Straßkirchen</t>
  </si>
  <si>
    <t>09278197</t>
  </si>
  <si>
    <t>Wiesenfelden</t>
  </si>
  <si>
    <t>09278198</t>
  </si>
  <si>
    <t>Windberg</t>
  </si>
  <si>
    <t>09279112</t>
  </si>
  <si>
    <t>Dingolfing, St</t>
  </si>
  <si>
    <t>DE22C</t>
  </si>
  <si>
    <t>Dingolfing-Landau</t>
  </si>
  <si>
    <t>09279113</t>
  </si>
  <si>
    <t>Eichendorf, M</t>
  </si>
  <si>
    <t>09279115</t>
  </si>
  <si>
    <t>Frontenhausen, M</t>
  </si>
  <si>
    <t>09279116</t>
  </si>
  <si>
    <t>Gottfrieding</t>
  </si>
  <si>
    <t>09279122</t>
  </si>
  <si>
    <t>Landau a.d.Isar, St</t>
  </si>
  <si>
    <t>09279124</t>
  </si>
  <si>
    <t>Loiching</t>
  </si>
  <si>
    <t>09279125</t>
  </si>
  <si>
    <t>Mamming</t>
  </si>
  <si>
    <t>09279126</t>
  </si>
  <si>
    <t>Marklkofen</t>
  </si>
  <si>
    <t>09279127</t>
  </si>
  <si>
    <t>Mengkofen</t>
  </si>
  <si>
    <t>09279128</t>
  </si>
  <si>
    <t>Moosthenning</t>
  </si>
  <si>
    <t>09279130</t>
  </si>
  <si>
    <t>Niederviehbach</t>
  </si>
  <si>
    <t>09279132</t>
  </si>
  <si>
    <t>Pilsting, M</t>
  </si>
  <si>
    <t>09279134</t>
  </si>
  <si>
    <t>Reisbach, M</t>
  </si>
  <si>
    <t>09279135</t>
  </si>
  <si>
    <t>Simbach, M</t>
  </si>
  <si>
    <t>09279137</t>
  </si>
  <si>
    <t>Wallersdorf, M</t>
  </si>
  <si>
    <t>09361000</t>
  </si>
  <si>
    <t>Amberg</t>
  </si>
  <si>
    <t>DE231</t>
  </si>
  <si>
    <t>09362000</t>
  </si>
  <si>
    <t>Regensburg</t>
  </si>
  <si>
    <t>DE232</t>
  </si>
  <si>
    <t>09363000</t>
  </si>
  <si>
    <t>Weiden i.d.OPf.</t>
  </si>
  <si>
    <t>DE233</t>
  </si>
  <si>
    <t>Weiden i.d. OPf.</t>
  </si>
  <si>
    <t>09371111</t>
  </si>
  <si>
    <t>Ammerthal</t>
  </si>
  <si>
    <t>DE234</t>
  </si>
  <si>
    <t>Amberg-Sulzbach</t>
  </si>
  <si>
    <t>09371113</t>
  </si>
  <si>
    <t>Auerbach i.d.OPf., St</t>
  </si>
  <si>
    <t>09371116</t>
  </si>
  <si>
    <t>Birgland</t>
  </si>
  <si>
    <t>09371118</t>
  </si>
  <si>
    <t>Ebermannsdorf</t>
  </si>
  <si>
    <t>09371119</t>
  </si>
  <si>
    <t>Edelsfeld</t>
  </si>
  <si>
    <t>09371120</t>
  </si>
  <si>
    <t>Ensdorf</t>
  </si>
  <si>
    <t>09371121</t>
  </si>
  <si>
    <t>Freihung, M</t>
  </si>
  <si>
    <t>09371122</t>
  </si>
  <si>
    <t>Freudenberg</t>
  </si>
  <si>
    <t>09371123</t>
  </si>
  <si>
    <t>Gebenbach</t>
  </si>
  <si>
    <t>09371126</t>
  </si>
  <si>
    <t>Hahnbach, M</t>
  </si>
  <si>
    <t>09371127</t>
  </si>
  <si>
    <t>Hirschau, St</t>
  </si>
  <si>
    <t>09371128</t>
  </si>
  <si>
    <t>Hirschbach</t>
  </si>
  <si>
    <t>09371129</t>
  </si>
  <si>
    <t>Hohenburg, M</t>
  </si>
  <si>
    <t>09371131</t>
  </si>
  <si>
    <t>Illschwang</t>
  </si>
  <si>
    <t>09371132</t>
  </si>
  <si>
    <t>Kastl, M</t>
  </si>
  <si>
    <t>09371135</t>
  </si>
  <si>
    <t>Königstein, M</t>
  </si>
  <si>
    <t>09371136</t>
  </si>
  <si>
    <t>Kümmersbruck</t>
  </si>
  <si>
    <t>09371140</t>
  </si>
  <si>
    <t>Etzelwang</t>
  </si>
  <si>
    <t>09371141</t>
  </si>
  <si>
    <t>Neukirchen b.Sulzbach-Rosenberg</t>
  </si>
  <si>
    <t>09371144</t>
  </si>
  <si>
    <t>Poppenricht</t>
  </si>
  <si>
    <t>09371146</t>
  </si>
  <si>
    <t>Rieden, M</t>
  </si>
  <si>
    <t>09371148</t>
  </si>
  <si>
    <t>Schmidmühlen, M</t>
  </si>
  <si>
    <t>09371150</t>
  </si>
  <si>
    <t>Schnaittenbach, St</t>
  </si>
  <si>
    <t>09371151</t>
  </si>
  <si>
    <t>Sulzbach-Rosenberg, St</t>
  </si>
  <si>
    <t>09371154</t>
  </si>
  <si>
    <t>Ursensollen</t>
  </si>
  <si>
    <t>09371156</t>
  </si>
  <si>
    <t>Vilseck, St</t>
  </si>
  <si>
    <t>09371157</t>
  </si>
  <si>
    <t>Weigendorf</t>
  </si>
  <si>
    <t>09371444</t>
  </si>
  <si>
    <t>Gdefr. Geb. (Lkr Amberg-Sulzbach)</t>
  </si>
  <si>
    <t>09372112</t>
  </si>
  <si>
    <t>Arnschwang</t>
  </si>
  <si>
    <t>DE235</t>
  </si>
  <si>
    <t>Cham</t>
  </si>
  <si>
    <t>09372113</t>
  </si>
  <si>
    <t>Arrach</t>
  </si>
  <si>
    <t>09372115</t>
  </si>
  <si>
    <t>Blaibach</t>
  </si>
  <si>
    <t>09372116</t>
  </si>
  <si>
    <t>Cham, St</t>
  </si>
  <si>
    <t>09372117</t>
  </si>
  <si>
    <t>Chamerau</t>
  </si>
  <si>
    <t>09372124</t>
  </si>
  <si>
    <t>Eschlkam, M</t>
  </si>
  <si>
    <t>09372125</t>
  </si>
  <si>
    <t>Falkenstein, M</t>
  </si>
  <si>
    <t>09372126</t>
  </si>
  <si>
    <t>Furth im Wald, St</t>
  </si>
  <si>
    <t>09372128</t>
  </si>
  <si>
    <t>Gleißenberg</t>
  </si>
  <si>
    <t>09372130</t>
  </si>
  <si>
    <t>Grafenwiesen</t>
  </si>
  <si>
    <t>09372135</t>
  </si>
  <si>
    <t>Hohenwarth</t>
  </si>
  <si>
    <t>09372137</t>
  </si>
  <si>
    <t>Bad Kötzting, St</t>
  </si>
  <si>
    <t>09372138</t>
  </si>
  <si>
    <t>Lam, M</t>
  </si>
  <si>
    <t>09372142</t>
  </si>
  <si>
    <t>Michelsneukirchen</t>
  </si>
  <si>
    <t>09372143</t>
  </si>
  <si>
    <t>Miltach</t>
  </si>
  <si>
    <t>09372144</t>
  </si>
  <si>
    <t>Neukirchen b.Hl.Blut, M</t>
  </si>
  <si>
    <t>09372146</t>
  </si>
  <si>
    <t>Pemfling</t>
  </si>
  <si>
    <t>09372147</t>
  </si>
  <si>
    <t>Pösing</t>
  </si>
  <si>
    <t>09372149</t>
  </si>
  <si>
    <t>09372150</t>
  </si>
  <si>
    <t>Rettenbach</t>
  </si>
  <si>
    <t>09372151</t>
  </si>
  <si>
    <t>09372153</t>
  </si>
  <si>
    <t>Roding, St</t>
  </si>
  <si>
    <t>09372154</t>
  </si>
  <si>
    <t>Rötz, St</t>
  </si>
  <si>
    <t>09372155</t>
  </si>
  <si>
    <t>Runding</t>
  </si>
  <si>
    <t>09372157</t>
  </si>
  <si>
    <t>Schönthal</t>
  </si>
  <si>
    <t>09372158</t>
  </si>
  <si>
    <t>Schorndorf</t>
  </si>
  <si>
    <t>09372161</t>
  </si>
  <si>
    <t>Stamsried, M</t>
  </si>
  <si>
    <t>09372163</t>
  </si>
  <si>
    <t>09372164</t>
  </si>
  <si>
    <t>Traitsching</t>
  </si>
  <si>
    <t>09372165</t>
  </si>
  <si>
    <t>Treffelstein</t>
  </si>
  <si>
    <t>09372167</t>
  </si>
  <si>
    <t>Zell</t>
  </si>
  <si>
    <t>09372168</t>
  </si>
  <si>
    <t>Waffenbrunn</t>
  </si>
  <si>
    <t>09372169</t>
  </si>
  <si>
    <t>09372170</t>
  </si>
  <si>
    <t>Walderbach</t>
  </si>
  <si>
    <t>09372171</t>
  </si>
  <si>
    <t>Waldmünchen, St</t>
  </si>
  <si>
    <t>09372174</t>
  </si>
  <si>
    <t>Weiding</t>
  </si>
  <si>
    <t>09372175</t>
  </si>
  <si>
    <t>Willmering</t>
  </si>
  <si>
    <t>09372177</t>
  </si>
  <si>
    <t>Zandt</t>
  </si>
  <si>
    <t>09372178</t>
  </si>
  <si>
    <t>Lohberg</t>
  </si>
  <si>
    <t>09373112</t>
  </si>
  <si>
    <t>Berching, St</t>
  </si>
  <si>
    <t>DE236</t>
  </si>
  <si>
    <t>Neumarkt i.d. OPf.</t>
  </si>
  <si>
    <t>09373113</t>
  </si>
  <si>
    <t>Berg b.Neumarkt i.d.OPf.</t>
  </si>
  <si>
    <t>09373114</t>
  </si>
  <si>
    <t>Berngau</t>
  </si>
  <si>
    <t>09373115</t>
  </si>
  <si>
    <t>Breitenbrunn, M</t>
  </si>
  <si>
    <t>09373119</t>
  </si>
  <si>
    <t>Deining</t>
  </si>
  <si>
    <t>09373121</t>
  </si>
  <si>
    <t>Dietfurt a.d.Altmühl, St</t>
  </si>
  <si>
    <t>09373126</t>
  </si>
  <si>
    <t>Freystadt, St</t>
  </si>
  <si>
    <t>09373134</t>
  </si>
  <si>
    <t>Hohenfels, M</t>
  </si>
  <si>
    <t>09373140</t>
  </si>
  <si>
    <t>Lauterhofen, M</t>
  </si>
  <si>
    <t>09373143</t>
  </si>
  <si>
    <t>Lupburg, M</t>
  </si>
  <si>
    <t>09373146</t>
  </si>
  <si>
    <t>09373147</t>
  </si>
  <si>
    <t>Neumarkt i.d.OPf., GKSt</t>
  </si>
  <si>
    <t>09373151</t>
  </si>
  <si>
    <t>Parsberg, St</t>
  </si>
  <si>
    <t>09373153</t>
  </si>
  <si>
    <t>Pilsach</t>
  </si>
  <si>
    <t>09373155</t>
  </si>
  <si>
    <t>Postbauer-Heng, M</t>
  </si>
  <si>
    <t>09373156</t>
  </si>
  <si>
    <t>Pyrbaum, M</t>
  </si>
  <si>
    <t>09373159</t>
  </si>
  <si>
    <t>Sengenthal</t>
  </si>
  <si>
    <t>09373160</t>
  </si>
  <si>
    <t>Seubersdorf i.d.OPf.</t>
  </si>
  <si>
    <t>09373167</t>
  </si>
  <si>
    <t>Velburg, St</t>
  </si>
  <si>
    <t>09374111</t>
  </si>
  <si>
    <t>Altenstadt a.d.Waldnaab</t>
  </si>
  <si>
    <t>DE237</t>
  </si>
  <si>
    <t>Neustadt a.d. Waldnaab</t>
  </si>
  <si>
    <t>09374117</t>
  </si>
  <si>
    <t>Eschenbach i.d.OPf., St</t>
  </si>
  <si>
    <t>09374118</t>
  </si>
  <si>
    <t>Eslarn, M</t>
  </si>
  <si>
    <t>09374119</t>
  </si>
  <si>
    <t>Etzenricht</t>
  </si>
  <si>
    <t>09374121</t>
  </si>
  <si>
    <t>Floß, M</t>
  </si>
  <si>
    <t>09374122</t>
  </si>
  <si>
    <t>Flossenbürg</t>
  </si>
  <si>
    <t>09374123</t>
  </si>
  <si>
    <t>Georgenberg</t>
  </si>
  <si>
    <t>09374124</t>
  </si>
  <si>
    <t>Grafenwöhr, St</t>
  </si>
  <si>
    <t>09374127</t>
  </si>
  <si>
    <t>Irchenrieth</t>
  </si>
  <si>
    <t>09374128</t>
  </si>
  <si>
    <t>Kirchendemenreuth</t>
  </si>
  <si>
    <t>09374129</t>
  </si>
  <si>
    <t>Kirchenthumbach, M</t>
  </si>
  <si>
    <t>09374131</t>
  </si>
  <si>
    <t>Kohlberg, M</t>
  </si>
  <si>
    <t>09374132</t>
  </si>
  <si>
    <t>Leuchtenberg, M</t>
  </si>
  <si>
    <t>09374133</t>
  </si>
  <si>
    <t>Luhe-Wildenau, M</t>
  </si>
  <si>
    <t>09374134</t>
  </si>
  <si>
    <t>Mantel, M</t>
  </si>
  <si>
    <t>09374137</t>
  </si>
  <si>
    <t>Moosbach, M</t>
  </si>
  <si>
    <t>09374139</t>
  </si>
  <si>
    <t>Neustadt a.d.Waldnaab, St</t>
  </si>
  <si>
    <t>09374140</t>
  </si>
  <si>
    <t>Neustadt am Kulm, St</t>
  </si>
  <si>
    <t>09374144</t>
  </si>
  <si>
    <t>Parkstein, M</t>
  </si>
  <si>
    <t>09374146</t>
  </si>
  <si>
    <t>Pirk</t>
  </si>
  <si>
    <t>09374147</t>
  </si>
  <si>
    <t>Pleystein, St</t>
  </si>
  <si>
    <t>09374148</t>
  </si>
  <si>
    <t>Trabitz</t>
  </si>
  <si>
    <t>09374149</t>
  </si>
  <si>
    <t>Pressath, St</t>
  </si>
  <si>
    <t>09374150</t>
  </si>
  <si>
    <t>Püchersreuth</t>
  </si>
  <si>
    <t>09374154</t>
  </si>
  <si>
    <t>Schirmitz</t>
  </si>
  <si>
    <t>09374155</t>
  </si>
  <si>
    <t>Schlammersdorf</t>
  </si>
  <si>
    <t>09374156</t>
  </si>
  <si>
    <t>Schwarzenbach</t>
  </si>
  <si>
    <t>09374157</t>
  </si>
  <si>
    <t>Speinshart</t>
  </si>
  <si>
    <t>09374158</t>
  </si>
  <si>
    <t>Störnstein</t>
  </si>
  <si>
    <t>09374159</t>
  </si>
  <si>
    <t>Tännesberg, M</t>
  </si>
  <si>
    <t>09374160</t>
  </si>
  <si>
    <t>Theisseil</t>
  </si>
  <si>
    <t>09374162</t>
  </si>
  <si>
    <t>Vohenstrauß, St</t>
  </si>
  <si>
    <t>09374163</t>
  </si>
  <si>
    <t>Vorbach</t>
  </si>
  <si>
    <t>09374164</t>
  </si>
  <si>
    <t>Waidhaus, M</t>
  </si>
  <si>
    <t>09374165</t>
  </si>
  <si>
    <t>Waldthurn, M</t>
  </si>
  <si>
    <t>09374166</t>
  </si>
  <si>
    <t>Weiherhammer</t>
  </si>
  <si>
    <t>09374168</t>
  </si>
  <si>
    <t>Windischeschenbach, St</t>
  </si>
  <si>
    <t>09374170</t>
  </si>
  <si>
    <t>Bechtsrieth</t>
  </si>
  <si>
    <t>09374444</t>
  </si>
  <si>
    <t>Gdefr. Geb. (Lkr Neustadt a.d.Waldnaab)</t>
  </si>
  <si>
    <t>09375113</t>
  </si>
  <si>
    <t>Alteglofsheim</t>
  </si>
  <si>
    <t>DE238</t>
  </si>
  <si>
    <t>09375114</t>
  </si>
  <si>
    <t>Altenthann</t>
  </si>
  <si>
    <t>09375115</t>
  </si>
  <si>
    <t>Aufhausen</t>
  </si>
  <si>
    <t>09375116</t>
  </si>
  <si>
    <t>Bach a.d.Donau</t>
  </si>
  <si>
    <t>09375117</t>
  </si>
  <si>
    <t>Barbing</t>
  </si>
  <si>
    <t>09375118</t>
  </si>
  <si>
    <t>Beratzhausen, M</t>
  </si>
  <si>
    <t>09375119</t>
  </si>
  <si>
    <t>Bernhardswald</t>
  </si>
  <si>
    <t>09375120</t>
  </si>
  <si>
    <t>Brennberg</t>
  </si>
  <si>
    <t>09375122</t>
  </si>
  <si>
    <t>Brunn</t>
  </si>
  <si>
    <t>09375127</t>
  </si>
  <si>
    <t>Deuerling</t>
  </si>
  <si>
    <t>09375130</t>
  </si>
  <si>
    <t>Donaustauf, M</t>
  </si>
  <si>
    <t>09375131</t>
  </si>
  <si>
    <t>Duggendorf</t>
  </si>
  <si>
    <t>09375143</t>
  </si>
  <si>
    <t>Hagelstadt</t>
  </si>
  <si>
    <t>09375148</t>
  </si>
  <si>
    <t>Hemau, St</t>
  </si>
  <si>
    <t>09375153</t>
  </si>
  <si>
    <t>Holzheim a.Forst</t>
  </si>
  <si>
    <t>09375156</t>
  </si>
  <si>
    <t>Kallmünz, M</t>
  </si>
  <si>
    <t>09375161</t>
  </si>
  <si>
    <t>Köfering</t>
  </si>
  <si>
    <t>09375162</t>
  </si>
  <si>
    <t>Laaber, M</t>
  </si>
  <si>
    <t>09375165</t>
  </si>
  <si>
    <t>Lappersdorf, M</t>
  </si>
  <si>
    <t>09375170</t>
  </si>
  <si>
    <t>Mintraching</t>
  </si>
  <si>
    <t>09375171</t>
  </si>
  <si>
    <t>Mötzing</t>
  </si>
  <si>
    <t>09375174</t>
  </si>
  <si>
    <t>Neutraubling, St</t>
  </si>
  <si>
    <t>09375175</t>
  </si>
  <si>
    <t>Nittendorf, M</t>
  </si>
  <si>
    <t>09375179</t>
  </si>
  <si>
    <t>Obertraubling</t>
  </si>
  <si>
    <t>09375180</t>
  </si>
  <si>
    <t>Pentling</t>
  </si>
  <si>
    <t>09375181</t>
  </si>
  <si>
    <t>Pettendorf</t>
  </si>
  <si>
    <t>09375182</t>
  </si>
  <si>
    <t>Pfakofen</t>
  </si>
  <si>
    <t>09375183</t>
  </si>
  <si>
    <t>Pfatter</t>
  </si>
  <si>
    <t>09375184</t>
  </si>
  <si>
    <t>Pielenhofen</t>
  </si>
  <si>
    <t>09375190</t>
  </si>
  <si>
    <t>Regenstauf, M</t>
  </si>
  <si>
    <t>09375191</t>
  </si>
  <si>
    <t>Riekofen</t>
  </si>
  <si>
    <t>09375196</t>
  </si>
  <si>
    <t>Schierling, M</t>
  </si>
  <si>
    <t>09375199</t>
  </si>
  <si>
    <t>Sinzing</t>
  </si>
  <si>
    <t>09375201</t>
  </si>
  <si>
    <t>Sünching</t>
  </si>
  <si>
    <t>09375204</t>
  </si>
  <si>
    <t>Tegernheim</t>
  </si>
  <si>
    <t>09375205</t>
  </si>
  <si>
    <t>Thalmassing</t>
  </si>
  <si>
    <t>09375208</t>
  </si>
  <si>
    <t>Wenzenbach</t>
  </si>
  <si>
    <t>09375209</t>
  </si>
  <si>
    <t>Wiesent</t>
  </si>
  <si>
    <t>09375210</t>
  </si>
  <si>
    <t>Wörth a.d.Donau, St</t>
  </si>
  <si>
    <t>09375211</t>
  </si>
  <si>
    <t>Wolfsegg</t>
  </si>
  <si>
    <t>09375213</t>
  </si>
  <si>
    <t>Zeitlarn</t>
  </si>
  <si>
    <t>09375444</t>
  </si>
  <si>
    <t>Gdefr. Geb. (Lkr Regensburg)</t>
  </si>
  <si>
    <t>09376112</t>
  </si>
  <si>
    <t>Altendorf</t>
  </si>
  <si>
    <t>DE239</t>
  </si>
  <si>
    <t>Schwandorf</t>
  </si>
  <si>
    <t>09376116</t>
  </si>
  <si>
    <t>Bodenwöhr</t>
  </si>
  <si>
    <t>09376117</t>
  </si>
  <si>
    <t>Bruck i.d.OPf., M</t>
  </si>
  <si>
    <t>09376119</t>
  </si>
  <si>
    <t>Burglengenfeld, St</t>
  </si>
  <si>
    <t>09376122</t>
  </si>
  <si>
    <t>Dieterskirchen</t>
  </si>
  <si>
    <t>09376125</t>
  </si>
  <si>
    <t>Fensterbach</t>
  </si>
  <si>
    <t>09376131</t>
  </si>
  <si>
    <t>Gleiritsch</t>
  </si>
  <si>
    <t>09376133</t>
  </si>
  <si>
    <t>Guteneck</t>
  </si>
  <si>
    <t>09376141</t>
  </si>
  <si>
    <t>Maxhütte-Haidhof, St</t>
  </si>
  <si>
    <t>09376144</t>
  </si>
  <si>
    <t>Nabburg, St</t>
  </si>
  <si>
    <t>09376146</t>
  </si>
  <si>
    <t>Neukirchen-Balbini, M</t>
  </si>
  <si>
    <t>09376147</t>
  </si>
  <si>
    <t>Neunburg vorm Wald, St</t>
  </si>
  <si>
    <t>09376148</t>
  </si>
  <si>
    <t>Niedermurach</t>
  </si>
  <si>
    <t>09376149</t>
  </si>
  <si>
    <t>Nittenau, St</t>
  </si>
  <si>
    <t>09376150</t>
  </si>
  <si>
    <t>Wernberg-Köblitz, M</t>
  </si>
  <si>
    <t>09376151</t>
  </si>
  <si>
    <t>Oberviechtach, St</t>
  </si>
  <si>
    <t>09376153</t>
  </si>
  <si>
    <t>Pfreimd, St</t>
  </si>
  <si>
    <t>09376159</t>
  </si>
  <si>
    <t>Schmidgaden</t>
  </si>
  <si>
    <t>09376160</t>
  </si>
  <si>
    <t>Schönsee, St</t>
  </si>
  <si>
    <t>09376161</t>
  </si>
  <si>
    <t>Schwandorf, GKSt</t>
  </si>
  <si>
    <t>09376162</t>
  </si>
  <si>
    <t>Schwarzach b.Nabburg</t>
  </si>
  <si>
    <t>09376163</t>
  </si>
  <si>
    <t>Schwarzenfeld, M</t>
  </si>
  <si>
    <t>09376164</t>
  </si>
  <si>
    <t>Schwarzhofen, M</t>
  </si>
  <si>
    <t>09376167</t>
  </si>
  <si>
    <t>Stadlern</t>
  </si>
  <si>
    <t>09376168</t>
  </si>
  <si>
    <t>Steinberg am See</t>
  </si>
  <si>
    <t>09376169</t>
  </si>
  <si>
    <t>Stulln</t>
  </si>
  <si>
    <t>09376170</t>
  </si>
  <si>
    <t>Teublitz, St</t>
  </si>
  <si>
    <t>09376171</t>
  </si>
  <si>
    <t>Teunz</t>
  </si>
  <si>
    <t>09376172</t>
  </si>
  <si>
    <t>Thanstein</t>
  </si>
  <si>
    <t>09376173</t>
  </si>
  <si>
    <t>Trausnitz</t>
  </si>
  <si>
    <t>09376175</t>
  </si>
  <si>
    <t>Wackersdorf</t>
  </si>
  <si>
    <t>09376176</t>
  </si>
  <si>
    <t>09376178</t>
  </si>
  <si>
    <t>Winklarn, M</t>
  </si>
  <si>
    <t>09376444</t>
  </si>
  <si>
    <t>Gdefr. Geb. (Lkr Schwandorf)</t>
  </si>
  <si>
    <t>09377112</t>
  </si>
  <si>
    <t>Bärnau, St</t>
  </si>
  <si>
    <t>DE23A</t>
  </si>
  <si>
    <t>Tirschenreuth</t>
  </si>
  <si>
    <t>09377113</t>
  </si>
  <si>
    <t>Brand</t>
  </si>
  <si>
    <t>09377115</t>
  </si>
  <si>
    <t>Ebnath</t>
  </si>
  <si>
    <t>09377116</t>
  </si>
  <si>
    <t>Erbendorf, St</t>
  </si>
  <si>
    <t>09377117</t>
  </si>
  <si>
    <t>Falkenberg, M</t>
  </si>
  <si>
    <t>09377118</t>
  </si>
  <si>
    <t>Friedenfels</t>
  </si>
  <si>
    <t>09377119</t>
  </si>
  <si>
    <t>Fuchsmühl, M</t>
  </si>
  <si>
    <t>09377127</t>
  </si>
  <si>
    <t>Immenreuth</t>
  </si>
  <si>
    <t>09377128</t>
  </si>
  <si>
    <t>09377129</t>
  </si>
  <si>
    <t>Kemnath, St</t>
  </si>
  <si>
    <t>09377131</t>
  </si>
  <si>
    <t>Konnersreuth, M</t>
  </si>
  <si>
    <t>09377132</t>
  </si>
  <si>
    <t>Krummennaab</t>
  </si>
  <si>
    <t>09377133</t>
  </si>
  <si>
    <t>Kulmain</t>
  </si>
  <si>
    <t>09377137</t>
  </si>
  <si>
    <t>Leonberg</t>
  </si>
  <si>
    <t>09377139</t>
  </si>
  <si>
    <t>Mähring, M</t>
  </si>
  <si>
    <t>09377141</t>
  </si>
  <si>
    <t>Mitterteich, St</t>
  </si>
  <si>
    <t>09377142</t>
  </si>
  <si>
    <t>Neualbenreuth, M</t>
  </si>
  <si>
    <t>09377143</t>
  </si>
  <si>
    <t>Neusorg</t>
  </si>
  <si>
    <t>09377145</t>
  </si>
  <si>
    <t>Pechbrunn</t>
  </si>
  <si>
    <t>09377146</t>
  </si>
  <si>
    <t>Plößberg, M</t>
  </si>
  <si>
    <t>09377148</t>
  </si>
  <si>
    <t>Pullenreuth</t>
  </si>
  <si>
    <t>09377149</t>
  </si>
  <si>
    <t>Reuth b.Erbendorf</t>
  </si>
  <si>
    <t>09377154</t>
  </si>
  <si>
    <t>Tirschenreuth, St</t>
  </si>
  <si>
    <t>09377157</t>
  </si>
  <si>
    <t>Waldershof, St</t>
  </si>
  <si>
    <t>09377158</t>
  </si>
  <si>
    <t>Waldsassen, St</t>
  </si>
  <si>
    <t>09377159</t>
  </si>
  <si>
    <t>Wiesau, M</t>
  </si>
  <si>
    <t>09461000</t>
  </si>
  <si>
    <t>Bamberg</t>
  </si>
  <si>
    <t>DE241</t>
  </si>
  <si>
    <t>09462000</t>
  </si>
  <si>
    <t>Bayreuth</t>
  </si>
  <si>
    <t>DE242</t>
  </si>
  <si>
    <t>09463000</t>
  </si>
  <si>
    <t>Coburg</t>
  </si>
  <si>
    <t>DE243</t>
  </si>
  <si>
    <t>09464000</t>
  </si>
  <si>
    <t>DE244</t>
  </si>
  <si>
    <t>09471111</t>
  </si>
  <si>
    <t>DE245</t>
  </si>
  <si>
    <t>09471115</t>
  </si>
  <si>
    <t>Baunach, St</t>
  </si>
  <si>
    <t>09471117</t>
  </si>
  <si>
    <t>Bischberg</t>
  </si>
  <si>
    <t>09471119</t>
  </si>
  <si>
    <t>Breitengüßbach</t>
  </si>
  <si>
    <t>09471120</t>
  </si>
  <si>
    <t>Burgebrach, M</t>
  </si>
  <si>
    <t>09471122</t>
  </si>
  <si>
    <t>Burgwindheim, M</t>
  </si>
  <si>
    <t>09471123</t>
  </si>
  <si>
    <t>Buttenheim, M</t>
  </si>
  <si>
    <t>09471128</t>
  </si>
  <si>
    <t>Ebrach, M</t>
  </si>
  <si>
    <t>09471131</t>
  </si>
  <si>
    <t>Frensdorf</t>
  </si>
  <si>
    <t>09471133</t>
  </si>
  <si>
    <t>09471137</t>
  </si>
  <si>
    <t>Gundelsheim</t>
  </si>
  <si>
    <t>09471140</t>
  </si>
  <si>
    <t>Hallstadt, St</t>
  </si>
  <si>
    <t>09471142</t>
  </si>
  <si>
    <t>Heiligenstadt i.OFr., M</t>
  </si>
  <si>
    <t>09471145</t>
  </si>
  <si>
    <t>Hirschaid, M</t>
  </si>
  <si>
    <t>09471150</t>
  </si>
  <si>
    <t>Kemmern</t>
  </si>
  <si>
    <t>09471151</t>
  </si>
  <si>
    <t>09471152</t>
  </si>
  <si>
    <t>Lauter</t>
  </si>
  <si>
    <t>09471154</t>
  </si>
  <si>
    <t>Lisberg</t>
  </si>
  <si>
    <t>09471155</t>
  </si>
  <si>
    <t>Litzendorf</t>
  </si>
  <si>
    <t>09471159</t>
  </si>
  <si>
    <t>Memmelsdorf</t>
  </si>
  <si>
    <t>09471165</t>
  </si>
  <si>
    <t>09471169</t>
  </si>
  <si>
    <t>Pettstadt</t>
  </si>
  <si>
    <t>09471172</t>
  </si>
  <si>
    <t>Pommersfelden</t>
  </si>
  <si>
    <t>09471173</t>
  </si>
  <si>
    <t>Priesendorf</t>
  </si>
  <si>
    <t>09471174</t>
  </si>
  <si>
    <t>Rattelsdorf, M</t>
  </si>
  <si>
    <t>09471175</t>
  </si>
  <si>
    <t>Reckendorf</t>
  </si>
  <si>
    <t>09471185</t>
  </si>
  <si>
    <t>Scheßlitz, St</t>
  </si>
  <si>
    <t>09471186</t>
  </si>
  <si>
    <t>Schönbrunn i.Steigerwald</t>
  </si>
  <si>
    <t>09471189</t>
  </si>
  <si>
    <t>Stadelhofen</t>
  </si>
  <si>
    <t>09471191</t>
  </si>
  <si>
    <t>Stegaurach</t>
  </si>
  <si>
    <t>09471195</t>
  </si>
  <si>
    <t>Strullendorf</t>
  </si>
  <si>
    <t>09471207</t>
  </si>
  <si>
    <t>Viereth-Trunstadt</t>
  </si>
  <si>
    <t>09471208</t>
  </si>
  <si>
    <t>09471209</t>
  </si>
  <si>
    <t>Wattendorf</t>
  </si>
  <si>
    <t>09471214</t>
  </si>
  <si>
    <t>Zapfendorf, M</t>
  </si>
  <si>
    <t>09471220</t>
  </si>
  <si>
    <t>Schlüsselfeld, St</t>
  </si>
  <si>
    <t>09471444</t>
  </si>
  <si>
    <t>Gdefr. Geb. (Lkr Bamberg)</t>
  </si>
  <si>
    <t>09472111</t>
  </si>
  <si>
    <t>Ahorntal</t>
  </si>
  <si>
    <t>DE246</t>
  </si>
  <si>
    <t>09472115</t>
  </si>
  <si>
    <t>Aufseß</t>
  </si>
  <si>
    <t>09472116</t>
  </si>
  <si>
    <t>Bad Berneck i.Fichtelgebirge, St</t>
  </si>
  <si>
    <t>09472118</t>
  </si>
  <si>
    <t>Betzenstein, St</t>
  </si>
  <si>
    <t>09472119</t>
  </si>
  <si>
    <t>Bindlach</t>
  </si>
  <si>
    <t>09472121</t>
  </si>
  <si>
    <t>Bischofsgrün</t>
  </si>
  <si>
    <t>09472127</t>
  </si>
  <si>
    <t>Creußen, St</t>
  </si>
  <si>
    <t>09472131</t>
  </si>
  <si>
    <t>Eckersdorf</t>
  </si>
  <si>
    <t>09472133</t>
  </si>
  <si>
    <t>Emtmannsberg</t>
  </si>
  <si>
    <t>09472138</t>
  </si>
  <si>
    <t>Fichtelberg</t>
  </si>
  <si>
    <t>09472139</t>
  </si>
  <si>
    <t>Gefrees, St</t>
  </si>
  <si>
    <t>09472140</t>
  </si>
  <si>
    <t>Gesees</t>
  </si>
  <si>
    <t>09472141</t>
  </si>
  <si>
    <t>09472143</t>
  </si>
  <si>
    <t>Goldkronach, St</t>
  </si>
  <si>
    <t>09472146</t>
  </si>
  <si>
    <t>Haag</t>
  </si>
  <si>
    <t>09472150</t>
  </si>
  <si>
    <t>Heinersreuth</t>
  </si>
  <si>
    <t>09472154</t>
  </si>
  <si>
    <t>Hollfeld, St</t>
  </si>
  <si>
    <t>09472155</t>
  </si>
  <si>
    <t>Hummeltal</t>
  </si>
  <si>
    <t>09472156</t>
  </si>
  <si>
    <t>Kirchenpingarten</t>
  </si>
  <si>
    <t>09472164</t>
  </si>
  <si>
    <t>Mehlmeisel</t>
  </si>
  <si>
    <t>09472166</t>
  </si>
  <si>
    <t>Mistelbach</t>
  </si>
  <si>
    <t>09472167</t>
  </si>
  <si>
    <t>Mistelgau</t>
  </si>
  <si>
    <t>09472175</t>
  </si>
  <si>
    <t>Pegnitz, St</t>
  </si>
  <si>
    <t>09472176</t>
  </si>
  <si>
    <t>Plankenfels</t>
  </si>
  <si>
    <t>09472177</t>
  </si>
  <si>
    <t>Plech, M</t>
  </si>
  <si>
    <t>09472179</t>
  </si>
  <si>
    <t>Pottenstein, St</t>
  </si>
  <si>
    <t>09472180</t>
  </si>
  <si>
    <t>Prebitz</t>
  </si>
  <si>
    <t>09472184</t>
  </si>
  <si>
    <t>Schnabelwaid, M</t>
  </si>
  <si>
    <t>09472188</t>
  </si>
  <si>
    <t>Seybothenreuth</t>
  </si>
  <si>
    <t>09472190</t>
  </si>
  <si>
    <t>Speichersdorf</t>
  </si>
  <si>
    <t>09472197</t>
  </si>
  <si>
    <t>Waischenfeld, St</t>
  </si>
  <si>
    <t>09472198</t>
  </si>
  <si>
    <t>Warmensteinach</t>
  </si>
  <si>
    <t>09472199</t>
  </si>
  <si>
    <t>Weidenberg, M</t>
  </si>
  <si>
    <t>09472444</t>
  </si>
  <si>
    <t>Gdefr. Geb. (Lkr Bayreuth)</t>
  </si>
  <si>
    <t>09473112</t>
  </si>
  <si>
    <t>DE247</t>
  </si>
  <si>
    <t>09473120</t>
  </si>
  <si>
    <t>Dörfles-Esbach</t>
  </si>
  <si>
    <t>09473121</t>
  </si>
  <si>
    <t>Ebersdorf b.Coburg</t>
  </si>
  <si>
    <t>09473132</t>
  </si>
  <si>
    <t>Großheirath</t>
  </si>
  <si>
    <t>09473134</t>
  </si>
  <si>
    <t>Grub a.Forst</t>
  </si>
  <si>
    <t>09473138</t>
  </si>
  <si>
    <t>Itzgrund</t>
  </si>
  <si>
    <t>09473141</t>
  </si>
  <si>
    <t>Lautertal</t>
  </si>
  <si>
    <t>09473144</t>
  </si>
  <si>
    <t>Meeder</t>
  </si>
  <si>
    <t>09473151</t>
  </si>
  <si>
    <t>Neustadt b.Coburg, GKSt</t>
  </si>
  <si>
    <t>09473153</t>
  </si>
  <si>
    <t>Niederfüllbach</t>
  </si>
  <si>
    <t>09473158</t>
  </si>
  <si>
    <t>Bad Rodach, St</t>
  </si>
  <si>
    <t>09473159</t>
  </si>
  <si>
    <t>Rödental, St</t>
  </si>
  <si>
    <t>09473165</t>
  </si>
  <si>
    <t>Seßlach, St</t>
  </si>
  <si>
    <t>09473166</t>
  </si>
  <si>
    <t>Sonnefeld</t>
  </si>
  <si>
    <t>09473170</t>
  </si>
  <si>
    <t>Untersiemau</t>
  </si>
  <si>
    <t>09473174</t>
  </si>
  <si>
    <t>Weidhausen b.Coburg</t>
  </si>
  <si>
    <t>09473175</t>
  </si>
  <si>
    <t>Weitramsdorf</t>
  </si>
  <si>
    <t>09473444</t>
  </si>
  <si>
    <t>Gdefr. Geb. (Lkr Coburg)</t>
  </si>
  <si>
    <t>09474119</t>
  </si>
  <si>
    <t>Dormitz</t>
  </si>
  <si>
    <t>DE248</t>
  </si>
  <si>
    <t>09474121</t>
  </si>
  <si>
    <t>Ebermannstadt, St</t>
  </si>
  <si>
    <t>09474122</t>
  </si>
  <si>
    <t>Effeltrich</t>
  </si>
  <si>
    <t>09474123</t>
  </si>
  <si>
    <t>Eggolsheim, M</t>
  </si>
  <si>
    <t>09474124</t>
  </si>
  <si>
    <t>Egloffstein, M</t>
  </si>
  <si>
    <t>09474126</t>
  </si>
  <si>
    <t>Forchheim, GKSt</t>
  </si>
  <si>
    <t>09474129</t>
  </si>
  <si>
    <t>Gößweinstein, M</t>
  </si>
  <si>
    <t>09474132</t>
  </si>
  <si>
    <t>Gräfenberg, St</t>
  </si>
  <si>
    <t>09474133</t>
  </si>
  <si>
    <t>Hallerndorf</t>
  </si>
  <si>
    <t>09474134</t>
  </si>
  <si>
    <t>09474135</t>
  </si>
  <si>
    <t>Heroldsbach</t>
  </si>
  <si>
    <t>09474137</t>
  </si>
  <si>
    <t>Hetzles</t>
  </si>
  <si>
    <t>09474138</t>
  </si>
  <si>
    <t>Hiltpoltstein, M</t>
  </si>
  <si>
    <t>09474140</t>
  </si>
  <si>
    <t>Igensdorf, M</t>
  </si>
  <si>
    <t>09474143</t>
  </si>
  <si>
    <t>Kirchehrenbach</t>
  </si>
  <si>
    <t>09474144</t>
  </si>
  <si>
    <t>Kleinsendelbach</t>
  </si>
  <si>
    <t>09474145</t>
  </si>
  <si>
    <t>Kunreuth</t>
  </si>
  <si>
    <t>09474146</t>
  </si>
  <si>
    <t>Langensendelbach</t>
  </si>
  <si>
    <t>09474147</t>
  </si>
  <si>
    <t>09474154</t>
  </si>
  <si>
    <t>Neunkirchen a.Brand, M</t>
  </si>
  <si>
    <t>09474156</t>
  </si>
  <si>
    <t>Obertrubach</t>
  </si>
  <si>
    <t>09474158</t>
  </si>
  <si>
    <t>Pinzberg</t>
  </si>
  <si>
    <t>09474160</t>
  </si>
  <si>
    <t>Poxdorf</t>
  </si>
  <si>
    <t>09474161</t>
  </si>
  <si>
    <t>Pretzfeld, M</t>
  </si>
  <si>
    <t>09474168</t>
  </si>
  <si>
    <t>Unterleinleiter</t>
  </si>
  <si>
    <t>09474171</t>
  </si>
  <si>
    <t>Weilersbach</t>
  </si>
  <si>
    <t>09474173</t>
  </si>
  <si>
    <t>Weißenohe</t>
  </si>
  <si>
    <t>09474175</t>
  </si>
  <si>
    <t>Wiesenthau</t>
  </si>
  <si>
    <t>09474176</t>
  </si>
  <si>
    <t>Wiesenttal, M</t>
  </si>
  <si>
    <t>09475112</t>
  </si>
  <si>
    <t>Bad Steben, M</t>
  </si>
  <si>
    <t>DE249</t>
  </si>
  <si>
    <t>09475113</t>
  </si>
  <si>
    <t>09475120</t>
  </si>
  <si>
    <t>Döhlau</t>
  </si>
  <si>
    <t>09475123</t>
  </si>
  <si>
    <t>Feilitzsch</t>
  </si>
  <si>
    <t>09475127</t>
  </si>
  <si>
    <t>Gattendorf</t>
  </si>
  <si>
    <t>09475128</t>
  </si>
  <si>
    <t>Geroldsgrün</t>
  </si>
  <si>
    <t>09475136</t>
  </si>
  <si>
    <t>Helmbrechts, St</t>
  </si>
  <si>
    <t>09475137</t>
  </si>
  <si>
    <t>Issigau</t>
  </si>
  <si>
    <t>09475141</t>
  </si>
  <si>
    <t>Köditz</t>
  </si>
  <si>
    <t>09475142</t>
  </si>
  <si>
    <t>Konradsreuth</t>
  </si>
  <si>
    <t>09475145</t>
  </si>
  <si>
    <t>Leupoldsgrün</t>
  </si>
  <si>
    <t>09475146</t>
  </si>
  <si>
    <t>Lichtenberg, St</t>
  </si>
  <si>
    <t>09475154</t>
  </si>
  <si>
    <t>Münchberg, St</t>
  </si>
  <si>
    <t>09475156</t>
  </si>
  <si>
    <t>Naila, St</t>
  </si>
  <si>
    <t>09475158</t>
  </si>
  <si>
    <t>Oberkotzau, M</t>
  </si>
  <si>
    <t>09475161</t>
  </si>
  <si>
    <t>Regnitzlosau</t>
  </si>
  <si>
    <t>09475162</t>
  </si>
  <si>
    <t>Rehau, St</t>
  </si>
  <si>
    <t>09475165</t>
  </si>
  <si>
    <t>Schauenstein, St</t>
  </si>
  <si>
    <t>09475168</t>
  </si>
  <si>
    <t>Schwarzenbach a.d.Saale, St</t>
  </si>
  <si>
    <t>09475169</t>
  </si>
  <si>
    <t>Schwarzenbach a.Wald, St</t>
  </si>
  <si>
    <t>09475171</t>
  </si>
  <si>
    <t>Selbitz, St</t>
  </si>
  <si>
    <t>09475174</t>
  </si>
  <si>
    <t>Sparneck, M</t>
  </si>
  <si>
    <t>09475175</t>
  </si>
  <si>
    <t>Stammbach, M</t>
  </si>
  <si>
    <t>09475181</t>
  </si>
  <si>
    <t>Töpen</t>
  </si>
  <si>
    <t>09475182</t>
  </si>
  <si>
    <t>Trogen</t>
  </si>
  <si>
    <t>09475184</t>
  </si>
  <si>
    <t>Weißdorf</t>
  </si>
  <si>
    <t>09475189</t>
  </si>
  <si>
    <t>Zell im Fichtelgebirge, M</t>
  </si>
  <si>
    <t>09475444</t>
  </si>
  <si>
    <t>Gdefr. Geb. (Lkr Hof)</t>
  </si>
  <si>
    <t>09476145</t>
  </si>
  <si>
    <t>Kronach, St</t>
  </si>
  <si>
    <t>DE24A</t>
  </si>
  <si>
    <t>Kronach</t>
  </si>
  <si>
    <t>09476146</t>
  </si>
  <si>
    <t>Küps, M</t>
  </si>
  <si>
    <t>09476152</t>
  </si>
  <si>
    <t>Ludwigsstadt, St</t>
  </si>
  <si>
    <t>09476154</t>
  </si>
  <si>
    <t>Mitwitz, M</t>
  </si>
  <si>
    <t>09476159</t>
  </si>
  <si>
    <t>Nordhalben, M</t>
  </si>
  <si>
    <t>09476164</t>
  </si>
  <si>
    <t>Pressig, M</t>
  </si>
  <si>
    <t>09476166</t>
  </si>
  <si>
    <t>09476171</t>
  </si>
  <si>
    <t>Schneckenlohe</t>
  </si>
  <si>
    <t>09476175</t>
  </si>
  <si>
    <t>Steinbach a.Wald</t>
  </si>
  <si>
    <t>09476177</t>
  </si>
  <si>
    <t>Steinwiesen, M</t>
  </si>
  <si>
    <t>09476178</t>
  </si>
  <si>
    <t>Stockheim</t>
  </si>
  <si>
    <t>09476179</t>
  </si>
  <si>
    <t>Tettau, M</t>
  </si>
  <si>
    <t>09476180</t>
  </si>
  <si>
    <t>Teuschnitz, St</t>
  </si>
  <si>
    <t>09476182</t>
  </si>
  <si>
    <t>Tschirn</t>
  </si>
  <si>
    <t>09476183</t>
  </si>
  <si>
    <t>Marktrodach, M</t>
  </si>
  <si>
    <t>09476184</t>
  </si>
  <si>
    <t>Wallenfels, St</t>
  </si>
  <si>
    <t>09476185</t>
  </si>
  <si>
    <t>Weißenbrunn</t>
  </si>
  <si>
    <t>09476189</t>
  </si>
  <si>
    <t>Wilhelmsthal</t>
  </si>
  <si>
    <t>09476444</t>
  </si>
  <si>
    <t>Gdefr. Geb. (Lkr Kronach)</t>
  </si>
  <si>
    <t>09477117</t>
  </si>
  <si>
    <t>Grafengehaig, M</t>
  </si>
  <si>
    <t>DE24B</t>
  </si>
  <si>
    <t>Kulmbach</t>
  </si>
  <si>
    <t>09477118</t>
  </si>
  <si>
    <t>Guttenberg</t>
  </si>
  <si>
    <t>09477119</t>
  </si>
  <si>
    <t>Harsdorf</t>
  </si>
  <si>
    <t>09477121</t>
  </si>
  <si>
    <t>Himmelkron</t>
  </si>
  <si>
    <t>09477124</t>
  </si>
  <si>
    <t>Kasendorf, M</t>
  </si>
  <si>
    <t>09477127</t>
  </si>
  <si>
    <t>Ködnitz</t>
  </si>
  <si>
    <t>09477128</t>
  </si>
  <si>
    <t>Kulmbach, GKSt</t>
  </si>
  <si>
    <t>09477129</t>
  </si>
  <si>
    <t>Kupferberg, St</t>
  </si>
  <si>
    <t>09477135</t>
  </si>
  <si>
    <t>Ludwigschorgast, M</t>
  </si>
  <si>
    <t>09477136</t>
  </si>
  <si>
    <t>Mainleus, M</t>
  </si>
  <si>
    <t>09477138</t>
  </si>
  <si>
    <t>Marktleugast, M</t>
  </si>
  <si>
    <t>09477139</t>
  </si>
  <si>
    <t>Marktschorgast, M</t>
  </si>
  <si>
    <t>09477142</t>
  </si>
  <si>
    <t>Neudrossenfeld</t>
  </si>
  <si>
    <t>09477143</t>
  </si>
  <si>
    <t>Neuenmarkt</t>
  </si>
  <si>
    <t>09477148</t>
  </si>
  <si>
    <t>Presseck, M</t>
  </si>
  <si>
    <t>09477151</t>
  </si>
  <si>
    <t>Rugendorf</t>
  </si>
  <si>
    <t>09477156</t>
  </si>
  <si>
    <t>Stadtsteinach, St</t>
  </si>
  <si>
    <t>09477157</t>
  </si>
  <si>
    <t>Thurnau, M</t>
  </si>
  <si>
    <t>09477158</t>
  </si>
  <si>
    <t>Trebgast</t>
  </si>
  <si>
    <t>09477159</t>
  </si>
  <si>
    <t>Untersteinach</t>
  </si>
  <si>
    <t>09477163</t>
  </si>
  <si>
    <t>Wirsberg, M</t>
  </si>
  <si>
    <t>09477164</t>
  </si>
  <si>
    <t>Wonsees, M</t>
  </si>
  <si>
    <t>09478111</t>
  </si>
  <si>
    <t>Altenkunstadt</t>
  </si>
  <si>
    <t>DE24C</t>
  </si>
  <si>
    <t>Lichtenfels</t>
  </si>
  <si>
    <t>09478116</t>
  </si>
  <si>
    <t>Burgkunstadt, St</t>
  </si>
  <si>
    <t>09478120</t>
  </si>
  <si>
    <t>Ebensfeld, M</t>
  </si>
  <si>
    <t>09478127</t>
  </si>
  <si>
    <t>Hochstadt a.Main</t>
  </si>
  <si>
    <t>09478139</t>
  </si>
  <si>
    <t>Lichtenfels, St</t>
  </si>
  <si>
    <t>09478143</t>
  </si>
  <si>
    <t>Marktgraitz, M</t>
  </si>
  <si>
    <t>09478144</t>
  </si>
  <si>
    <t>Marktzeuln, M</t>
  </si>
  <si>
    <t>09478145</t>
  </si>
  <si>
    <t>Michelau i.OFr.</t>
  </si>
  <si>
    <t>09478155</t>
  </si>
  <si>
    <t>Redwitz a.d.Rodach</t>
  </si>
  <si>
    <t>09478165</t>
  </si>
  <si>
    <t>Bad Staffelstein, St</t>
  </si>
  <si>
    <t>09478176</t>
  </si>
  <si>
    <t>Weismain, St</t>
  </si>
  <si>
    <t>09478444</t>
  </si>
  <si>
    <t>Gdefr. Geb. (Lkr Lichtenfels)</t>
  </si>
  <si>
    <t>09479111</t>
  </si>
  <si>
    <t>Bad Alexandersbad</t>
  </si>
  <si>
    <t>DE24D</t>
  </si>
  <si>
    <t>Wunsiedel i. Fichtelgebirge</t>
  </si>
  <si>
    <t>09479112</t>
  </si>
  <si>
    <t>Arzberg, St</t>
  </si>
  <si>
    <t>09479126</t>
  </si>
  <si>
    <t>Höchstädt i.Fichtelgebirge</t>
  </si>
  <si>
    <t>09479127</t>
  </si>
  <si>
    <t>Hohenberg a.d.Eger, St</t>
  </si>
  <si>
    <t>09479129</t>
  </si>
  <si>
    <t>Kirchenlamitz, St</t>
  </si>
  <si>
    <t>09479135</t>
  </si>
  <si>
    <t>Marktleuthen, St</t>
  </si>
  <si>
    <t>09479136</t>
  </si>
  <si>
    <t>Marktredwitz, GKSt</t>
  </si>
  <si>
    <t>09479138</t>
  </si>
  <si>
    <t>Nagel</t>
  </si>
  <si>
    <t>09479145</t>
  </si>
  <si>
    <t>Röslau</t>
  </si>
  <si>
    <t>09479147</t>
  </si>
  <si>
    <t>Schirnding, M</t>
  </si>
  <si>
    <t>09479150</t>
  </si>
  <si>
    <t>Schönwald, St</t>
  </si>
  <si>
    <t>09479152</t>
  </si>
  <si>
    <t>Selb, GKSt</t>
  </si>
  <si>
    <t>09479158</t>
  </si>
  <si>
    <t>Thiersheim, M</t>
  </si>
  <si>
    <t>09479159</t>
  </si>
  <si>
    <t>Thierstein, M</t>
  </si>
  <si>
    <t>09479161</t>
  </si>
  <si>
    <t>Tröstau</t>
  </si>
  <si>
    <t>09479166</t>
  </si>
  <si>
    <t>Weißenstadt, St</t>
  </si>
  <si>
    <t>09479169</t>
  </si>
  <si>
    <t>Wunsiedel, St</t>
  </si>
  <si>
    <t>09479444</t>
  </si>
  <si>
    <t>Gdefr. Geb. (Lkr Wunsiedel i.Fichtelgebirge)</t>
  </si>
  <si>
    <t>09561000</t>
  </si>
  <si>
    <t>Ansbach</t>
  </si>
  <si>
    <t>DE251</t>
  </si>
  <si>
    <t>09562000</t>
  </si>
  <si>
    <t>Erlangen</t>
  </si>
  <si>
    <t>DE252</t>
  </si>
  <si>
    <t>09563000</t>
  </si>
  <si>
    <t>DE253</t>
  </si>
  <si>
    <t>09564000</t>
  </si>
  <si>
    <t>Nürnberg</t>
  </si>
  <si>
    <t>DE254</t>
  </si>
  <si>
    <t>09565000</t>
  </si>
  <si>
    <t>Schwabach</t>
  </si>
  <si>
    <t>DE255</t>
  </si>
  <si>
    <t>09571111</t>
  </si>
  <si>
    <t>DE256</t>
  </si>
  <si>
    <t>09571113</t>
  </si>
  <si>
    <t>Arberg, M</t>
  </si>
  <si>
    <t>09571114</t>
  </si>
  <si>
    <t>Aurach</t>
  </si>
  <si>
    <t>09571115</t>
  </si>
  <si>
    <t>Bechhofen, M</t>
  </si>
  <si>
    <t>09571122</t>
  </si>
  <si>
    <t>09571125</t>
  </si>
  <si>
    <t>Buch a.Wald</t>
  </si>
  <si>
    <t>09571127</t>
  </si>
  <si>
    <t>Burgoberbach</t>
  </si>
  <si>
    <t>09571128</t>
  </si>
  <si>
    <t>Burk</t>
  </si>
  <si>
    <t>09571130</t>
  </si>
  <si>
    <t>Colmberg, M</t>
  </si>
  <si>
    <t>09571132</t>
  </si>
  <si>
    <t>Dentlein a.Forst, M</t>
  </si>
  <si>
    <t>09571134</t>
  </si>
  <si>
    <t>Diebach</t>
  </si>
  <si>
    <t>09571135</t>
  </si>
  <si>
    <t>Dietenhofen, M</t>
  </si>
  <si>
    <t>09571136</t>
  </si>
  <si>
    <t>Dinkelsbühl, GKSt</t>
  </si>
  <si>
    <t>09571137</t>
  </si>
  <si>
    <t>Dombühl, M</t>
  </si>
  <si>
    <t>09571139</t>
  </si>
  <si>
    <t>Dürrwangen, M</t>
  </si>
  <si>
    <t>09571141</t>
  </si>
  <si>
    <t>Ehingen</t>
  </si>
  <si>
    <t>09571145</t>
  </si>
  <si>
    <t>Feuchtwangen, St</t>
  </si>
  <si>
    <t>09571146</t>
  </si>
  <si>
    <t>Flachslanden, M</t>
  </si>
  <si>
    <t>09571152</t>
  </si>
  <si>
    <t>Gebsattel</t>
  </si>
  <si>
    <t>09571154</t>
  </si>
  <si>
    <t>Gerolfingen</t>
  </si>
  <si>
    <t>09571155</t>
  </si>
  <si>
    <t>Geslau</t>
  </si>
  <si>
    <t>09571165</t>
  </si>
  <si>
    <t>Heilsbronn, St</t>
  </si>
  <si>
    <t>09571166</t>
  </si>
  <si>
    <t>Herrieden, St</t>
  </si>
  <si>
    <t>09571169</t>
  </si>
  <si>
    <t>Insingen</t>
  </si>
  <si>
    <t>09571170</t>
  </si>
  <si>
    <t>Langfurth</t>
  </si>
  <si>
    <t>09571171</t>
  </si>
  <si>
    <t>Lehrberg, M</t>
  </si>
  <si>
    <t>09571174</t>
  </si>
  <si>
    <t>Leutershausen, St</t>
  </si>
  <si>
    <t>09571175</t>
  </si>
  <si>
    <t>Lichtenau, M</t>
  </si>
  <si>
    <t>09571177</t>
  </si>
  <si>
    <t>Merkendorf, St</t>
  </si>
  <si>
    <t>09571178</t>
  </si>
  <si>
    <t>Mitteleschenbach</t>
  </si>
  <si>
    <t>09571179</t>
  </si>
  <si>
    <t>Mönchsroth</t>
  </si>
  <si>
    <t>09571180</t>
  </si>
  <si>
    <t>Neuendettelsau</t>
  </si>
  <si>
    <t>09571181</t>
  </si>
  <si>
    <t>Neusitz</t>
  </si>
  <si>
    <t>09571183</t>
  </si>
  <si>
    <t>Oberdachstetten</t>
  </si>
  <si>
    <t>09571188</t>
  </si>
  <si>
    <t>Ohrenbach</t>
  </si>
  <si>
    <t>09571189</t>
  </si>
  <si>
    <t>Ornbau, St</t>
  </si>
  <si>
    <t>09571190</t>
  </si>
  <si>
    <t>Petersaurach</t>
  </si>
  <si>
    <t>09571192</t>
  </si>
  <si>
    <t>Röckingen</t>
  </si>
  <si>
    <t>09571193</t>
  </si>
  <si>
    <t>Rothenburg ob der Tauber, GKSt</t>
  </si>
  <si>
    <t>09571194</t>
  </si>
  <si>
    <t>Rügland</t>
  </si>
  <si>
    <t>09571196</t>
  </si>
  <si>
    <t>Sachsen b.Ansbach</t>
  </si>
  <si>
    <t>09571198</t>
  </si>
  <si>
    <t>Schillingsfürst, St</t>
  </si>
  <si>
    <t>09571199</t>
  </si>
  <si>
    <t>Schnelldorf</t>
  </si>
  <si>
    <t>09571200</t>
  </si>
  <si>
    <t>Schopfloch, M</t>
  </si>
  <si>
    <t>09571205</t>
  </si>
  <si>
    <t>Steinsfeld</t>
  </si>
  <si>
    <t>09571208</t>
  </si>
  <si>
    <t>Unterschwaningen</t>
  </si>
  <si>
    <t>09571214</t>
  </si>
  <si>
    <t>Wassertrüdingen, St</t>
  </si>
  <si>
    <t>09571216</t>
  </si>
  <si>
    <t>Weidenbach, M</t>
  </si>
  <si>
    <t>09571217</t>
  </si>
  <si>
    <t>Weihenzell</t>
  </si>
  <si>
    <t>09571218</t>
  </si>
  <si>
    <t>Weiltingen, M</t>
  </si>
  <si>
    <t>09571222</t>
  </si>
  <si>
    <t>09571223</t>
  </si>
  <si>
    <t>Wieseth</t>
  </si>
  <si>
    <t>09571224</t>
  </si>
  <si>
    <t>Wilburgstetten</t>
  </si>
  <si>
    <t>09571225</t>
  </si>
  <si>
    <t>Windelsbach</t>
  </si>
  <si>
    <t>09571226</t>
  </si>
  <si>
    <t>Windsbach, St</t>
  </si>
  <si>
    <t>09571227</t>
  </si>
  <si>
    <t>Wittelshofen</t>
  </si>
  <si>
    <t>09571228</t>
  </si>
  <si>
    <t>Wörnitz</t>
  </si>
  <si>
    <t>09571229</t>
  </si>
  <si>
    <t>Wolframs-Eschenbach, St</t>
  </si>
  <si>
    <t>09571444</t>
  </si>
  <si>
    <t>Gdefr. Geb. (Lkr Ansbach)</t>
  </si>
  <si>
    <t>09572111</t>
  </si>
  <si>
    <t>Adelsdorf</t>
  </si>
  <si>
    <t>DE257</t>
  </si>
  <si>
    <t>Erlangen-Höchstadt</t>
  </si>
  <si>
    <t>09572114</t>
  </si>
  <si>
    <t>Aurachtal</t>
  </si>
  <si>
    <t>09572115</t>
  </si>
  <si>
    <t>Baiersdorf, St</t>
  </si>
  <si>
    <t>09572119</t>
  </si>
  <si>
    <t>Bubenreuth</t>
  </si>
  <si>
    <t>09572120</t>
  </si>
  <si>
    <t>Buckenhof</t>
  </si>
  <si>
    <t>09572121</t>
  </si>
  <si>
    <t>Eckental, M</t>
  </si>
  <si>
    <t>09572126</t>
  </si>
  <si>
    <t>Gremsdorf</t>
  </si>
  <si>
    <t>09572127</t>
  </si>
  <si>
    <t>Großenseebach</t>
  </si>
  <si>
    <t>09572130</t>
  </si>
  <si>
    <t>Hemhofen</t>
  </si>
  <si>
    <t>09572131</t>
  </si>
  <si>
    <t>Heroldsberg, M</t>
  </si>
  <si>
    <t>09572132</t>
  </si>
  <si>
    <t>Herzogenaurach, St</t>
  </si>
  <si>
    <t>09572133</t>
  </si>
  <si>
    <t>Heßdorf</t>
  </si>
  <si>
    <t>09572135</t>
  </si>
  <si>
    <t>Höchstadt a.d.Aisch, St</t>
  </si>
  <si>
    <t>09572137</t>
  </si>
  <si>
    <t>Kalchreuth</t>
  </si>
  <si>
    <t>09572139</t>
  </si>
  <si>
    <t>Lonnerstadt, M</t>
  </si>
  <si>
    <t>09572141</t>
  </si>
  <si>
    <t>Marloffstein</t>
  </si>
  <si>
    <t>09572142</t>
  </si>
  <si>
    <t>Möhrendorf</t>
  </si>
  <si>
    <t>09572143</t>
  </si>
  <si>
    <t>Mühlhausen, M</t>
  </si>
  <si>
    <t>09572147</t>
  </si>
  <si>
    <t>09572149</t>
  </si>
  <si>
    <t>Röttenbach</t>
  </si>
  <si>
    <t>09572154</t>
  </si>
  <si>
    <t>Spardorf</t>
  </si>
  <si>
    <t>09572158</t>
  </si>
  <si>
    <t>Uttenreuth</t>
  </si>
  <si>
    <t>09572159</t>
  </si>
  <si>
    <t>Vestenbergsgreuth, M</t>
  </si>
  <si>
    <t>09572160</t>
  </si>
  <si>
    <t>Wachenroth, M</t>
  </si>
  <si>
    <t>09572164</t>
  </si>
  <si>
    <t>Weisendorf, M</t>
  </si>
  <si>
    <t>09572444</t>
  </si>
  <si>
    <t>Gdefr. Geb. (Lkr Erlangen-Höchstadt)</t>
  </si>
  <si>
    <t>09573111</t>
  </si>
  <si>
    <t>Ammerndorf, M</t>
  </si>
  <si>
    <t>DE258</t>
  </si>
  <si>
    <t>09573114</t>
  </si>
  <si>
    <t>Cadolzburg, M</t>
  </si>
  <si>
    <t>09573115</t>
  </si>
  <si>
    <t>Großhabersdorf</t>
  </si>
  <si>
    <t>09573120</t>
  </si>
  <si>
    <t>Langenzenn, St</t>
  </si>
  <si>
    <t>09573122</t>
  </si>
  <si>
    <t>Oberasbach, St</t>
  </si>
  <si>
    <t>09573123</t>
  </si>
  <si>
    <t>Obermichelbach</t>
  </si>
  <si>
    <t>09573124</t>
  </si>
  <si>
    <t>Puschendorf</t>
  </si>
  <si>
    <t>09573125</t>
  </si>
  <si>
    <t>Roßtal, M</t>
  </si>
  <si>
    <t>09573126</t>
  </si>
  <si>
    <t>Seukendorf</t>
  </si>
  <si>
    <t>09573127</t>
  </si>
  <si>
    <t>Stein, St</t>
  </si>
  <si>
    <t>09573129</t>
  </si>
  <si>
    <t>Tuchenbach</t>
  </si>
  <si>
    <t>09573130</t>
  </si>
  <si>
    <t>Veitsbronn</t>
  </si>
  <si>
    <t>09573133</t>
  </si>
  <si>
    <t>Wilhermsdorf, M</t>
  </si>
  <si>
    <t>09573134</t>
  </si>
  <si>
    <t>Zirndorf, St</t>
  </si>
  <si>
    <t>09574111</t>
  </si>
  <si>
    <t>Alfeld</t>
  </si>
  <si>
    <t>DE259</t>
  </si>
  <si>
    <t>Nürnberger Land</t>
  </si>
  <si>
    <t>09574112</t>
  </si>
  <si>
    <t>Altdorf b.Nürnberg, St</t>
  </si>
  <si>
    <t>09574117</t>
  </si>
  <si>
    <t>Burgthann</t>
  </si>
  <si>
    <t>09574120</t>
  </si>
  <si>
    <t>Engelthal</t>
  </si>
  <si>
    <t>09574123</t>
  </si>
  <si>
    <t>Feucht, M</t>
  </si>
  <si>
    <t>09574128</t>
  </si>
  <si>
    <t>Happurg</t>
  </si>
  <si>
    <t>09574129</t>
  </si>
  <si>
    <t>Hartenstein</t>
  </si>
  <si>
    <t>09574131</t>
  </si>
  <si>
    <t>Henfenfeld</t>
  </si>
  <si>
    <t>09574132</t>
  </si>
  <si>
    <t>Hersbruck, St</t>
  </si>
  <si>
    <t>09574135</t>
  </si>
  <si>
    <t>Kirchensittenbach</t>
  </si>
  <si>
    <t>09574138</t>
  </si>
  <si>
    <t>Lauf a.d.Pegnitz, St</t>
  </si>
  <si>
    <t>09574139</t>
  </si>
  <si>
    <t>Leinburg</t>
  </si>
  <si>
    <t>09574140</t>
  </si>
  <si>
    <t>Neuhaus a.d.Pegnitz, M</t>
  </si>
  <si>
    <t>09574141</t>
  </si>
  <si>
    <t>Neunkirchen a.Sand</t>
  </si>
  <si>
    <t>09574145</t>
  </si>
  <si>
    <t>Offenhausen</t>
  </si>
  <si>
    <t>09574146</t>
  </si>
  <si>
    <t>Ottensoos</t>
  </si>
  <si>
    <t>09574147</t>
  </si>
  <si>
    <t>Pommelsbrunn</t>
  </si>
  <si>
    <t>09574150</t>
  </si>
  <si>
    <t>Reichenschwand</t>
  </si>
  <si>
    <t>09574152</t>
  </si>
  <si>
    <t>Röthenbach a.d.Pegnitz, St</t>
  </si>
  <si>
    <t>09574154</t>
  </si>
  <si>
    <t>Rückersdorf</t>
  </si>
  <si>
    <t>09574155</t>
  </si>
  <si>
    <t>Schnaittach, M</t>
  </si>
  <si>
    <t>09574156</t>
  </si>
  <si>
    <t>Schwaig b.Nürnberg</t>
  </si>
  <si>
    <t>09574157</t>
  </si>
  <si>
    <t>Schwarzenbruck</t>
  </si>
  <si>
    <t>09574158</t>
  </si>
  <si>
    <t>Simmelsdorf</t>
  </si>
  <si>
    <t>09574160</t>
  </si>
  <si>
    <t>Velden, St</t>
  </si>
  <si>
    <t>09574161</t>
  </si>
  <si>
    <t>Vorra</t>
  </si>
  <si>
    <t>09574164</t>
  </si>
  <si>
    <t>Winkelhaid</t>
  </si>
  <si>
    <t>09574444</t>
  </si>
  <si>
    <t>Gdefr. Geb. (Lkr Nürnberger Land)</t>
  </si>
  <si>
    <t>09575112</t>
  </si>
  <si>
    <t>Bad Windsheim, St</t>
  </si>
  <si>
    <t>DE25A</t>
  </si>
  <si>
    <t>Neustadt a.d. Aisch-Bad Windsheim</t>
  </si>
  <si>
    <t>09575113</t>
  </si>
  <si>
    <t>Baudenbach, M</t>
  </si>
  <si>
    <t>09575115</t>
  </si>
  <si>
    <t>Burgbernheim, St</t>
  </si>
  <si>
    <t>09575116</t>
  </si>
  <si>
    <t>Burghaslach, M</t>
  </si>
  <si>
    <t>09575117</t>
  </si>
  <si>
    <t>Dachsbach, M</t>
  </si>
  <si>
    <t>09575118</t>
  </si>
  <si>
    <t>Diespeck</t>
  </si>
  <si>
    <t>09575119</t>
  </si>
  <si>
    <t>Dietersheim</t>
  </si>
  <si>
    <t>09575121</t>
  </si>
  <si>
    <t>Emskirchen, M</t>
  </si>
  <si>
    <t>09575122</t>
  </si>
  <si>
    <t>Ergersheim</t>
  </si>
  <si>
    <t>09575124</t>
  </si>
  <si>
    <t>Gallmersgarten</t>
  </si>
  <si>
    <t>09575125</t>
  </si>
  <si>
    <t>Gerhardshofen</t>
  </si>
  <si>
    <t>09575127</t>
  </si>
  <si>
    <t>Gollhofen</t>
  </si>
  <si>
    <t>09575128</t>
  </si>
  <si>
    <t>Gutenstetten</t>
  </si>
  <si>
    <t>09575129</t>
  </si>
  <si>
    <t>Hagenbüchach</t>
  </si>
  <si>
    <t>09575130</t>
  </si>
  <si>
    <t>Hemmersheim</t>
  </si>
  <si>
    <t>09575133</t>
  </si>
  <si>
    <t>Illesheim</t>
  </si>
  <si>
    <t>09575134</t>
  </si>
  <si>
    <t>Ippesheim, M</t>
  </si>
  <si>
    <t>09575135</t>
  </si>
  <si>
    <t>Ipsheim, M</t>
  </si>
  <si>
    <t>09575138</t>
  </si>
  <si>
    <t>09575143</t>
  </si>
  <si>
    <t>Marktbergel, M</t>
  </si>
  <si>
    <t>09575144</t>
  </si>
  <si>
    <t>Markt Bibart, M</t>
  </si>
  <si>
    <t>09575145</t>
  </si>
  <si>
    <t>Markt Erlbach, M</t>
  </si>
  <si>
    <t>09575146</t>
  </si>
  <si>
    <t>Markt Nordheim, M</t>
  </si>
  <si>
    <t>09575147</t>
  </si>
  <si>
    <t>Markt Taschendorf, M</t>
  </si>
  <si>
    <t>09575150</t>
  </si>
  <si>
    <t>Münchsteinach</t>
  </si>
  <si>
    <t>09575152</t>
  </si>
  <si>
    <t>Neuhof a.d.Zenn, M</t>
  </si>
  <si>
    <t>09575153</t>
  </si>
  <si>
    <t>Neustadt a.d.Aisch, St</t>
  </si>
  <si>
    <t>09575155</t>
  </si>
  <si>
    <t>Oberickelsheim</t>
  </si>
  <si>
    <t>09575156</t>
  </si>
  <si>
    <t>Obernzenn, M</t>
  </si>
  <si>
    <t>09575157</t>
  </si>
  <si>
    <t>Oberscheinfeld, M</t>
  </si>
  <si>
    <t>09575161</t>
  </si>
  <si>
    <t>Scheinfeld, St</t>
  </si>
  <si>
    <t>09575163</t>
  </si>
  <si>
    <t>Simmershofen</t>
  </si>
  <si>
    <t>09575165</t>
  </si>
  <si>
    <t>Sugenheim, M</t>
  </si>
  <si>
    <t>09575166</t>
  </si>
  <si>
    <t>Trautskirchen</t>
  </si>
  <si>
    <t>09575167</t>
  </si>
  <si>
    <t>Uehlfeld, M</t>
  </si>
  <si>
    <t>09575168</t>
  </si>
  <si>
    <t>Uffenheim, St</t>
  </si>
  <si>
    <t>09575179</t>
  </si>
  <si>
    <t>Weigenheim</t>
  </si>
  <si>
    <t>09575181</t>
  </si>
  <si>
    <t>09575444</t>
  </si>
  <si>
    <t>Gdefr. Geb. (Lkr Neustadt a.d.Aisch-Bad Windsheim)</t>
  </si>
  <si>
    <t>09576111</t>
  </si>
  <si>
    <t>Abenberg, St</t>
  </si>
  <si>
    <t>DE25B</t>
  </si>
  <si>
    <t>09576113</t>
  </si>
  <si>
    <t>Allersberg, M</t>
  </si>
  <si>
    <t>09576117</t>
  </si>
  <si>
    <t>Büchenbach</t>
  </si>
  <si>
    <t>09576121</t>
  </si>
  <si>
    <t>Georgensgmünd</t>
  </si>
  <si>
    <t>09576122</t>
  </si>
  <si>
    <t>Greding, St</t>
  </si>
  <si>
    <t>09576126</t>
  </si>
  <si>
    <t>Heideck, St</t>
  </si>
  <si>
    <t>09576127</t>
  </si>
  <si>
    <t>Hilpoltstein, St</t>
  </si>
  <si>
    <t>09576128</t>
  </si>
  <si>
    <t>Kammerstein</t>
  </si>
  <si>
    <t>09576132</t>
  </si>
  <si>
    <t>Schwanstetten, M</t>
  </si>
  <si>
    <t>09576137</t>
  </si>
  <si>
    <t>Rednitzhembach</t>
  </si>
  <si>
    <t>09576141</t>
  </si>
  <si>
    <t>09576142</t>
  </si>
  <si>
    <t>Rohr</t>
  </si>
  <si>
    <t>09576143</t>
  </si>
  <si>
    <t>Roth, St</t>
  </si>
  <si>
    <t>09576147</t>
  </si>
  <si>
    <t>Spalt, St</t>
  </si>
  <si>
    <t>09576148</t>
  </si>
  <si>
    <t>Thalmässing, M</t>
  </si>
  <si>
    <t>09576151</t>
  </si>
  <si>
    <t>Wendelstein, M</t>
  </si>
  <si>
    <t>09576444</t>
  </si>
  <si>
    <t>Gdefr. Geb. (Lkr Roth)</t>
  </si>
  <si>
    <t>09577111</t>
  </si>
  <si>
    <t>Absberg, M</t>
  </si>
  <si>
    <t>DE25C</t>
  </si>
  <si>
    <t>Weißenburg-Gunzenhausen</t>
  </si>
  <si>
    <t>09577113</t>
  </si>
  <si>
    <t>Alesheim</t>
  </si>
  <si>
    <t>09577114</t>
  </si>
  <si>
    <t>Muhr a.See</t>
  </si>
  <si>
    <t>09577115</t>
  </si>
  <si>
    <t>09577120</t>
  </si>
  <si>
    <t>Burgsalach</t>
  </si>
  <si>
    <t>09577122</t>
  </si>
  <si>
    <t>Dittenheim</t>
  </si>
  <si>
    <t>09577125</t>
  </si>
  <si>
    <t>Ellingen, St</t>
  </si>
  <si>
    <t>09577127</t>
  </si>
  <si>
    <t>Ettenstatt</t>
  </si>
  <si>
    <t>09577133</t>
  </si>
  <si>
    <t>Gnotzheim, M</t>
  </si>
  <si>
    <t>09577136</t>
  </si>
  <si>
    <t>Gunzenhausen, St</t>
  </si>
  <si>
    <t>09577138</t>
  </si>
  <si>
    <t>Haundorf</t>
  </si>
  <si>
    <t>09577140</t>
  </si>
  <si>
    <t>Heidenheim, M</t>
  </si>
  <si>
    <t>09577141</t>
  </si>
  <si>
    <t>Höttingen</t>
  </si>
  <si>
    <t>09577148</t>
  </si>
  <si>
    <t>Langenaltheim</t>
  </si>
  <si>
    <t>09577149</t>
  </si>
  <si>
    <t>Markt Berolzheim, M</t>
  </si>
  <si>
    <t>09577150</t>
  </si>
  <si>
    <t>Meinheim</t>
  </si>
  <si>
    <t>09577151</t>
  </si>
  <si>
    <t>Nennslingen, M</t>
  </si>
  <si>
    <t>09577158</t>
  </si>
  <si>
    <t>Pappenheim, St</t>
  </si>
  <si>
    <t>09577159</t>
  </si>
  <si>
    <t>Pfofeld</t>
  </si>
  <si>
    <t>09577161</t>
  </si>
  <si>
    <t>Pleinfeld, M</t>
  </si>
  <si>
    <t>09577162</t>
  </si>
  <si>
    <t>Polsingen</t>
  </si>
  <si>
    <t>09577163</t>
  </si>
  <si>
    <t>Raitenbuch</t>
  </si>
  <si>
    <t>09577168</t>
  </si>
  <si>
    <t>Solnhofen</t>
  </si>
  <si>
    <t>09577172</t>
  </si>
  <si>
    <t>Theilenhofen</t>
  </si>
  <si>
    <t>09577173</t>
  </si>
  <si>
    <t>Treuchtlingen, St</t>
  </si>
  <si>
    <t>09577177</t>
  </si>
  <si>
    <t>Weißenburg i.Bay., GKSt</t>
  </si>
  <si>
    <t>09577179</t>
  </si>
  <si>
    <t>Westheim</t>
  </si>
  <si>
    <t>09661000</t>
  </si>
  <si>
    <t>Aschaffenburg</t>
  </si>
  <si>
    <t>DE261</t>
  </si>
  <si>
    <t>09662000</t>
  </si>
  <si>
    <t>Schweinfurt</t>
  </si>
  <si>
    <t>DE262</t>
  </si>
  <si>
    <t>09663000</t>
  </si>
  <si>
    <t>Würzburg</t>
  </si>
  <si>
    <t>DE263</t>
  </si>
  <si>
    <t>09671111</t>
  </si>
  <si>
    <t>Alzenau, St</t>
  </si>
  <si>
    <t>DE264</t>
  </si>
  <si>
    <t>09671112</t>
  </si>
  <si>
    <t>Bessenbach</t>
  </si>
  <si>
    <t>09671113</t>
  </si>
  <si>
    <t>Blankenbach</t>
  </si>
  <si>
    <t>09671114</t>
  </si>
  <si>
    <t>Karlstein a.Main</t>
  </si>
  <si>
    <t>09671119</t>
  </si>
  <si>
    <t>Geiselbach</t>
  </si>
  <si>
    <t>09671120</t>
  </si>
  <si>
    <t>Glattbach</t>
  </si>
  <si>
    <t>09671121</t>
  </si>
  <si>
    <t>Goldbach, M</t>
  </si>
  <si>
    <t>09671122</t>
  </si>
  <si>
    <t>Großostheim, M</t>
  </si>
  <si>
    <t>09671124</t>
  </si>
  <si>
    <t>09671126</t>
  </si>
  <si>
    <t>Heigenbrücken</t>
  </si>
  <si>
    <t>09671127</t>
  </si>
  <si>
    <t>Heimbuchenthal</t>
  </si>
  <si>
    <t>09671128</t>
  </si>
  <si>
    <t>Heinrichsthal</t>
  </si>
  <si>
    <t>09671130</t>
  </si>
  <si>
    <t>Hösbach, M</t>
  </si>
  <si>
    <t>09671133</t>
  </si>
  <si>
    <t>Johannesberg</t>
  </si>
  <si>
    <t>09671134</t>
  </si>
  <si>
    <t>Kahl a.Main</t>
  </si>
  <si>
    <t>09671135</t>
  </si>
  <si>
    <t>Kleinkahl</t>
  </si>
  <si>
    <t>09671136</t>
  </si>
  <si>
    <t>Kleinostheim</t>
  </si>
  <si>
    <t>09671138</t>
  </si>
  <si>
    <t>Krombach</t>
  </si>
  <si>
    <t>09671139</t>
  </si>
  <si>
    <t>Laufach</t>
  </si>
  <si>
    <t>09671140</t>
  </si>
  <si>
    <t>Mainaschaff</t>
  </si>
  <si>
    <t>09671141</t>
  </si>
  <si>
    <t>Mespelbrunn</t>
  </si>
  <si>
    <t>09671143</t>
  </si>
  <si>
    <t>Mömbris, M</t>
  </si>
  <si>
    <t>09671148</t>
  </si>
  <si>
    <t>Rothenbuch</t>
  </si>
  <si>
    <t>09671150</t>
  </si>
  <si>
    <t>Sailauf</t>
  </si>
  <si>
    <t>09671152</t>
  </si>
  <si>
    <t>Schöllkrippen, M</t>
  </si>
  <si>
    <t>09671153</t>
  </si>
  <si>
    <t>Sommerkahl</t>
  </si>
  <si>
    <t>09671155</t>
  </si>
  <si>
    <t>Stockstadt a.Main, M</t>
  </si>
  <si>
    <t>09671156</t>
  </si>
  <si>
    <t>Waldaschaff</t>
  </si>
  <si>
    <t>09671157</t>
  </si>
  <si>
    <t>Weibersbrunn</t>
  </si>
  <si>
    <t>09671159</t>
  </si>
  <si>
    <t>Westerngrund</t>
  </si>
  <si>
    <t>09671160</t>
  </si>
  <si>
    <t>Dammbach</t>
  </si>
  <si>
    <t>09671162</t>
  </si>
  <si>
    <t>Wiesen</t>
  </si>
  <si>
    <t>09671444</t>
  </si>
  <si>
    <t>Gdefr. Geb. (Lkr Aschaffenburg)</t>
  </si>
  <si>
    <t>09672111</t>
  </si>
  <si>
    <t>Aura a.d.Saale</t>
  </si>
  <si>
    <t>DE265</t>
  </si>
  <si>
    <t>Bad Kissingen</t>
  </si>
  <si>
    <t>09672112</t>
  </si>
  <si>
    <t>Bad Bocklet, M</t>
  </si>
  <si>
    <t>09672113</t>
  </si>
  <si>
    <t>Bad Brückenau, St</t>
  </si>
  <si>
    <t>09672114</t>
  </si>
  <si>
    <t>Bad Kissingen, GKSt</t>
  </si>
  <si>
    <t>09672117</t>
  </si>
  <si>
    <t>Burkardroth, M</t>
  </si>
  <si>
    <t>09672121</t>
  </si>
  <si>
    <t>Elfershausen, M</t>
  </si>
  <si>
    <t>09672122</t>
  </si>
  <si>
    <t>Euerdorf, M</t>
  </si>
  <si>
    <t>09672124</t>
  </si>
  <si>
    <t>Fuchsstadt</t>
  </si>
  <si>
    <t>09672126</t>
  </si>
  <si>
    <t>Geroda, M</t>
  </si>
  <si>
    <t>09672127</t>
  </si>
  <si>
    <t>Hammelburg, St</t>
  </si>
  <si>
    <t>09672131</t>
  </si>
  <si>
    <t>Maßbach, M</t>
  </si>
  <si>
    <t>09672134</t>
  </si>
  <si>
    <t>Motten</t>
  </si>
  <si>
    <t>09672135</t>
  </si>
  <si>
    <t>Münnerstadt, St</t>
  </si>
  <si>
    <t>09672136</t>
  </si>
  <si>
    <t>Nüdlingen</t>
  </si>
  <si>
    <t>09672138</t>
  </si>
  <si>
    <t>Oberleichtersbach</t>
  </si>
  <si>
    <t>09672139</t>
  </si>
  <si>
    <t>Oberthulba, M</t>
  </si>
  <si>
    <t>09672140</t>
  </si>
  <si>
    <t>Oerlenbach</t>
  </si>
  <si>
    <t>09672142</t>
  </si>
  <si>
    <t>Ramsthal</t>
  </si>
  <si>
    <t>09672143</t>
  </si>
  <si>
    <t>Rannungen</t>
  </si>
  <si>
    <t>09672145</t>
  </si>
  <si>
    <t>Riedenberg</t>
  </si>
  <si>
    <t>09672149</t>
  </si>
  <si>
    <t>Schondra, M</t>
  </si>
  <si>
    <t>09672155</t>
  </si>
  <si>
    <t>Sulzthal, M</t>
  </si>
  <si>
    <t>09672157</t>
  </si>
  <si>
    <t>Thundorf i.UFr.</t>
  </si>
  <si>
    <t>09672161</t>
  </si>
  <si>
    <t>Wartmannsroth</t>
  </si>
  <si>
    <t>09672163</t>
  </si>
  <si>
    <t>Wildflecken, M</t>
  </si>
  <si>
    <t>09672166</t>
  </si>
  <si>
    <t>Zeitlofs, M</t>
  </si>
  <si>
    <t>09672444</t>
  </si>
  <si>
    <t>Gdefr. Geb. (Lkr Bad Kissingen)</t>
  </si>
  <si>
    <t>09673113</t>
  </si>
  <si>
    <t>Aubstadt</t>
  </si>
  <si>
    <t>DE266</t>
  </si>
  <si>
    <t>Rhön-Grabfeld</t>
  </si>
  <si>
    <t>09673114</t>
  </si>
  <si>
    <t>Bad Neustadt a.d.Saale, St</t>
  </si>
  <si>
    <t>09673116</t>
  </si>
  <si>
    <t>Bastheim</t>
  </si>
  <si>
    <t>09673117</t>
  </si>
  <si>
    <t>Bischofsheim a.d.Rhön, St</t>
  </si>
  <si>
    <t>09673123</t>
  </si>
  <si>
    <t>Fladungen, St</t>
  </si>
  <si>
    <t>09673126</t>
  </si>
  <si>
    <t>Großbardorf</t>
  </si>
  <si>
    <t>09673127</t>
  </si>
  <si>
    <t>Großeibstadt</t>
  </si>
  <si>
    <t>09673129</t>
  </si>
  <si>
    <t>09673130</t>
  </si>
  <si>
    <t>Hendungen</t>
  </si>
  <si>
    <t>09673131</t>
  </si>
  <si>
    <t>Herbstadt</t>
  </si>
  <si>
    <t>09673133</t>
  </si>
  <si>
    <t>Heustreu</t>
  </si>
  <si>
    <t>09673134</t>
  </si>
  <si>
    <t>Höchheim</t>
  </si>
  <si>
    <t>09673135</t>
  </si>
  <si>
    <t>Hohenroth</t>
  </si>
  <si>
    <t>09673136</t>
  </si>
  <si>
    <t>Hollstadt</t>
  </si>
  <si>
    <t>09673141</t>
  </si>
  <si>
    <t>Bad Königshofen i.Grabfeld, St</t>
  </si>
  <si>
    <t>09673142</t>
  </si>
  <si>
    <t>Mellrichstadt, St</t>
  </si>
  <si>
    <t>09673146</t>
  </si>
  <si>
    <t>Niederlauer</t>
  </si>
  <si>
    <t>09673147</t>
  </si>
  <si>
    <t>Nordheim v.d.Rhön</t>
  </si>
  <si>
    <t>09673149</t>
  </si>
  <si>
    <t>Oberelsbach, M</t>
  </si>
  <si>
    <t>09673151</t>
  </si>
  <si>
    <t>Oberstreu</t>
  </si>
  <si>
    <t>09673153</t>
  </si>
  <si>
    <t>Ostheim v.d.Rhön, St</t>
  </si>
  <si>
    <t>09673156</t>
  </si>
  <si>
    <t>Rödelmaier</t>
  </si>
  <si>
    <t>09673160</t>
  </si>
  <si>
    <t>Saal a.d.Saale, M</t>
  </si>
  <si>
    <t>09673161</t>
  </si>
  <si>
    <t>09673162</t>
  </si>
  <si>
    <t>Sandberg</t>
  </si>
  <si>
    <t>09673163</t>
  </si>
  <si>
    <t>Schönau a.d.Brend</t>
  </si>
  <si>
    <t>09673167</t>
  </si>
  <si>
    <t>Sondheim v.d.Rhön</t>
  </si>
  <si>
    <t>09673170</t>
  </si>
  <si>
    <t>09673171</t>
  </si>
  <si>
    <t>Strahlungen</t>
  </si>
  <si>
    <t>09673172</t>
  </si>
  <si>
    <t>Sulzdorf a.d.Lederhecke</t>
  </si>
  <si>
    <t>09673173</t>
  </si>
  <si>
    <t>09673174</t>
  </si>
  <si>
    <t>Trappstadt, M</t>
  </si>
  <si>
    <t>09673175</t>
  </si>
  <si>
    <t>Unsleben</t>
  </si>
  <si>
    <t>09673182</t>
  </si>
  <si>
    <t>Willmars</t>
  </si>
  <si>
    <t>09673183</t>
  </si>
  <si>
    <t>Wollbach</t>
  </si>
  <si>
    <t>09673184</t>
  </si>
  <si>
    <t>Wülfershausen a.d.Saale</t>
  </si>
  <si>
    <t>09673186</t>
  </si>
  <si>
    <t>Burglauer</t>
  </si>
  <si>
    <t>09673444</t>
  </si>
  <si>
    <t>Gdefr. Geb. (Lkr Rhön-Grabfeld)</t>
  </si>
  <si>
    <t>09674111</t>
  </si>
  <si>
    <t>Aidhausen</t>
  </si>
  <si>
    <t>DE267</t>
  </si>
  <si>
    <t>Haßberge</t>
  </si>
  <si>
    <t>09674118</t>
  </si>
  <si>
    <t>Breitbrunn</t>
  </si>
  <si>
    <t>09674120</t>
  </si>
  <si>
    <t>Bundorf</t>
  </si>
  <si>
    <t>09674121</t>
  </si>
  <si>
    <t>Burgpreppach, M</t>
  </si>
  <si>
    <t>09674129</t>
  </si>
  <si>
    <t>Ebelsbach</t>
  </si>
  <si>
    <t>09674130</t>
  </si>
  <si>
    <t>Ebern, St</t>
  </si>
  <si>
    <t>09674133</t>
  </si>
  <si>
    <t>Eltmann, St</t>
  </si>
  <si>
    <t>09674139</t>
  </si>
  <si>
    <t>Gädheim</t>
  </si>
  <si>
    <t>09674147</t>
  </si>
  <si>
    <t>Haßfurt, St</t>
  </si>
  <si>
    <t>09674149</t>
  </si>
  <si>
    <t>Hofheim i.UFr., St</t>
  </si>
  <si>
    <t>09674153</t>
  </si>
  <si>
    <t>Riedbach</t>
  </si>
  <si>
    <t>09674159</t>
  </si>
  <si>
    <t>Oberaurach</t>
  </si>
  <si>
    <t>09674160</t>
  </si>
  <si>
    <t>Kirchlauter</t>
  </si>
  <si>
    <t>09674163</t>
  </si>
  <si>
    <t>Knetzgau</t>
  </si>
  <si>
    <t>09674164</t>
  </si>
  <si>
    <t>Königsberg i.Bay., St</t>
  </si>
  <si>
    <t>09674171</t>
  </si>
  <si>
    <t>Maroldsweisach, M</t>
  </si>
  <si>
    <t>09674180</t>
  </si>
  <si>
    <t>Theres</t>
  </si>
  <si>
    <t>09674184</t>
  </si>
  <si>
    <t>Pfarrweisach</t>
  </si>
  <si>
    <t>09674187</t>
  </si>
  <si>
    <t>Rauhenebrach</t>
  </si>
  <si>
    <t>09674190</t>
  </si>
  <si>
    <t>Rentweinsdorf, M</t>
  </si>
  <si>
    <t>09674195</t>
  </si>
  <si>
    <t>Sand a.Main</t>
  </si>
  <si>
    <t>09674201</t>
  </si>
  <si>
    <t>Stettfeld</t>
  </si>
  <si>
    <t>09674210</t>
  </si>
  <si>
    <t>Untermerzbach</t>
  </si>
  <si>
    <t>09674219</t>
  </si>
  <si>
    <t>Wonfurt</t>
  </si>
  <si>
    <t>09674221</t>
  </si>
  <si>
    <t>Zeil a.Main, St</t>
  </si>
  <si>
    <t>09674223</t>
  </si>
  <si>
    <t>Ermershausen</t>
  </si>
  <si>
    <t>09675111</t>
  </si>
  <si>
    <t>Abtswind, M</t>
  </si>
  <si>
    <t>DE268</t>
  </si>
  <si>
    <t>Kitzingen</t>
  </si>
  <si>
    <t>09675112</t>
  </si>
  <si>
    <t>Albertshofen</t>
  </si>
  <si>
    <t>09675113</t>
  </si>
  <si>
    <t>Biebelried</t>
  </si>
  <si>
    <t>09675114</t>
  </si>
  <si>
    <t>Buchbrunn</t>
  </si>
  <si>
    <t>09675116</t>
  </si>
  <si>
    <t>Castell</t>
  </si>
  <si>
    <t>09675117</t>
  </si>
  <si>
    <t>Dettelbach, St</t>
  </si>
  <si>
    <t>09675127</t>
  </si>
  <si>
    <t>Geiselwind, M</t>
  </si>
  <si>
    <t>09675131</t>
  </si>
  <si>
    <t>Großlangheim, M</t>
  </si>
  <si>
    <t>09675139</t>
  </si>
  <si>
    <t>Iphofen, St</t>
  </si>
  <si>
    <t>09675141</t>
  </si>
  <si>
    <t>Kitzingen, GKSt</t>
  </si>
  <si>
    <t>09675142</t>
  </si>
  <si>
    <t>Kleinlangheim, M</t>
  </si>
  <si>
    <t>09675144</t>
  </si>
  <si>
    <t>Mainbernheim, St</t>
  </si>
  <si>
    <t>09675146</t>
  </si>
  <si>
    <t>Mainstockheim</t>
  </si>
  <si>
    <t>09675147</t>
  </si>
  <si>
    <t>Marktbreit, St</t>
  </si>
  <si>
    <t>09675148</t>
  </si>
  <si>
    <t>Markt Einersheim, M</t>
  </si>
  <si>
    <t>09675149</t>
  </si>
  <si>
    <t>Marktsteft, St</t>
  </si>
  <si>
    <t>09675150</t>
  </si>
  <si>
    <t>Martinsheim</t>
  </si>
  <si>
    <t>09675155</t>
  </si>
  <si>
    <t>Nordheim a.Main</t>
  </si>
  <si>
    <t>09675156</t>
  </si>
  <si>
    <t>Obernbreit, M</t>
  </si>
  <si>
    <t>09675158</t>
  </si>
  <si>
    <t>Prichsenstadt, St</t>
  </si>
  <si>
    <t>09675161</t>
  </si>
  <si>
    <t>Rödelsee</t>
  </si>
  <si>
    <t>09675162</t>
  </si>
  <si>
    <t>Rüdenhausen, M</t>
  </si>
  <si>
    <t>09675165</t>
  </si>
  <si>
    <t>Schwarzach a.Main, M</t>
  </si>
  <si>
    <t>09675166</t>
  </si>
  <si>
    <t>Segnitz</t>
  </si>
  <si>
    <t>09675167</t>
  </si>
  <si>
    <t>Seinsheim, M</t>
  </si>
  <si>
    <t>09675169</t>
  </si>
  <si>
    <t>Sommerach</t>
  </si>
  <si>
    <t>09675170</t>
  </si>
  <si>
    <t>Sulzfeld a.Main</t>
  </si>
  <si>
    <t>09675174</t>
  </si>
  <si>
    <t>Volkach, St</t>
  </si>
  <si>
    <t>09675177</t>
  </si>
  <si>
    <t>Wiesenbronn</t>
  </si>
  <si>
    <t>09675178</t>
  </si>
  <si>
    <t>Wiesentheid, M</t>
  </si>
  <si>
    <t>09675179</t>
  </si>
  <si>
    <t>Willanzheim, M</t>
  </si>
  <si>
    <t>09676111</t>
  </si>
  <si>
    <t>Altenbuch</t>
  </si>
  <si>
    <t>DE269</t>
  </si>
  <si>
    <t>Miltenberg</t>
  </si>
  <si>
    <t>09676112</t>
  </si>
  <si>
    <t>Amorbach, St</t>
  </si>
  <si>
    <t>09676116</t>
  </si>
  <si>
    <t>Bürgstadt, M</t>
  </si>
  <si>
    <t>09676117</t>
  </si>
  <si>
    <t>Collenberg</t>
  </si>
  <si>
    <t>09676118</t>
  </si>
  <si>
    <t>Dorfprozelten</t>
  </si>
  <si>
    <t>09676119</t>
  </si>
  <si>
    <t>Eichenbühl</t>
  </si>
  <si>
    <t>09676121</t>
  </si>
  <si>
    <t>Elsenfeld, M</t>
  </si>
  <si>
    <t>09676122</t>
  </si>
  <si>
    <t>Erlenbach a.Main, St</t>
  </si>
  <si>
    <t>09676123</t>
  </si>
  <si>
    <t>Eschau, M</t>
  </si>
  <si>
    <t>09676124</t>
  </si>
  <si>
    <t>Faulbach</t>
  </si>
  <si>
    <t>09676125</t>
  </si>
  <si>
    <t>Großheubach, M</t>
  </si>
  <si>
    <t>09676126</t>
  </si>
  <si>
    <t>Großwallstadt</t>
  </si>
  <si>
    <t>09676128</t>
  </si>
  <si>
    <t>09676131</t>
  </si>
  <si>
    <t>Kirchzell, M</t>
  </si>
  <si>
    <t>09676132</t>
  </si>
  <si>
    <t>Kleinheubach, M</t>
  </si>
  <si>
    <t>09676133</t>
  </si>
  <si>
    <t>Kleinwallstadt, M</t>
  </si>
  <si>
    <t>09676134</t>
  </si>
  <si>
    <t>Klingenberg a.Main, St</t>
  </si>
  <si>
    <t>09676135</t>
  </si>
  <si>
    <t>09676136</t>
  </si>
  <si>
    <t>Leidersbach</t>
  </si>
  <si>
    <t>09676139</t>
  </si>
  <si>
    <t>Miltenberg, St</t>
  </si>
  <si>
    <t>09676140</t>
  </si>
  <si>
    <t>Mömlingen</t>
  </si>
  <si>
    <t>09676141</t>
  </si>
  <si>
    <t>Mönchberg, M</t>
  </si>
  <si>
    <t>09676143</t>
  </si>
  <si>
    <t>09676144</t>
  </si>
  <si>
    <t>Niedernberg</t>
  </si>
  <si>
    <t>09676145</t>
  </si>
  <si>
    <t>Obernburg a.Main, St</t>
  </si>
  <si>
    <t>09676151</t>
  </si>
  <si>
    <t>Röllbach</t>
  </si>
  <si>
    <t>09676153</t>
  </si>
  <si>
    <t>Rüdenau</t>
  </si>
  <si>
    <t>09676156</t>
  </si>
  <si>
    <t>Schneeberg, M</t>
  </si>
  <si>
    <t>09676158</t>
  </si>
  <si>
    <t>Stadtprozelten, St</t>
  </si>
  <si>
    <t>09676160</t>
  </si>
  <si>
    <t>Sulzbach a.Main, M</t>
  </si>
  <si>
    <t>09676165</t>
  </si>
  <si>
    <t>Weilbach, M</t>
  </si>
  <si>
    <t>09676169</t>
  </si>
  <si>
    <t>Wörth a.Main, St</t>
  </si>
  <si>
    <t>09676444</t>
  </si>
  <si>
    <t>Gdefr. Geb. (Lkr Miltenberg)</t>
  </si>
  <si>
    <t>09677114</t>
  </si>
  <si>
    <t>Arnstein, St</t>
  </si>
  <si>
    <t>DE26A</t>
  </si>
  <si>
    <t>Main-Spessart</t>
  </si>
  <si>
    <t>09677116</t>
  </si>
  <si>
    <t>Aura i.Sinngrund</t>
  </si>
  <si>
    <t>09677119</t>
  </si>
  <si>
    <t>09677120</t>
  </si>
  <si>
    <t>Bischbrunn</t>
  </si>
  <si>
    <t>09677122</t>
  </si>
  <si>
    <t>Burgsinn, M</t>
  </si>
  <si>
    <t>09677125</t>
  </si>
  <si>
    <t>Erlenbach b.Marktheidenfeld</t>
  </si>
  <si>
    <t>09677126</t>
  </si>
  <si>
    <t>Esselbach</t>
  </si>
  <si>
    <t>09677127</t>
  </si>
  <si>
    <t>Eußenheim</t>
  </si>
  <si>
    <t>09677128</t>
  </si>
  <si>
    <t>Fellen</t>
  </si>
  <si>
    <t>09677129</t>
  </si>
  <si>
    <t>Frammersbach, M</t>
  </si>
  <si>
    <t>09677131</t>
  </si>
  <si>
    <t>Gemünden a.Main, St</t>
  </si>
  <si>
    <t>09677132</t>
  </si>
  <si>
    <t>Gössenheim</t>
  </si>
  <si>
    <t>09677133</t>
  </si>
  <si>
    <t>Gräfendorf</t>
  </si>
  <si>
    <t>09677135</t>
  </si>
  <si>
    <t>Hafenlohr</t>
  </si>
  <si>
    <t>09677137</t>
  </si>
  <si>
    <t>Hasloch</t>
  </si>
  <si>
    <t>09677142</t>
  </si>
  <si>
    <t>Himmelstadt</t>
  </si>
  <si>
    <t>09677146</t>
  </si>
  <si>
    <t>Karbach, M</t>
  </si>
  <si>
    <t>09677148</t>
  </si>
  <si>
    <t>Karlstadt, St</t>
  </si>
  <si>
    <t>09677149</t>
  </si>
  <si>
    <t>Karsbach</t>
  </si>
  <si>
    <t>09677151</t>
  </si>
  <si>
    <t>Kreuzwertheim, M</t>
  </si>
  <si>
    <t>09677154</t>
  </si>
  <si>
    <t>Triefenstein, M</t>
  </si>
  <si>
    <t>09677155</t>
  </si>
  <si>
    <t>Lohr a.Main, St</t>
  </si>
  <si>
    <t>09677157</t>
  </si>
  <si>
    <t>Marktheidenfeld, St</t>
  </si>
  <si>
    <t>09677159</t>
  </si>
  <si>
    <t>Mittelsinn</t>
  </si>
  <si>
    <t>09677164</t>
  </si>
  <si>
    <t>09677165</t>
  </si>
  <si>
    <t>09677166</t>
  </si>
  <si>
    <t>Neustadt a.Main</t>
  </si>
  <si>
    <t>09677169</t>
  </si>
  <si>
    <t>Obersinn, M</t>
  </si>
  <si>
    <t>09677170</t>
  </si>
  <si>
    <t>Partenstein</t>
  </si>
  <si>
    <t>09677172</t>
  </si>
  <si>
    <t>Rechtenbach</t>
  </si>
  <si>
    <t>09677175</t>
  </si>
  <si>
    <t>Retzstadt</t>
  </si>
  <si>
    <t>09677177</t>
  </si>
  <si>
    <t>Rieneck, St</t>
  </si>
  <si>
    <t>09677178</t>
  </si>
  <si>
    <t>Roden</t>
  </si>
  <si>
    <t>09677181</t>
  </si>
  <si>
    <t>Rothenfels, St</t>
  </si>
  <si>
    <t>09677182</t>
  </si>
  <si>
    <t>Schollbrunn</t>
  </si>
  <si>
    <t>09677186</t>
  </si>
  <si>
    <t>09677189</t>
  </si>
  <si>
    <t>Thüngen, M</t>
  </si>
  <si>
    <t>09677193</t>
  </si>
  <si>
    <t>Urspringen</t>
  </si>
  <si>
    <t>09677200</t>
  </si>
  <si>
    <t>Wiesthal</t>
  </si>
  <si>
    <t>09677203</t>
  </si>
  <si>
    <t>Zellingen, M</t>
  </si>
  <si>
    <t>09677444</t>
  </si>
  <si>
    <t>Gdefr. Geb. (Lkr Main-Spessart)</t>
  </si>
  <si>
    <t>09678115</t>
  </si>
  <si>
    <t>Bergrheinfeld</t>
  </si>
  <si>
    <t>DE26B</t>
  </si>
  <si>
    <t>09678122</t>
  </si>
  <si>
    <t>Dingolshausen</t>
  </si>
  <si>
    <t>09678123</t>
  </si>
  <si>
    <t>Dittelbrunn</t>
  </si>
  <si>
    <t>09678124</t>
  </si>
  <si>
    <t>Donnersdorf</t>
  </si>
  <si>
    <t>09678128</t>
  </si>
  <si>
    <t>Euerbach</t>
  </si>
  <si>
    <t>09678130</t>
  </si>
  <si>
    <t>Frankenwinheim</t>
  </si>
  <si>
    <t>09678132</t>
  </si>
  <si>
    <t>Geldersheim</t>
  </si>
  <si>
    <t>09678134</t>
  </si>
  <si>
    <t>Gerolzhofen, St</t>
  </si>
  <si>
    <t>09678135</t>
  </si>
  <si>
    <t>Gochsheim</t>
  </si>
  <si>
    <t>09678136</t>
  </si>
  <si>
    <t>Grafenrheinfeld</t>
  </si>
  <si>
    <t>09678138</t>
  </si>
  <si>
    <t>Grettstadt</t>
  </si>
  <si>
    <t>09678150</t>
  </si>
  <si>
    <t>Kolitzheim</t>
  </si>
  <si>
    <t>09678153</t>
  </si>
  <si>
    <t>Lülsfeld</t>
  </si>
  <si>
    <t>09678157</t>
  </si>
  <si>
    <t>Michelau i.Steigerwald</t>
  </si>
  <si>
    <t>09678160</t>
  </si>
  <si>
    <t>Niederwerrn</t>
  </si>
  <si>
    <t>09678164</t>
  </si>
  <si>
    <t>Oberschwarzach, M</t>
  </si>
  <si>
    <t>09678168</t>
  </si>
  <si>
    <t>Poppenhausen</t>
  </si>
  <si>
    <t>09678170</t>
  </si>
  <si>
    <t>Röthlein</t>
  </si>
  <si>
    <t>09678174</t>
  </si>
  <si>
    <t>Schonungen</t>
  </si>
  <si>
    <t>09678175</t>
  </si>
  <si>
    <t>Schwanfeld</t>
  </si>
  <si>
    <t>09678176</t>
  </si>
  <si>
    <t>Schwebheim</t>
  </si>
  <si>
    <t>09678178</t>
  </si>
  <si>
    <t>Sennfeld</t>
  </si>
  <si>
    <t>09678181</t>
  </si>
  <si>
    <t>Stadtlauringen, M</t>
  </si>
  <si>
    <t>09678183</t>
  </si>
  <si>
    <t>09678186</t>
  </si>
  <si>
    <t>Üchtelhausen</t>
  </si>
  <si>
    <t>09678190</t>
  </si>
  <si>
    <t>Waigolshausen</t>
  </si>
  <si>
    <t>09678192</t>
  </si>
  <si>
    <t>Wasserlosen</t>
  </si>
  <si>
    <t>09678193</t>
  </si>
  <si>
    <t>Werneck, M</t>
  </si>
  <si>
    <t>09678196</t>
  </si>
  <si>
    <t>Wipfeld</t>
  </si>
  <si>
    <t>09678444</t>
  </si>
  <si>
    <t>Gdefr. Geb. (Lkr Schweinfurt)</t>
  </si>
  <si>
    <t>09679114</t>
  </si>
  <si>
    <t>Aub, St</t>
  </si>
  <si>
    <t>DE26C</t>
  </si>
  <si>
    <t>09679117</t>
  </si>
  <si>
    <t>Bergtheim</t>
  </si>
  <si>
    <t>09679118</t>
  </si>
  <si>
    <t>Bieberehren</t>
  </si>
  <si>
    <t>09679122</t>
  </si>
  <si>
    <t>Bütthard, M</t>
  </si>
  <si>
    <t>09679124</t>
  </si>
  <si>
    <t>Eibelstadt, St</t>
  </si>
  <si>
    <t>09679126</t>
  </si>
  <si>
    <t>09679128</t>
  </si>
  <si>
    <t>Erlabrunn</t>
  </si>
  <si>
    <t>09679130</t>
  </si>
  <si>
    <t>Estenfeld</t>
  </si>
  <si>
    <t>09679131</t>
  </si>
  <si>
    <t>Frickenhausen a.Main, M</t>
  </si>
  <si>
    <t>09679134</t>
  </si>
  <si>
    <t>Gaukönigshofen</t>
  </si>
  <si>
    <t>09679135</t>
  </si>
  <si>
    <t>Gelchsheim, M</t>
  </si>
  <si>
    <t>09679136</t>
  </si>
  <si>
    <t>Gerbrunn</t>
  </si>
  <si>
    <t>09679137</t>
  </si>
  <si>
    <t>Geroldshausen</t>
  </si>
  <si>
    <t>09679138</t>
  </si>
  <si>
    <t>Giebelstadt, M</t>
  </si>
  <si>
    <t>09679141</t>
  </si>
  <si>
    <t>Greußenheim</t>
  </si>
  <si>
    <t>09679142</t>
  </si>
  <si>
    <t>Güntersleben</t>
  </si>
  <si>
    <t>09679143</t>
  </si>
  <si>
    <t>Hausen b.Würzburg</t>
  </si>
  <si>
    <t>09679144</t>
  </si>
  <si>
    <t>Helmstadt, M</t>
  </si>
  <si>
    <t>09679146</t>
  </si>
  <si>
    <t>Hettstadt</t>
  </si>
  <si>
    <t>09679147</t>
  </si>
  <si>
    <t>Höchberg, M</t>
  </si>
  <si>
    <t>09679149</t>
  </si>
  <si>
    <t>Holzkirchen</t>
  </si>
  <si>
    <t>09679153</t>
  </si>
  <si>
    <t>09679154</t>
  </si>
  <si>
    <t>Kist</t>
  </si>
  <si>
    <t>09679155</t>
  </si>
  <si>
    <t>Kleinrinderfeld</t>
  </si>
  <si>
    <t>09679156</t>
  </si>
  <si>
    <t>Kürnach</t>
  </si>
  <si>
    <t>09679161</t>
  </si>
  <si>
    <t>Margetshöchheim</t>
  </si>
  <si>
    <t>09679164</t>
  </si>
  <si>
    <t>Neubrunn, M</t>
  </si>
  <si>
    <t>09679165</t>
  </si>
  <si>
    <t>Altertheim</t>
  </si>
  <si>
    <t>09679167</t>
  </si>
  <si>
    <t>Eisenheim, M</t>
  </si>
  <si>
    <t>09679169</t>
  </si>
  <si>
    <t>Oberpleichfeld</t>
  </si>
  <si>
    <t>09679170</t>
  </si>
  <si>
    <t>Ochsenfurt, St</t>
  </si>
  <si>
    <t>09679174</t>
  </si>
  <si>
    <t>Prosselsheim</t>
  </si>
  <si>
    <t>09679175</t>
  </si>
  <si>
    <t>Randersacker, M</t>
  </si>
  <si>
    <t>09679176</t>
  </si>
  <si>
    <t>Reichenberg, M</t>
  </si>
  <si>
    <t>09679177</t>
  </si>
  <si>
    <t>Remlingen, M</t>
  </si>
  <si>
    <t>09679179</t>
  </si>
  <si>
    <t>Riedenheim</t>
  </si>
  <si>
    <t>09679180</t>
  </si>
  <si>
    <t>Rimpar, M</t>
  </si>
  <si>
    <t>09679182</t>
  </si>
  <si>
    <t>Röttingen, St</t>
  </si>
  <si>
    <t>09679185</t>
  </si>
  <si>
    <t>Rottendorf</t>
  </si>
  <si>
    <t>09679187</t>
  </si>
  <si>
    <t>Sommerhausen, M</t>
  </si>
  <si>
    <t>09679188</t>
  </si>
  <si>
    <t>Sonderhofen</t>
  </si>
  <si>
    <t>09679192</t>
  </si>
  <si>
    <t>Tauberrettersheim</t>
  </si>
  <si>
    <t>09679193</t>
  </si>
  <si>
    <t>Theilheim</t>
  </si>
  <si>
    <t>09679194</t>
  </si>
  <si>
    <t>Thüngersheim</t>
  </si>
  <si>
    <t>09679196</t>
  </si>
  <si>
    <t>Uettingen</t>
  </si>
  <si>
    <t>09679200</t>
  </si>
  <si>
    <t>Leinach</t>
  </si>
  <si>
    <t>09679201</t>
  </si>
  <si>
    <t>Unterpleichfeld</t>
  </si>
  <si>
    <t>09679202</t>
  </si>
  <si>
    <t>Veitshöchheim</t>
  </si>
  <si>
    <t>09679204</t>
  </si>
  <si>
    <t>09679205</t>
  </si>
  <si>
    <t>Waldbüttelbrunn</t>
  </si>
  <si>
    <t>09679206</t>
  </si>
  <si>
    <t>Winterhausen, M</t>
  </si>
  <si>
    <t>09679209</t>
  </si>
  <si>
    <t>Zell a.Main, M</t>
  </si>
  <si>
    <t>09679444</t>
  </si>
  <si>
    <t>Gdefr. Geb. (Lkr Würzburg)</t>
  </si>
  <si>
    <t>09761000</t>
  </si>
  <si>
    <t>Augsburg</t>
  </si>
  <si>
    <t>DE271</t>
  </si>
  <si>
    <t>09762000</t>
  </si>
  <si>
    <t>Kaufbeuren</t>
  </si>
  <si>
    <t>DE272</t>
  </si>
  <si>
    <t>09763000</t>
  </si>
  <si>
    <t>Kempten (Allgäu)</t>
  </si>
  <si>
    <t>DE273</t>
  </si>
  <si>
    <t>09764000</t>
  </si>
  <si>
    <t>Memmingen</t>
  </si>
  <si>
    <t>DE274</t>
  </si>
  <si>
    <t>09771111</t>
  </si>
  <si>
    <t>Adelzhausen</t>
  </si>
  <si>
    <t>DE275</t>
  </si>
  <si>
    <t>Aichach-Friedberg</t>
  </si>
  <si>
    <t>09771112</t>
  </si>
  <si>
    <t>Affing</t>
  </si>
  <si>
    <t>09771113</t>
  </si>
  <si>
    <t>Aichach, St</t>
  </si>
  <si>
    <t>09771114</t>
  </si>
  <si>
    <t>Aindling, M</t>
  </si>
  <si>
    <t>09771122</t>
  </si>
  <si>
    <t>Dasing</t>
  </si>
  <si>
    <t>09771129</t>
  </si>
  <si>
    <t>09771130</t>
  </si>
  <si>
    <t>Friedberg, St</t>
  </si>
  <si>
    <t>09771140</t>
  </si>
  <si>
    <t>Hollenbach</t>
  </si>
  <si>
    <t>09771141</t>
  </si>
  <si>
    <t>Inchenhofen, M</t>
  </si>
  <si>
    <t>09771142</t>
  </si>
  <si>
    <t>Kissing</t>
  </si>
  <si>
    <t>09771144</t>
  </si>
  <si>
    <t>Kühbach, M</t>
  </si>
  <si>
    <t>09771145</t>
  </si>
  <si>
    <t>Merching</t>
  </si>
  <si>
    <t>09771146</t>
  </si>
  <si>
    <t>Mering, M</t>
  </si>
  <si>
    <t>09771149</t>
  </si>
  <si>
    <t>Obergriesbach</t>
  </si>
  <si>
    <t>09771155</t>
  </si>
  <si>
    <t>Petersdorf</t>
  </si>
  <si>
    <t>09771156</t>
  </si>
  <si>
    <t>Pöttmes, M</t>
  </si>
  <si>
    <t>09771158</t>
  </si>
  <si>
    <t>Rehling</t>
  </si>
  <si>
    <t>09771160</t>
  </si>
  <si>
    <t>Ried</t>
  </si>
  <si>
    <t>09771162</t>
  </si>
  <si>
    <t>Schiltberg</t>
  </si>
  <si>
    <t>09771163</t>
  </si>
  <si>
    <t>Schmiechen</t>
  </si>
  <si>
    <t>09771165</t>
  </si>
  <si>
    <t>Sielenbach</t>
  </si>
  <si>
    <t>09771168</t>
  </si>
  <si>
    <t>Steindorf</t>
  </si>
  <si>
    <t>09771169</t>
  </si>
  <si>
    <t>Todtenweis</t>
  </si>
  <si>
    <t>09771176</t>
  </si>
  <si>
    <t>Baar (Schwaben)</t>
  </si>
  <si>
    <t>09772111</t>
  </si>
  <si>
    <t>Adelsried</t>
  </si>
  <si>
    <t>DE276</t>
  </si>
  <si>
    <t>09772114</t>
  </si>
  <si>
    <t>Allmannshofen</t>
  </si>
  <si>
    <t>09772115</t>
  </si>
  <si>
    <t>Altenmünster</t>
  </si>
  <si>
    <t>09772117</t>
  </si>
  <si>
    <t>Aystetten</t>
  </si>
  <si>
    <t>09772121</t>
  </si>
  <si>
    <t>Biberbach, M</t>
  </si>
  <si>
    <t>09772125</t>
  </si>
  <si>
    <t>Bobingen, St</t>
  </si>
  <si>
    <t>09772126</t>
  </si>
  <si>
    <t>Bonstetten</t>
  </si>
  <si>
    <t>09772130</t>
  </si>
  <si>
    <t>Diedorf, M</t>
  </si>
  <si>
    <t>09772131</t>
  </si>
  <si>
    <t>Dinkelscherben, M</t>
  </si>
  <si>
    <t>09772134</t>
  </si>
  <si>
    <t>09772136</t>
  </si>
  <si>
    <t>Ellgau</t>
  </si>
  <si>
    <t>09772137</t>
  </si>
  <si>
    <t>Emersacker</t>
  </si>
  <si>
    <t>09772141</t>
  </si>
  <si>
    <t>Fischach, M</t>
  </si>
  <si>
    <t>09772145</t>
  </si>
  <si>
    <t>Gablingen</t>
  </si>
  <si>
    <t>09772147</t>
  </si>
  <si>
    <t>Gersthofen, St</t>
  </si>
  <si>
    <t>09772148</t>
  </si>
  <si>
    <t>Gessertshausen</t>
  </si>
  <si>
    <t>09772149</t>
  </si>
  <si>
    <t>Graben</t>
  </si>
  <si>
    <t>09772151</t>
  </si>
  <si>
    <t>Großaitingen</t>
  </si>
  <si>
    <t>09772156</t>
  </si>
  <si>
    <t>Heretsried</t>
  </si>
  <si>
    <t>09772157</t>
  </si>
  <si>
    <t>Hiltenfingen</t>
  </si>
  <si>
    <t>09772159</t>
  </si>
  <si>
    <t>Horgau</t>
  </si>
  <si>
    <t>09772160</t>
  </si>
  <si>
    <t>Kleinaitingen</t>
  </si>
  <si>
    <t>09772162</t>
  </si>
  <si>
    <t>Klosterlechfeld</t>
  </si>
  <si>
    <t>09772163</t>
  </si>
  <si>
    <t>Königsbrunn, St</t>
  </si>
  <si>
    <t>09772166</t>
  </si>
  <si>
    <t>Kühlenthal</t>
  </si>
  <si>
    <t>09772167</t>
  </si>
  <si>
    <t>Kutzenhausen</t>
  </si>
  <si>
    <t>09772168</t>
  </si>
  <si>
    <t>Langenneufnach</t>
  </si>
  <si>
    <t>09772170</t>
  </si>
  <si>
    <t>Langerringen</t>
  </si>
  <si>
    <t>09772171</t>
  </si>
  <si>
    <t>Langweid a.Lech</t>
  </si>
  <si>
    <t>09772177</t>
  </si>
  <si>
    <t>Meitingen, M</t>
  </si>
  <si>
    <t>09772178</t>
  </si>
  <si>
    <t>Mickhausen</t>
  </si>
  <si>
    <t>09772179</t>
  </si>
  <si>
    <t>Mittelneufnach</t>
  </si>
  <si>
    <t>09772184</t>
  </si>
  <si>
    <t>Neusäß, St</t>
  </si>
  <si>
    <t>09772185</t>
  </si>
  <si>
    <t>Nordendorf</t>
  </si>
  <si>
    <t>09772186</t>
  </si>
  <si>
    <t>Oberottmarshausen</t>
  </si>
  <si>
    <t>09772197</t>
  </si>
  <si>
    <t>Scherstetten</t>
  </si>
  <si>
    <t>09772200</t>
  </si>
  <si>
    <t>Schwabmünchen, St</t>
  </si>
  <si>
    <t>09772202</t>
  </si>
  <si>
    <t>Stadtbergen, St</t>
  </si>
  <si>
    <t>09772207</t>
  </si>
  <si>
    <t>Thierhaupten, M</t>
  </si>
  <si>
    <t>09772209</t>
  </si>
  <si>
    <t>Untermeitingen</t>
  </si>
  <si>
    <t>09772211</t>
  </si>
  <si>
    <t>Ustersbach</t>
  </si>
  <si>
    <t>09772214</t>
  </si>
  <si>
    <t>Walkertshofen</t>
  </si>
  <si>
    <t>09772215</t>
  </si>
  <si>
    <t>Wehringen</t>
  </si>
  <si>
    <t>09772216</t>
  </si>
  <si>
    <t>Welden, M</t>
  </si>
  <si>
    <t>09772217</t>
  </si>
  <si>
    <t>Westendorf</t>
  </si>
  <si>
    <t>09772223</t>
  </si>
  <si>
    <t>Zusmarshausen, M</t>
  </si>
  <si>
    <t>09772444</t>
  </si>
  <si>
    <t>Gdefr. Geb. (Lkr Augsburg)</t>
  </si>
  <si>
    <t>09773111</t>
  </si>
  <si>
    <t>Aislingen, M</t>
  </si>
  <si>
    <t>DE277</t>
  </si>
  <si>
    <t>Dillingen a.d. Donau</t>
  </si>
  <si>
    <t>09773112</t>
  </si>
  <si>
    <t>Bachhagel</t>
  </si>
  <si>
    <t>09773113</t>
  </si>
  <si>
    <t>Bächingen a.d.Brenz</t>
  </si>
  <si>
    <t>09773116</t>
  </si>
  <si>
    <t>Binswangen</t>
  </si>
  <si>
    <t>09773117</t>
  </si>
  <si>
    <t>Bissingen, M</t>
  </si>
  <si>
    <t>09773119</t>
  </si>
  <si>
    <t>Blindheim</t>
  </si>
  <si>
    <t>09773122</t>
  </si>
  <si>
    <t>Buttenwiesen</t>
  </si>
  <si>
    <t>09773125</t>
  </si>
  <si>
    <t>Dillingen a.d.Donau, GKSt</t>
  </si>
  <si>
    <t>09773133</t>
  </si>
  <si>
    <t>Glött</t>
  </si>
  <si>
    <t>09773136</t>
  </si>
  <si>
    <t>Gundelfingen a.d.Donau, St</t>
  </si>
  <si>
    <t>09773137</t>
  </si>
  <si>
    <t>Haunsheim</t>
  </si>
  <si>
    <t>09773139</t>
  </si>
  <si>
    <t>Höchstädt a.d.Donau, St</t>
  </si>
  <si>
    <t>09773140</t>
  </si>
  <si>
    <t>09773143</t>
  </si>
  <si>
    <t>Laugna</t>
  </si>
  <si>
    <t>09773144</t>
  </si>
  <si>
    <t>Lauingen (Donau), St</t>
  </si>
  <si>
    <t>09773146</t>
  </si>
  <si>
    <t>Lutzingen</t>
  </si>
  <si>
    <t>09773147</t>
  </si>
  <si>
    <t>Mödingen</t>
  </si>
  <si>
    <t>09773150</t>
  </si>
  <si>
    <t>Finningen</t>
  </si>
  <si>
    <t>09773153</t>
  </si>
  <si>
    <t>Medlingen</t>
  </si>
  <si>
    <t>09773164</t>
  </si>
  <si>
    <t>09773170</t>
  </si>
  <si>
    <t>Syrgenstein</t>
  </si>
  <si>
    <t>09773179</t>
  </si>
  <si>
    <t>Villenbach</t>
  </si>
  <si>
    <t>09773182</t>
  </si>
  <si>
    <t>Wertingen, St</t>
  </si>
  <si>
    <t>09773183</t>
  </si>
  <si>
    <t>Wittislingen, M</t>
  </si>
  <si>
    <t>09773186</t>
  </si>
  <si>
    <t>Ziertheim</t>
  </si>
  <si>
    <t>09773187</t>
  </si>
  <si>
    <t>Zöschingen</t>
  </si>
  <si>
    <t>09773188</t>
  </si>
  <si>
    <t>Zusamaltheim</t>
  </si>
  <si>
    <t>09774111</t>
  </si>
  <si>
    <t>Aletshausen</t>
  </si>
  <si>
    <t>DE278</t>
  </si>
  <si>
    <t>Günzburg</t>
  </si>
  <si>
    <t>09774115</t>
  </si>
  <si>
    <t>Balzhausen</t>
  </si>
  <si>
    <t>09774116</t>
  </si>
  <si>
    <t>Ursberg</t>
  </si>
  <si>
    <t>09774117</t>
  </si>
  <si>
    <t>09774118</t>
  </si>
  <si>
    <t>Bubesheim</t>
  </si>
  <si>
    <t>09774119</t>
  </si>
  <si>
    <t>Bibertal</t>
  </si>
  <si>
    <t>09774121</t>
  </si>
  <si>
    <t>Burgau, St</t>
  </si>
  <si>
    <t>09774122</t>
  </si>
  <si>
    <t>Burtenbach, M</t>
  </si>
  <si>
    <t>09774124</t>
  </si>
  <si>
    <t>Deisenhausen</t>
  </si>
  <si>
    <t>09774127</t>
  </si>
  <si>
    <t>Dürrlauingen</t>
  </si>
  <si>
    <t>09774129</t>
  </si>
  <si>
    <t>Ebershausen</t>
  </si>
  <si>
    <t>09774133</t>
  </si>
  <si>
    <t>Ellzee</t>
  </si>
  <si>
    <t>09774135</t>
  </si>
  <si>
    <t>Günzburg, GKSt</t>
  </si>
  <si>
    <t>09774136</t>
  </si>
  <si>
    <t>Gundremmingen</t>
  </si>
  <si>
    <t>09774140</t>
  </si>
  <si>
    <t>Haldenwang</t>
  </si>
  <si>
    <t>09774143</t>
  </si>
  <si>
    <t>Ichenhausen, St</t>
  </si>
  <si>
    <t>09774144</t>
  </si>
  <si>
    <t>Jettingen-Scheppach, M</t>
  </si>
  <si>
    <t>09774145</t>
  </si>
  <si>
    <t>Kammeltal</t>
  </si>
  <si>
    <t>09774148</t>
  </si>
  <si>
    <t>Kötz</t>
  </si>
  <si>
    <t>09774150</t>
  </si>
  <si>
    <t>Krumbach (Schwaben), St</t>
  </si>
  <si>
    <t>09774151</t>
  </si>
  <si>
    <t>Landensberg</t>
  </si>
  <si>
    <t>09774155</t>
  </si>
  <si>
    <t>Leipheim, St</t>
  </si>
  <si>
    <t>09774160</t>
  </si>
  <si>
    <t>Münsterhausen, M</t>
  </si>
  <si>
    <t>09774162</t>
  </si>
  <si>
    <t>Neuburg a.d.Kammel, M</t>
  </si>
  <si>
    <t>09774166</t>
  </si>
  <si>
    <t>Aichen</t>
  </si>
  <si>
    <t>09774171</t>
  </si>
  <si>
    <t>Offingen, M</t>
  </si>
  <si>
    <t>09774174</t>
  </si>
  <si>
    <t>09774178</t>
  </si>
  <si>
    <t>Röfingen</t>
  </si>
  <si>
    <t>09774185</t>
  </si>
  <si>
    <t>Thannhausen, St</t>
  </si>
  <si>
    <t>09774189</t>
  </si>
  <si>
    <t>09774191</t>
  </si>
  <si>
    <t>Waldstetten, M</t>
  </si>
  <si>
    <t>09774192</t>
  </si>
  <si>
    <t>Waltenhausen</t>
  </si>
  <si>
    <t>09774196</t>
  </si>
  <si>
    <t>09774198</t>
  </si>
  <si>
    <t>Ziemetshausen, M</t>
  </si>
  <si>
    <t>09774444</t>
  </si>
  <si>
    <t>Gdefr. Geb. (Lkr Günzburg)</t>
  </si>
  <si>
    <t>09775111</t>
  </si>
  <si>
    <t>Altenstadt, M</t>
  </si>
  <si>
    <t>DE279</t>
  </si>
  <si>
    <t>Neu-Ulm</t>
  </si>
  <si>
    <t>09775115</t>
  </si>
  <si>
    <t>Bellenberg</t>
  </si>
  <si>
    <t>09775118</t>
  </si>
  <si>
    <t>Buch, M</t>
  </si>
  <si>
    <t>09775126</t>
  </si>
  <si>
    <t>09775129</t>
  </si>
  <si>
    <t>Illertissen, St</t>
  </si>
  <si>
    <t>09775132</t>
  </si>
  <si>
    <t>Kellmünz a.d.Iller, M</t>
  </si>
  <si>
    <t>09775134</t>
  </si>
  <si>
    <t>Nersingen</t>
  </si>
  <si>
    <t>09775135</t>
  </si>
  <si>
    <t>Neu-Ulm, GKSt</t>
  </si>
  <si>
    <t>09775139</t>
  </si>
  <si>
    <t>Elchingen</t>
  </si>
  <si>
    <t>09775141</t>
  </si>
  <si>
    <t>Oberroth</t>
  </si>
  <si>
    <t>09775142</t>
  </si>
  <si>
    <t>Osterberg</t>
  </si>
  <si>
    <t>09775143</t>
  </si>
  <si>
    <t>Pfaffenhofen a.d.Roth, M</t>
  </si>
  <si>
    <t>09775149</t>
  </si>
  <si>
    <t>Roggenburg</t>
  </si>
  <si>
    <t>09775152</t>
  </si>
  <si>
    <t>Senden, St</t>
  </si>
  <si>
    <t>09775161</t>
  </si>
  <si>
    <t>Unterroth</t>
  </si>
  <si>
    <t>09775162</t>
  </si>
  <si>
    <t>Vöhringen, St</t>
  </si>
  <si>
    <t>09775164</t>
  </si>
  <si>
    <t>Weißenhorn, St</t>
  </si>
  <si>
    <t>09775444</t>
  </si>
  <si>
    <t>Gdefr. Geb. (Lkr Neu-Ulm)</t>
  </si>
  <si>
    <t>09776111</t>
  </si>
  <si>
    <t>Bodolz</t>
  </si>
  <si>
    <t>DE27A</t>
  </si>
  <si>
    <t>Lindau (Bodensee)</t>
  </si>
  <si>
    <t>09776112</t>
  </si>
  <si>
    <t>Gestratz</t>
  </si>
  <si>
    <t>09776113</t>
  </si>
  <si>
    <t>Grünenbach</t>
  </si>
  <si>
    <t>09776114</t>
  </si>
  <si>
    <t>Heimenkirch, M</t>
  </si>
  <si>
    <t>09776115</t>
  </si>
  <si>
    <t>Hergensweiler</t>
  </si>
  <si>
    <t>09776116</t>
  </si>
  <si>
    <t>Lindau (Bodensee), GKSt</t>
  </si>
  <si>
    <t>09776117</t>
  </si>
  <si>
    <t>Lindenberg i.Allgäu, St</t>
  </si>
  <si>
    <t>09776118</t>
  </si>
  <si>
    <t>Maierhöfen</t>
  </si>
  <si>
    <t>09776120</t>
  </si>
  <si>
    <t>Nonnenhorn</t>
  </si>
  <si>
    <t>09776121</t>
  </si>
  <si>
    <t>Oberreute</t>
  </si>
  <si>
    <t>09776122</t>
  </si>
  <si>
    <t>Opfenbach</t>
  </si>
  <si>
    <t>09776124</t>
  </si>
  <si>
    <t>Röthenbach (Allgäu)</t>
  </si>
  <si>
    <t>09776125</t>
  </si>
  <si>
    <t>Scheidegg, M</t>
  </si>
  <si>
    <t>09776126</t>
  </si>
  <si>
    <t>Sigmarszell</t>
  </si>
  <si>
    <t>09776127</t>
  </si>
  <si>
    <t>Stiefenhofen</t>
  </si>
  <si>
    <t>09776128</t>
  </si>
  <si>
    <t>Wasserburg (Bodensee)</t>
  </si>
  <si>
    <t>09776129</t>
  </si>
  <si>
    <t>Weiler-Simmerberg, M</t>
  </si>
  <si>
    <t>09776130</t>
  </si>
  <si>
    <t>Weißensberg</t>
  </si>
  <si>
    <t>09776131</t>
  </si>
  <si>
    <t>Hergatz</t>
  </si>
  <si>
    <t>09777111</t>
  </si>
  <si>
    <t>Aitrang</t>
  </si>
  <si>
    <t>DE27B</t>
  </si>
  <si>
    <t>Ostallgäu</t>
  </si>
  <si>
    <t>09777112</t>
  </si>
  <si>
    <t>Biessenhofen</t>
  </si>
  <si>
    <t>09777114</t>
  </si>
  <si>
    <t>Baisweil</t>
  </si>
  <si>
    <t>09777118</t>
  </si>
  <si>
    <t>Bidingen</t>
  </si>
  <si>
    <t>09777121</t>
  </si>
  <si>
    <t>Buchloe, St</t>
  </si>
  <si>
    <t>09777124</t>
  </si>
  <si>
    <t>Eggenthal</t>
  </si>
  <si>
    <t>09777125</t>
  </si>
  <si>
    <t>Eisenberg</t>
  </si>
  <si>
    <t>09777128</t>
  </si>
  <si>
    <t>Friesenried</t>
  </si>
  <si>
    <t>09777129</t>
  </si>
  <si>
    <t>Füssen, St</t>
  </si>
  <si>
    <t>09777130</t>
  </si>
  <si>
    <t>Germaringen</t>
  </si>
  <si>
    <t>09777131</t>
  </si>
  <si>
    <t>Görisried</t>
  </si>
  <si>
    <t>09777135</t>
  </si>
  <si>
    <t>Hopferau</t>
  </si>
  <si>
    <t>09777138</t>
  </si>
  <si>
    <t>Günzach</t>
  </si>
  <si>
    <t>09777139</t>
  </si>
  <si>
    <t>Irsee, M</t>
  </si>
  <si>
    <t>09777140</t>
  </si>
  <si>
    <t>Jengen</t>
  </si>
  <si>
    <t>09777141</t>
  </si>
  <si>
    <t>Kaltental, M</t>
  </si>
  <si>
    <t>09777144</t>
  </si>
  <si>
    <t>Kraftisried</t>
  </si>
  <si>
    <t>09777145</t>
  </si>
  <si>
    <t>Lamerdingen</t>
  </si>
  <si>
    <t>09777147</t>
  </si>
  <si>
    <t>Lechbruck am See</t>
  </si>
  <si>
    <t>09777149</t>
  </si>
  <si>
    <t>Lengenwang</t>
  </si>
  <si>
    <t>09777151</t>
  </si>
  <si>
    <t>Marktoberdorf, St</t>
  </si>
  <si>
    <t>09777152</t>
  </si>
  <si>
    <t>Mauerstetten</t>
  </si>
  <si>
    <t>09777153</t>
  </si>
  <si>
    <t>Nesselwang, M</t>
  </si>
  <si>
    <t>09777154</t>
  </si>
  <si>
    <t>Obergünzburg, M</t>
  </si>
  <si>
    <t>09777155</t>
  </si>
  <si>
    <t>Oberostendorf</t>
  </si>
  <si>
    <t>09777157</t>
  </si>
  <si>
    <t>Osterzell</t>
  </si>
  <si>
    <t>09777158</t>
  </si>
  <si>
    <t>Pforzen</t>
  </si>
  <si>
    <t>09777159</t>
  </si>
  <si>
    <t>Pfronten</t>
  </si>
  <si>
    <t>09777163</t>
  </si>
  <si>
    <t>Rieden am Forggensee</t>
  </si>
  <si>
    <t>09777164</t>
  </si>
  <si>
    <t>09777165</t>
  </si>
  <si>
    <t>Ronsberg, M</t>
  </si>
  <si>
    <t>09777166</t>
  </si>
  <si>
    <t>Roßhaupten</t>
  </si>
  <si>
    <t>09777167</t>
  </si>
  <si>
    <t>Ruderatshofen</t>
  </si>
  <si>
    <t>09777168</t>
  </si>
  <si>
    <t>Rückholz</t>
  </si>
  <si>
    <t>09777169</t>
  </si>
  <si>
    <t>Schwangau</t>
  </si>
  <si>
    <t>09777170</t>
  </si>
  <si>
    <t>Seeg</t>
  </si>
  <si>
    <t>09777171</t>
  </si>
  <si>
    <t>Stötten a.Auerberg</t>
  </si>
  <si>
    <t>09777172</t>
  </si>
  <si>
    <t>Stöttwang</t>
  </si>
  <si>
    <t>09777173</t>
  </si>
  <si>
    <t>Halblech</t>
  </si>
  <si>
    <t>09777175</t>
  </si>
  <si>
    <t>Unterthingau, M</t>
  </si>
  <si>
    <t>09777176</t>
  </si>
  <si>
    <t>Untrasried</t>
  </si>
  <si>
    <t>09777177</t>
  </si>
  <si>
    <t>Waal, M</t>
  </si>
  <si>
    <t>09777179</t>
  </si>
  <si>
    <t>09777182</t>
  </si>
  <si>
    <t>09777183</t>
  </si>
  <si>
    <t>Rettenbach a.Auerberg</t>
  </si>
  <si>
    <t>09778111</t>
  </si>
  <si>
    <t>DE27C</t>
  </si>
  <si>
    <t>Unterallgäu</t>
  </si>
  <si>
    <t>09778113</t>
  </si>
  <si>
    <t>Apfeltrach</t>
  </si>
  <si>
    <t>09778115</t>
  </si>
  <si>
    <t>Babenhausen, M</t>
  </si>
  <si>
    <t>09778116</t>
  </si>
  <si>
    <t>Bad Wörishofen, St</t>
  </si>
  <si>
    <t>09778118</t>
  </si>
  <si>
    <t>Benningen</t>
  </si>
  <si>
    <t>09778119</t>
  </si>
  <si>
    <t>Böhen</t>
  </si>
  <si>
    <t>09778120</t>
  </si>
  <si>
    <t>09778121</t>
  </si>
  <si>
    <t>Breitenbrunn</t>
  </si>
  <si>
    <t>09778123</t>
  </si>
  <si>
    <t>09778127</t>
  </si>
  <si>
    <t>Dirlewang, M</t>
  </si>
  <si>
    <t>09778130</t>
  </si>
  <si>
    <t>Egg a.d.Günz</t>
  </si>
  <si>
    <t>09778134</t>
  </si>
  <si>
    <t>Eppishausen</t>
  </si>
  <si>
    <t>09778136</t>
  </si>
  <si>
    <t>Erkheim, M</t>
  </si>
  <si>
    <t>09778137</t>
  </si>
  <si>
    <t>09778139</t>
  </si>
  <si>
    <t>Fellheim</t>
  </si>
  <si>
    <t>09778144</t>
  </si>
  <si>
    <t>Bad Grönenbach, M</t>
  </si>
  <si>
    <t>09778149</t>
  </si>
  <si>
    <t>Hawangen</t>
  </si>
  <si>
    <t>09778150</t>
  </si>
  <si>
    <t>Heimertingen</t>
  </si>
  <si>
    <t>09778151</t>
  </si>
  <si>
    <t>Holzgünz</t>
  </si>
  <si>
    <t>09778157</t>
  </si>
  <si>
    <t>Kirchhaslach</t>
  </si>
  <si>
    <t>09778158</t>
  </si>
  <si>
    <t>Kirchheim i.Schw., M</t>
  </si>
  <si>
    <t>09778161</t>
  </si>
  <si>
    <t>Kronburg</t>
  </si>
  <si>
    <t>09778162</t>
  </si>
  <si>
    <t>Lachen</t>
  </si>
  <si>
    <t>09778163</t>
  </si>
  <si>
    <t>Lauben</t>
  </si>
  <si>
    <t>09778164</t>
  </si>
  <si>
    <t>Lautrach</t>
  </si>
  <si>
    <t>09778165</t>
  </si>
  <si>
    <t>Legau, M</t>
  </si>
  <si>
    <t>09778168</t>
  </si>
  <si>
    <t>Markt Rettenbach, M</t>
  </si>
  <si>
    <t>09778169</t>
  </si>
  <si>
    <t>Markt Wald, M</t>
  </si>
  <si>
    <t>09778171</t>
  </si>
  <si>
    <t>Memmingerberg</t>
  </si>
  <si>
    <t>09778173</t>
  </si>
  <si>
    <t>Mindelheim, St</t>
  </si>
  <si>
    <t>09778177</t>
  </si>
  <si>
    <t>Niederrieden</t>
  </si>
  <si>
    <t>09778180</t>
  </si>
  <si>
    <t>Kammlach</t>
  </si>
  <si>
    <t>09778183</t>
  </si>
  <si>
    <t>Oberrieden</t>
  </si>
  <si>
    <t>09778184</t>
  </si>
  <si>
    <t>Oberschönegg</t>
  </si>
  <si>
    <t>09778186</t>
  </si>
  <si>
    <t>Ottobeuren, M</t>
  </si>
  <si>
    <t>09778187</t>
  </si>
  <si>
    <t>Pfaffenhausen, M</t>
  </si>
  <si>
    <t>09778188</t>
  </si>
  <si>
    <t>Pleß</t>
  </si>
  <si>
    <t>09778190</t>
  </si>
  <si>
    <t>Salgen</t>
  </si>
  <si>
    <t>09778196</t>
  </si>
  <si>
    <t>Sontheim</t>
  </si>
  <si>
    <t>09778199</t>
  </si>
  <si>
    <t>09778202</t>
  </si>
  <si>
    <t>Trunkelsberg</t>
  </si>
  <si>
    <t>09778203</t>
  </si>
  <si>
    <t>Türkheim, M</t>
  </si>
  <si>
    <t>09778204</t>
  </si>
  <si>
    <t>Tussenhausen, M</t>
  </si>
  <si>
    <t>09778205</t>
  </si>
  <si>
    <t>Ungerhausen</t>
  </si>
  <si>
    <t>09778207</t>
  </si>
  <si>
    <t>Unteregg</t>
  </si>
  <si>
    <t>09778209</t>
  </si>
  <si>
    <t>09778214</t>
  </si>
  <si>
    <t>09778216</t>
  </si>
  <si>
    <t>Wiedergeltingen</t>
  </si>
  <si>
    <t>09778217</t>
  </si>
  <si>
    <t>Winterrieden</t>
  </si>
  <si>
    <t>09778218</t>
  </si>
  <si>
    <t>Wolfertschwenden</t>
  </si>
  <si>
    <t>09778219</t>
  </si>
  <si>
    <t>Woringen</t>
  </si>
  <si>
    <t>09778221</t>
  </si>
  <si>
    <t>Kettershausen</t>
  </si>
  <si>
    <t>09778444</t>
  </si>
  <si>
    <t>Gdefr. Geb. (Lkr Unterallgäu)</t>
  </si>
  <si>
    <t>09779111</t>
  </si>
  <si>
    <t>Alerheim</t>
  </si>
  <si>
    <t>DE27D</t>
  </si>
  <si>
    <t>Donau-Ries</t>
  </si>
  <si>
    <t>09779112</t>
  </si>
  <si>
    <t>Amerdingen</t>
  </si>
  <si>
    <t>09779115</t>
  </si>
  <si>
    <t>Asbach-Bäumenheim</t>
  </si>
  <si>
    <t>09779117</t>
  </si>
  <si>
    <t>Auhausen</t>
  </si>
  <si>
    <t>09779126</t>
  </si>
  <si>
    <t>Buchdorf</t>
  </si>
  <si>
    <t>09779129</t>
  </si>
  <si>
    <t>Daiting</t>
  </si>
  <si>
    <t>09779130</t>
  </si>
  <si>
    <t>Deiningen</t>
  </si>
  <si>
    <t>09779131</t>
  </si>
  <si>
    <t>Donauwörth, GKSt</t>
  </si>
  <si>
    <t>09779136</t>
  </si>
  <si>
    <t>Ederheim</t>
  </si>
  <si>
    <t>09779138</t>
  </si>
  <si>
    <t>Ehingen a.Ries</t>
  </si>
  <si>
    <t>09779146</t>
  </si>
  <si>
    <t>Forheim</t>
  </si>
  <si>
    <t>09779147</t>
  </si>
  <si>
    <t>Fremdingen</t>
  </si>
  <si>
    <t>09779148</t>
  </si>
  <si>
    <t>Fünfstetten</t>
  </si>
  <si>
    <t>09779149</t>
  </si>
  <si>
    <t>Genderkingen</t>
  </si>
  <si>
    <t>09779154</t>
  </si>
  <si>
    <t>Hainsfarth</t>
  </si>
  <si>
    <t>09779155</t>
  </si>
  <si>
    <t>Harburg (Schwaben), St</t>
  </si>
  <si>
    <t>09779162</t>
  </si>
  <si>
    <t>Hohenaltheim</t>
  </si>
  <si>
    <t>09779163</t>
  </si>
  <si>
    <t>09779167</t>
  </si>
  <si>
    <t>Huisheim</t>
  </si>
  <si>
    <t>09779169</t>
  </si>
  <si>
    <t>Kaisheim, M</t>
  </si>
  <si>
    <t>09779176</t>
  </si>
  <si>
    <t>Maihingen</t>
  </si>
  <si>
    <t>09779177</t>
  </si>
  <si>
    <t>Marktoffingen</t>
  </si>
  <si>
    <t>09779178</t>
  </si>
  <si>
    <t>Marxheim</t>
  </si>
  <si>
    <t>09779180</t>
  </si>
  <si>
    <t>Megesheim</t>
  </si>
  <si>
    <t>09779181</t>
  </si>
  <si>
    <t>Mertingen</t>
  </si>
  <si>
    <t>09779184</t>
  </si>
  <si>
    <t>Mönchsdeggingen</t>
  </si>
  <si>
    <t>09779185</t>
  </si>
  <si>
    <t>Möttingen</t>
  </si>
  <si>
    <t>09779186</t>
  </si>
  <si>
    <t>Monheim, St</t>
  </si>
  <si>
    <t>09779187</t>
  </si>
  <si>
    <t>09779188</t>
  </si>
  <si>
    <t>Munningen</t>
  </si>
  <si>
    <t>09779192</t>
  </si>
  <si>
    <t>Niederschönenfeld</t>
  </si>
  <si>
    <t>09779194</t>
  </si>
  <si>
    <t>Nördlingen, GKSt</t>
  </si>
  <si>
    <t>09779196</t>
  </si>
  <si>
    <t>Oberndorf a.Lech</t>
  </si>
  <si>
    <t>09779197</t>
  </si>
  <si>
    <t>Oettingen i.Bay., St</t>
  </si>
  <si>
    <t>09779198</t>
  </si>
  <si>
    <t>Otting</t>
  </si>
  <si>
    <t>09779201</t>
  </si>
  <si>
    <t>Rain, St</t>
  </si>
  <si>
    <t>09779203</t>
  </si>
  <si>
    <t>Reimlingen</t>
  </si>
  <si>
    <t>09779206</t>
  </si>
  <si>
    <t>Rögling</t>
  </si>
  <si>
    <t>09779217</t>
  </si>
  <si>
    <t>Tagmersheim</t>
  </si>
  <si>
    <t>09779218</t>
  </si>
  <si>
    <t>Tapfheim</t>
  </si>
  <si>
    <t>09779224</t>
  </si>
  <si>
    <t>Wallerstein, M</t>
  </si>
  <si>
    <t>09779226</t>
  </si>
  <si>
    <t>Wechingen</t>
  </si>
  <si>
    <t>09779228</t>
  </si>
  <si>
    <t>Wemding, St</t>
  </si>
  <si>
    <t>09779231</t>
  </si>
  <si>
    <t>Wolferstadt</t>
  </si>
  <si>
    <t>09779444</t>
  </si>
  <si>
    <t>Gdefr. Geb. (Lkr Donau-Ries)</t>
  </si>
  <si>
    <t>09780112</t>
  </si>
  <si>
    <t>Altusried, M</t>
  </si>
  <si>
    <t>DE27E</t>
  </si>
  <si>
    <t>Oberallgäu</t>
  </si>
  <si>
    <t>09780113</t>
  </si>
  <si>
    <t>Balderschwang</t>
  </si>
  <si>
    <t>09780114</t>
  </si>
  <si>
    <t>Betzigau</t>
  </si>
  <si>
    <t>09780115</t>
  </si>
  <si>
    <t>Blaichach</t>
  </si>
  <si>
    <t>09780116</t>
  </si>
  <si>
    <t>Bolsterlang</t>
  </si>
  <si>
    <t>09780117</t>
  </si>
  <si>
    <t>Buchenberg, M</t>
  </si>
  <si>
    <t>09780118</t>
  </si>
  <si>
    <t>Burgberg i.Allgäu</t>
  </si>
  <si>
    <t>09780119</t>
  </si>
  <si>
    <t>Dietmannsried, M</t>
  </si>
  <si>
    <t>09780120</t>
  </si>
  <si>
    <t>Durach</t>
  </si>
  <si>
    <t>09780121</t>
  </si>
  <si>
    <t>Fischen i.Allgäu</t>
  </si>
  <si>
    <t>09780122</t>
  </si>
  <si>
    <t>09780123</t>
  </si>
  <si>
    <t>Bad Hindelang, M</t>
  </si>
  <si>
    <t>09780124</t>
  </si>
  <si>
    <t>Immenstadt i.Allgäu, St</t>
  </si>
  <si>
    <t>09780125</t>
  </si>
  <si>
    <t>09780127</t>
  </si>
  <si>
    <t>Missen-Wilhams</t>
  </si>
  <si>
    <t>09780128</t>
  </si>
  <si>
    <t>Oy-Mittelberg</t>
  </si>
  <si>
    <t>09780131</t>
  </si>
  <si>
    <t>Obermaiselstein</t>
  </si>
  <si>
    <t>09780132</t>
  </si>
  <si>
    <t>Oberstaufen, M</t>
  </si>
  <si>
    <t>09780133</t>
  </si>
  <si>
    <t>Oberstdorf, M</t>
  </si>
  <si>
    <t>09780134</t>
  </si>
  <si>
    <t>Ofterschwang</t>
  </si>
  <si>
    <t>09780137</t>
  </si>
  <si>
    <t>Rettenberg</t>
  </si>
  <si>
    <t>09780139</t>
  </si>
  <si>
    <t>Sonthofen, St</t>
  </si>
  <si>
    <t>09780140</t>
  </si>
  <si>
    <t>Sulzberg, M</t>
  </si>
  <si>
    <t>09780143</t>
  </si>
  <si>
    <t>Waltenhofen</t>
  </si>
  <si>
    <t>09780144</t>
  </si>
  <si>
    <t>Weitnau, M</t>
  </si>
  <si>
    <t>09780145</t>
  </si>
  <si>
    <t>Wertach, M</t>
  </si>
  <si>
    <t>09780146</t>
  </si>
  <si>
    <t>Wiggensbach, M</t>
  </si>
  <si>
    <t>09780147</t>
  </si>
  <si>
    <t>Wildpoldsried</t>
  </si>
  <si>
    <t>09780444</t>
  </si>
  <si>
    <t>Gdefr. Geb. (Lkr Oberallgäu)</t>
  </si>
  <si>
    <t>10041100</t>
  </si>
  <si>
    <t>Saarbrücken, Landeshauptstadt</t>
  </si>
  <si>
    <t>DEC01</t>
  </si>
  <si>
    <t>Regionalverband Saarbrücken</t>
  </si>
  <si>
    <t>10041511</t>
  </si>
  <si>
    <t>Friedrichsthal, Stadt</t>
  </si>
  <si>
    <t>10041512</t>
  </si>
  <si>
    <t>Großrosseln</t>
  </si>
  <si>
    <t>10041513</t>
  </si>
  <si>
    <t>Heusweiler</t>
  </si>
  <si>
    <t>10041514</t>
  </si>
  <si>
    <t>Kleinblittersdorf</t>
  </si>
  <si>
    <t>10041515</t>
  </si>
  <si>
    <t>Püttlingen, Stadt</t>
  </si>
  <si>
    <t>10041516</t>
  </si>
  <si>
    <t>Quierschied</t>
  </si>
  <si>
    <t>10041517</t>
  </si>
  <si>
    <t>Riegelsberg</t>
  </si>
  <si>
    <t>10041518</t>
  </si>
  <si>
    <t>Sulzbach/ Saar, Stadt</t>
  </si>
  <si>
    <t>10041519</t>
  </si>
  <si>
    <t>Völklingen, Stadt</t>
  </si>
  <si>
    <t>10042111</t>
  </si>
  <si>
    <t>Beckingen</t>
  </si>
  <si>
    <t>DEC02</t>
  </si>
  <si>
    <t>Merzig-Wadern</t>
  </si>
  <si>
    <t>10042112</t>
  </si>
  <si>
    <t>Losheim am See</t>
  </si>
  <si>
    <t>10042113</t>
  </si>
  <si>
    <t>Merzig, Kreisstadt</t>
  </si>
  <si>
    <t>10042114</t>
  </si>
  <si>
    <t>Mettlach</t>
  </si>
  <si>
    <t>10042115</t>
  </si>
  <si>
    <t>Perl</t>
  </si>
  <si>
    <t>10042116</t>
  </si>
  <si>
    <t>Wadern, Stadt</t>
  </si>
  <si>
    <t>10042117</t>
  </si>
  <si>
    <t>Weiskirchen</t>
  </si>
  <si>
    <t>10043111</t>
  </si>
  <si>
    <t>Eppelborn</t>
  </si>
  <si>
    <t>DEC03</t>
  </si>
  <si>
    <t>10043112</t>
  </si>
  <si>
    <t>10043113</t>
  </si>
  <si>
    <t>Merchweiler</t>
  </si>
  <si>
    <t>10043114</t>
  </si>
  <si>
    <t>Neunkirchen, Kreisstadt</t>
  </si>
  <si>
    <t>10043115</t>
  </si>
  <si>
    <t>Ottweiler, Stadt</t>
  </si>
  <si>
    <t>10043116</t>
  </si>
  <si>
    <t>Schiffweiler</t>
  </si>
  <si>
    <t>10043117</t>
  </si>
  <si>
    <t>Spiesen-Elversberg</t>
  </si>
  <si>
    <t>10044111</t>
  </si>
  <si>
    <t>Dillingen/ Saar, Stadt</t>
  </si>
  <si>
    <t>DEC04</t>
  </si>
  <si>
    <t>Saarlouis</t>
  </si>
  <si>
    <t>10044112</t>
  </si>
  <si>
    <t>Lebach, Stadt</t>
  </si>
  <si>
    <t>10044113</t>
  </si>
  <si>
    <t>Nalbach</t>
  </si>
  <si>
    <t>10044114</t>
  </si>
  <si>
    <t>Rehlingen-Siersburg</t>
  </si>
  <si>
    <t>10044115</t>
  </si>
  <si>
    <t>Saarlouis, Kreisstadt</t>
  </si>
  <si>
    <t>10044116</t>
  </si>
  <si>
    <t>Saarwellingen</t>
  </si>
  <si>
    <t>10044117</t>
  </si>
  <si>
    <t>Schmelz</t>
  </si>
  <si>
    <t>10044118</t>
  </si>
  <si>
    <t>Schwalbach</t>
  </si>
  <si>
    <t>10044119</t>
  </si>
  <si>
    <t>Überherrn</t>
  </si>
  <si>
    <t>10044120</t>
  </si>
  <si>
    <t>Wadgassen</t>
  </si>
  <si>
    <t>10044121</t>
  </si>
  <si>
    <t>Wallerfangen</t>
  </si>
  <si>
    <t>10044122</t>
  </si>
  <si>
    <t>Bous</t>
  </si>
  <si>
    <t>10044123</t>
  </si>
  <si>
    <t>10045111</t>
  </si>
  <si>
    <t>Bexbach, Stadt</t>
  </si>
  <si>
    <t>DEC05</t>
  </si>
  <si>
    <t>Saarpfalz-Kreis</t>
  </si>
  <si>
    <t>10045112</t>
  </si>
  <si>
    <t>Blieskastel, Stadt</t>
  </si>
  <si>
    <t>10045113</t>
  </si>
  <si>
    <t>Gersheim</t>
  </si>
  <si>
    <t>10045114</t>
  </si>
  <si>
    <t>Homburg, Kreisstadt</t>
  </si>
  <si>
    <t>10045115</t>
  </si>
  <si>
    <t>Kirkel</t>
  </si>
  <si>
    <t>10045116</t>
  </si>
  <si>
    <t>Mandelbachtal</t>
  </si>
  <si>
    <t>10045117</t>
  </si>
  <si>
    <t>St. Ingbert, Stadt</t>
  </si>
  <si>
    <t>10046111</t>
  </si>
  <si>
    <t>Freisen</t>
  </si>
  <si>
    <t>DEC06</t>
  </si>
  <si>
    <t>St. Wendel</t>
  </si>
  <si>
    <t>10046112</t>
  </si>
  <si>
    <t>Marpingen</t>
  </si>
  <si>
    <t>10046113</t>
  </si>
  <si>
    <t>Namborn</t>
  </si>
  <si>
    <t>10046114</t>
  </si>
  <si>
    <t>Nohfelden</t>
  </si>
  <si>
    <t>10046115</t>
  </si>
  <si>
    <t>Nonnweiler</t>
  </si>
  <si>
    <t>10046116</t>
  </si>
  <si>
    <t>Oberthal</t>
  </si>
  <si>
    <t>10046117</t>
  </si>
  <si>
    <t>St. Wendel, Kreisstadt</t>
  </si>
  <si>
    <t>10046118</t>
  </si>
  <si>
    <t>Tholey</t>
  </si>
  <si>
    <t>11000000</t>
  </si>
  <si>
    <t>Berlin, Stadt</t>
  </si>
  <si>
    <t>DE300</t>
  </si>
  <si>
    <t>Berlin</t>
  </si>
  <si>
    <t>12051000</t>
  </si>
  <si>
    <t>Brandenburg an der Havel, Stadt</t>
  </si>
  <si>
    <t>DE401</t>
  </si>
  <si>
    <t>Brandenburg an der Havel</t>
  </si>
  <si>
    <t>12052000</t>
  </si>
  <si>
    <t>Cottbus, Stadt</t>
  </si>
  <si>
    <t>DE402</t>
  </si>
  <si>
    <t>Cottbus</t>
  </si>
  <si>
    <t>12053000</t>
  </si>
  <si>
    <t>Frankfurt (Oder), Stadt</t>
  </si>
  <si>
    <t>DE403</t>
  </si>
  <si>
    <t>Frankfurt (Oder)</t>
  </si>
  <si>
    <t>12054000</t>
  </si>
  <si>
    <t>Potsdam, Stadt</t>
  </si>
  <si>
    <t>DE404</t>
  </si>
  <si>
    <t>Potsdam</t>
  </si>
  <si>
    <t>12060005</t>
  </si>
  <si>
    <t>Ahrensfelde</t>
  </si>
  <si>
    <t>DE405</t>
  </si>
  <si>
    <t>Barnim</t>
  </si>
  <si>
    <t>12060012</t>
  </si>
  <si>
    <t>Althüttendorf</t>
  </si>
  <si>
    <t>12060020</t>
  </si>
  <si>
    <t>Bernau bei Berlin, Stadt</t>
  </si>
  <si>
    <t>12060024</t>
  </si>
  <si>
    <t>Biesenthal, Stadt</t>
  </si>
  <si>
    <t>12060034</t>
  </si>
  <si>
    <t>Breydin</t>
  </si>
  <si>
    <t>12060036</t>
  </si>
  <si>
    <t>Britz</t>
  </si>
  <si>
    <t>12060045</t>
  </si>
  <si>
    <t>Chorin</t>
  </si>
  <si>
    <t>12060052</t>
  </si>
  <si>
    <t>Eberswalde, Stadt</t>
  </si>
  <si>
    <t>12060068</t>
  </si>
  <si>
    <t>Friedrichswalde</t>
  </si>
  <si>
    <t>12060092</t>
  </si>
  <si>
    <t>Hohenfinow</t>
  </si>
  <si>
    <t>12060100</t>
  </si>
  <si>
    <t>Joachimsthal, Stadt</t>
  </si>
  <si>
    <t>12060128</t>
  </si>
  <si>
    <t>Liepe</t>
  </si>
  <si>
    <t>12060149</t>
  </si>
  <si>
    <t>Lunow-Stolzenhagen</t>
  </si>
  <si>
    <t>12060154</t>
  </si>
  <si>
    <t>Marienwerder</t>
  </si>
  <si>
    <t>12060161</t>
  </si>
  <si>
    <t>Melchow</t>
  </si>
  <si>
    <t>12060172</t>
  </si>
  <si>
    <t>Niederfinow</t>
  </si>
  <si>
    <t>12060176</t>
  </si>
  <si>
    <t>Oderberg, Stadt</t>
  </si>
  <si>
    <t>12060181</t>
  </si>
  <si>
    <t>Panketal</t>
  </si>
  <si>
    <t>12060185</t>
  </si>
  <si>
    <t>Parsteinsee</t>
  </si>
  <si>
    <t>12060192</t>
  </si>
  <si>
    <t>Rüdnitz</t>
  </si>
  <si>
    <t>12060198</t>
  </si>
  <si>
    <t>Schorfheide</t>
  </si>
  <si>
    <t>12060250</t>
  </si>
  <si>
    <t>Sydower Fließ</t>
  </si>
  <si>
    <t>12060269</t>
  </si>
  <si>
    <t>Wandlitz</t>
  </si>
  <si>
    <t>12060280</t>
  </si>
  <si>
    <t>Werneuchen, Stadt</t>
  </si>
  <si>
    <t>12060296</t>
  </si>
  <si>
    <t>12061005</t>
  </si>
  <si>
    <t>Alt Zauche-Wußwerk</t>
  </si>
  <si>
    <t>DE406</t>
  </si>
  <si>
    <t>Dahme-Spreewald</t>
  </si>
  <si>
    <t>12061017</t>
  </si>
  <si>
    <t>Bersteland</t>
  </si>
  <si>
    <t>12061020</t>
  </si>
  <si>
    <t>Bestensee</t>
  </si>
  <si>
    <t>12061061</t>
  </si>
  <si>
    <t>Byhleguhre-Byhlen</t>
  </si>
  <si>
    <t>12061097</t>
  </si>
  <si>
    <t>Drahnsdorf</t>
  </si>
  <si>
    <t>12061112</t>
  </si>
  <si>
    <t>Eichwalde</t>
  </si>
  <si>
    <t>12061164</t>
  </si>
  <si>
    <t>Golßen, Stadt</t>
  </si>
  <si>
    <t>12061192</t>
  </si>
  <si>
    <t>Groß Köris</t>
  </si>
  <si>
    <t>12061216</t>
  </si>
  <si>
    <t>Halbe</t>
  </si>
  <si>
    <t>12061217</t>
  </si>
  <si>
    <t>Heidesee</t>
  </si>
  <si>
    <t>12061219</t>
  </si>
  <si>
    <t>Heideblick</t>
  </si>
  <si>
    <t>12061224</t>
  </si>
  <si>
    <t>Jamlitz</t>
  </si>
  <si>
    <t>12061244</t>
  </si>
  <si>
    <t>Kasel-Golzig</t>
  </si>
  <si>
    <t>12061260</t>
  </si>
  <si>
    <t>Königs Wusterhausen, Stadt</t>
  </si>
  <si>
    <t>12061265</t>
  </si>
  <si>
    <t>Krausnick-Groß Wasserburg</t>
  </si>
  <si>
    <t>12061308</t>
  </si>
  <si>
    <t>Lieberose, Stadt</t>
  </si>
  <si>
    <t>12061316</t>
  </si>
  <si>
    <t>Lübben (Spreewald), Stadt</t>
  </si>
  <si>
    <t>12061320</t>
  </si>
  <si>
    <t>Luckau, Stadt</t>
  </si>
  <si>
    <t>12061328</t>
  </si>
  <si>
    <t>Märkisch Buchholz, Stadt</t>
  </si>
  <si>
    <t>12061329</t>
  </si>
  <si>
    <t>Märkische Heide</t>
  </si>
  <si>
    <t>12061332</t>
  </si>
  <si>
    <t>Mittenwalde, Stadt</t>
  </si>
  <si>
    <t>12061344</t>
  </si>
  <si>
    <t>Münchehofe</t>
  </si>
  <si>
    <t>12061352</t>
  </si>
  <si>
    <t>Neu Zauche</t>
  </si>
  <si>
    <t>12061405</t>
  </si>
  <si>
    <t>Rietzneuendorf-Staakow</t>
  </si>
  <si>
    <t>12061428</t>
  </si>
  <si>
    <t>Schlepzig</t>
  </si>
  <si>
    <t>12061433</t>
  </si>
  <si>
    <t>Schönefeld</t>
  </si>
  <si>
    <t>12061435</t>
  </si>
  <si>
    <t>Schönwald</t>
  </si>
  <si>
    <t>12061444</t>
  </si>
  <si>
    <t>Schulzendorf</t>
  </si>
  <si>
    <t>12061448</t>
  </si>
  <si>
    <t>Schwerin</t>
  </si>
  <si>
    <t>12061450</t>
  </si>
  <si>
    <t>Schwielochsee</t>
  </si>
  <si>
    <t>12061470</t>
  </si>
  <si>
    <t>Spreewaldheide</t>
  </si>
  <si>
    <t>12061471</t>
  </si>
  <si>
    <t>Steinreich</t>
  </si>
  <si>
    <t>12061476</t>
  </si>
  <si>
    <t>Straupitz</t>
  </si>
  <si>
    <t>12061492</t>
  </si>
  <si>
    <t>Teupitz, Stadt</t>
  </si>
  <si>
    <t>12061510</t>
  </si>
  <si>
    <t>Unterspreewald</t>
  </si>
  <si>
    <t>12061540</t>
  </si>
  <si>
    <t>Wildau, Stadt</t>
  </si>
  <si>
    <t>12061572</t>
  </si>
  <si>
    <t>Zeuthen</t>
  </si>
  <si>
    <t>12062024</t>
  </si>
  <si>
    <t>Bad Liebenwerda, Stadt</t>
  </si>
  <si>
    <t>DE407</t>
  </si>
  <si>
    <t>Elbe-Elster</t>
  </si>
  <si>
    <t>12062088</t>
  </si>
  <si>
    <t>Crinitz</t>
  </si>
  <si>
    <t>12062092</t>
  </si>
  <si>
    <t>Doberlug-Kirchhain, Stadt</t>
  </si>
  <si>
    <t>12062124</t>
  </si>
  <si>
    <t>Elsterwerda, Stadt</t>
  </si>
  <si>
    <t>12062128</t>
  </si>
  <si>
    <t>Falkenberg/Elster, Stadt</t>
  </si>
  <si>
    <t>12062134</t>
  </si>
  <si>
    <t>Fichtwald</t>
  </si>
  <si>
    <t>12062140</t>
  </si>
  <si>
    <t>Finsterwalde, Stadt</t>
  </si>
  <si>
    <t>12062177</t>
  </si>
  <si>
    <t>Gorden-Staupitz</t>
  </si>
  <si>
    <t>12062196</t>
  </si>
  <si>
    <t>Gröden</t>
  </si>
  <si>
    <t>12062208</t>
  </si>
  <si>
    <t>Großthiemig</t>
  </si>
  <si>
    <t>12062219</t>
  </si>
  <si>
    <t>Heideland</t>
  </si>
  <si>
    <t>12062224</t>
  </si>
  <si>
    <t>Herzberg (Elster), Stadt</t>
  </si>
  <si>
    <t>12062232</t>
  </si>
  <si>
    <t>Hirschfeld</t>
  </si>
  <si>
    <t>12062237</t>
  </si>
  <si>
    <t>Hohenbucko</t>
  </si>
  <si>
    <t>12062240</t>
  </si>
  <si>
    <t>Hohenleipisch</t>
  </si>
  <si>
    <t>12062282</t>
  </si>
  <si>
    <t>Kremitzaue</t>
  </si>
  <si>
    <t>12062289</t>
  </si>
  <si>
    <t>Lebusa</t>
  </si>
  <si>
    <t>12062293</t>
  </si>
  <si>
    <t>Lichterfeld-Schacksdorf</t>
  </si>
  <si>
    <t>12062333</t>
  </si>
  <si>
    <t>Massen-Niederlausitz</t>
  </si>
  <si>
    <t>12062336</t>
  </si>
  <si>
    <t>Merzdorf</t>
  </si>
  <si>
    <t>12062341</t>
  </si>
  <si>
    <t>Mühlberg/Elbe, Stadt</t>
  </si>
  <si>
    <t>12062372</t>
  </si>
  <si>
    <t>Plessa</t>
  </si>
  <si>
    <t>12062410</t>
  </si>
  <si>
    <t>Röderland</t>
  </si>
  <si>
    <t>12062417</t>
  </si>
  <si>
    <t>12062425</t>
  </si>
  <si>
    <t>Sallgast</t>
  </si>
  <si>
    <t>12062440</t>
  </si>
  <si>
    <t>Schilda</t>
  </si>
  <si>
    <t>12062445</t>
  </si>
  <si>
    <t>Schlieben, Stadt</t>
  </si>
  <si>
    <t>12062453</t>
  </si>
  <si>
    <t>12062461</t>
  </si>
  <si>
    <t>Schönewalde, Stadt</t>
  </si>
  <si>
    <t>12062464</t>
  </si>
  <si>
    <t>Schraden</t>
  </si>
  <si>
    <t>12062469</t>
  </si>
  <si>
    <t>Sonnewalde, Stadt</t>
  </si>
  <si>
    <t>12062492</t>
  </si>
  <si>
    <t>Tröbitz</t>
  </si>
  <si>
    <t>12062500</t>
  </si>
  <si>
    <t>Uebigau-Wahrenbrück, Stadt</t>
  </si>
  <si>
    <t>12063036</t>
  </si>
  <si>
    <t>Brieselang</t>
  </si>
  <si>
    <t>DE408</t>
  </si>
  <si>
    <t>Havelland</t>
  </si>
  <si>
    <t>12063056</t>
  </si>
  <si>
    <t>Dallgow-Döberitz</t>
  </si>
  <si>
    <t>12063080</t>
  </si>
  <si>
    <t>Falkensee, Stadt</t>
  </si>
  <si>
    <t>12063088</t>
  </si>
  <si>
    <t>Friesack, Stadt</t>
  </si>
  <si>
    <t>12063094</t>
  </si>
  <si>
    <t>12063112</t>
  </si>
  <si>
    <t>Großderschau</t>
  </si>
  <si>
    <t>12063134</t>
  </si>
  <si>
    <t>Havelaue</t>
  </si>
  <si>
    <t>12063142</t>
  </si>
  <si>
    <t>Wiesenaue</t>
  </si>
  <si>
    <t>12063148</t>
  </si>
  <si>
    <t>Ketzin/Havel, Stadt</t>
  </si>
  <si>
    <t>12063161</t>
  </si>
  <si>
    <t>Kleßen-Görne</t>
  </si>
  <si>
    <t>12063165</t>
  </si>
  <si>
    <t>Kotzen</t>
  </si>
  <si>
    <t>12063186</t>
  </si>
  <si>
    <t>Märkisch Luch</t>
  </si>
  <si>
    <t>12063189</t>
  </si>
  <si>
    <t>Milower Land</t>
  </si>
  <si>
    <t>12063202</t>
  </si>
  <si>
    <t>Mühlenberge</t>
  </si>
  <si>
    <t>12063208</t>
  </si>
  <si>
    <t>Nauen, Stadt</t>
  </si>
  <si>
    <t>12063212</t>
  </si>
  <si>
    <t>Nennhausen</t>
  </si>
  <si>
    <t>12063228</t>
  </si>
  <si>
    <t>Paulinenaue</t>
  </si>
  <si>
    <t>12063240</t>
  </si>
  <si>
    <t>Pessin</t>
  </si>
  <si>
    <t>12063244</t>
  </si>
  <si>
    <t>Premnitz, Stadt</t>
  </si>
  <si>
    <t>12063252</t>
  </si>
  <si>
    <t>Rathenow, Stadt</t>
  </si>
  <si>
    <t>12063256</t>
  </si>
  <si>
    <t>Retzow</t>
  </si>
  <si>
    <t>12063260</t>
  </si>
  <si>
    <t>Rhinow, Stadt</t>
  </si>
  <si>
    <t>12063273</t>
  </si>
  <si>
    <t>Schönwalde-Glien</t>
  </si>
  <si>
    <t>12063274</t>
  </si>
  <si>
    <t>Seeblick</t>
  </si>
  <si>
    <t>12063293</t>
  </si>
  <si>
    <t>Stechow-Ferchesar</t>
  </si>
  <si>
    <t>12063357</t>
  </si>
  <si>
    <t>Wustermark</t>
  </si>
  <si>
    <t>12064009</t>
  </si>
  <si>
    <t>Alt Tucheband</t>
  </si>
  <si>
    <t>DE409</t>
  </si>
  <si>
    <t>Märkisch-Oderland</t>
  </si>
  <si>
    <t>12064029</t>
  </si>
  <si>
    <t>Altlandsberg, Stadt</t>
  </si>
  <si>
    <t>12064044</t>
  </si>
  <si>
    <t>Bad Freienwalde (Oder), Stadt</t>
  </si>
  <si>
    <t>12064053</t>
  </si>
  <si>
    <t>Beiersdorf-Freudenberg</t>
  </si>
  <si>
    <t>12064057</t>
  </si>
  <si>
    <t>Bleyen-Genschmar</t>
  </si>
  <si>
    <t>12064061</t>
  </si>
  <si>
    <t>Bliesdorf</t>
  </si>
  <si>
    <t>12064084</t>
  </si>
  <si>
    <t>Buckow (Märkische Schweiz), Stadt</t>
  </si>
  <si>
    <t>12064125</t>
  </si>
  <si>
    <t>12064128</t>
  </si>
  <si>
    <t>Falkenhagen (Mark)</t>
  </si>
  <si>
    <t>12064130</t>
  </si>
  <si>
    <t>Fichtenhöhe</t>
  </si>
  <si>
    <t>12064136</t>
  </si>
  <si>
    <t>Fredersdorf-Vogelsdorf</t>
  </si>
  <si>
    <t>12064153</t>
  </si>
  <si>
    <t>Garzau-Garzin</t>
  </si>
  <si>
    <t>12064172</t>
  </si>
  <si>
    <t>Golzow</t>
  </si>
  <si>
    <t>12064190</t>
  </si>
  <si>
    <t>Gusow-Platkow</t>
  </si>
  <si>
    <t>12064205</t>
  </si>
  <si>
    <t>Heckelberg-Brunow</t>
  </si>
  <si>
    <t>12064222</t>
  </si>
  <si>
    <t>Höhenland</t>
  </si>
  <si>
    <t>12064227</t>
  </si>
  <si>
    <t>Hoppegarten</t>
  </si>
  <si>
    <t>12064266</t>
  </si>
  <si>
    <t>Küstriner Vorland</t>
  </si>
  <si>
    <t>12064268</t>
  </si>
  <si>
    <t>Lebus, Stadt</t>
  </si>
  <si>
    <t>12064274</t>
  </si>
  <si>
    <t>Letschin</t>
  </si>
  <si>
    <t>12064288</t>
  </si>
  <si>
    <t>Lietzen</t>
  </si>
  <si>
    <t>12064290</t>
  </si>
  <si>
    <t>Lindendorf</t>
  </si>
  <si>
    <t>12064303</t>
  </si>
  <si>
    <t>Märkische Höhe</t>
  </si>
  <si>
    <t>12064317</t>
  </si>
  <si>
    <t>Müncheberg, Stadt</t>
  </si>
  <si>
    <t>12064336</t>
  </si>
  <si>
    <t>Neuenhagen bei Berlin</t>
  </si>
  <si>
    <t>12064340</t>
  </si>
  <si>
    <t>Neuhardenberg</t>
  </si>
  <si>
    <t>12064349</t>
  </si>
  <si>
    <t>Neulewin</t>
  </si>
  <si>
    <t>12064365</t>
  </si>
  <si>
    <t>Neutrebbin</t>
  </si>
  <si>
    <t>12064370</t>
  </si>
  <si>
    <t>Oberbarnim</t>
  </si>
  <si>
    <t>12064371</t>
  </si>
  <si>
    <t>Oderaue</t>
  </si>
  <si>
    <t>12064380</t>
  </si>
  <si>
    <t>Petershagen/Eggersdorf</t>
  </si>
  <si>
    <t>12064388</t>
  </si>
  <si>
    <t>Podelzig</t>
  </si>
  <si>
    <t>12064393</t>
  </si>
  <si>
    <t>Prötzel</t>
  </si>
  <si>
    <t>12064408</t>
  </si>
  <si>
    <t>Rehfelde</t>
  </si>
  <si>
    <t>12064417</t>
  </si>
  <si>
    <t>Reichenow-Möglin</t>
  </si>
  <si>
    <t>12064420</t>
  </si>
  <si>
    <t>Reitwein</t>
  </si>
  <si>
    <t>12064428</t>
  </si>
  <si>
    <t>Rüdersdorf bei Berlin</t>
  </si>
  <si>
    <t>12064448</t>
  </si>
  <si>
    <t>Seelow, Stadt</t>
  </si>
  <si>
    <t>12064472</t>
  </si>
  <si>
    <t>Strausberg, Stadt</t>
  </si>
  <si>
    <t>12064480</t>
  </si>
  <si>
    <t>Treplin</t>
  </si>
  <si>
    <t>12064482</t>
  </si>
  <si>
    <t>Vierlinden</t>
  </si>
  <si>
    <t>12064484</t>
  </si>
  <si>
    <t>Waldsieversdorf</t>
  </si>
  <si>
    <t>12064512</t>
  </si>
  <si>
    <t>Wriezen, Stadt</t>
  </si>
  <si>
    <t>12064538</t>
  </si>
  <si>
    <t>Zechin</t>
  </si>
  <si>
    <t>12064539</t>
  </si>
  <si>
    <t>Zeschdorf</t>
  </si>
  <si>
    <t>12065036</t>
  </si>
  <si>
    <t>Birkenwerder</t>
  </si>
  <si>
    <t>DE40A</t>
  </si>
  <si>
    <t>Oberhavel</t>
  </si>
  <si>
    <t>12065084</t>
  </si>
  <si>
    <t>Fürstenberg/Havel, Stadt</t>
  </si>
  <si>
    <t>12065096</t>
  </si>
  <si>
    <t>Glienicke/Nordbahn</t>
  </si>
  <si>
    <t>12065100</t>
  </si>
  <si>
    <t>Gransee, Stadt</t>
  </si>
  <si>
    <t>12065117</t>
  </si>
  <si>
    <t>Großwoltersdorf</t>
  </si>
  <si>
    <t>12065136</t>
  </si>
  <si>
    <t>Hennigsdorf, Stadt</t>
  </si>
  <si>
    <t>12065144</t>
  </si>
  <si>
    <t>Hohen Neuendorf, Stadt</t>
  </si>
  <si>
    <t>12065165</t>
  </si>
  <si>
    <t>Kremmen, Stadt</t>
  </si>
  <si>
    <t>12065180</t>
  </si>
  <si>
    <t>Leegebruch</t>
  </si>
  <si>
    <t>12065193</t>
  </si>
  <si>
    <t>Liebenwalde, Stadt</t>
  </si>
  <si>
    <t>12065198</t>
  </si>
  <si>
    <t>Löwenberger Land</t>
  </si>
  <si>
    <t>12065225</t>
  </si>
  <si>
    <t>Mühlenbecker Land</t>
  </si>
  <si>
    <t>12065251</t>
  </si>
  <si>
    <t>Oberkrämer</t>
  </si>
  <si>
    <t>12065256</t>
  </si>
  <si>
    <t>Oranienburg, Stadt</t>
  </si>
  <si>
    <t>12065276</t>
  </si>
  <si>
    <t>Schönermark</t>
  </si>
  <si>
    <t>12065301</t>
  </si>
  <si>
    <t>Sonnenberg</t>
  </si>
  <si>
    <t>12065310</t>
  </si>
  <si>
    <t>Stechlin</t>
  </si>
  <si>
    <t>12065332</t>
  </si>
  <si>
    <t>Velten, Stadt</t>
  </si>
  <si>
    <t>12065356</t>
  </si>
  <si>
    <t>Zehdenick, Stadt</t>
  </si>
  <si>
    <t>12066008</t>
  </si>
  <si>
    <t>Altdöbern</t>
  </si>
  <si>
    <t>DE40B</t>
  </si>
  <si>
    <t>Oberspreewald-Lausitz</t>
  </si>
  <si>
    <t>12066041</t>
  </si>
  <si>
    <t>Bronkow</t>
  </si>
  <si>
    <t>12066052</t>
  </si>
  <si>
    <t>Calau, Stadt</t>
  </si>
  <si>
    <t>12066064</t>
  </si>
  <si>
    <t>Frauendorf</t>
  </si>
  <si>
    <t>12066104</t>
  </si>
  <si>
    <t>Großkmehlen</t>
  </si>
  <si>
    <t>12066112</t>
  </si>
  <si>
    <t>Großräschen, Stadt</t>
  </si>
  <si>
    <t>12066116</t>
  </si>
  <si>
    <t>Grünewald</t>
  </si>
  <si>
    <t>12066120</t>
  </si>
  <si>
    <t>Guteborn</t>
  </si>
  <si>
    <t>12066124</t>
  </si>
  <si>
    <t>Hermsdorf</t>
  </si>
  <si>
    <t>12066132</t>
  </si>
  <si>
    <t>Hohenbocka</t>
  </si>
  <si>
    <t>12066168</t>
  </si>
  <si>
    <t>Kroppen</t>
  </si>
  <si>
    <t>12066176</t>
  </si>
  <si>
    <t>Lauchhammer, Stadt</t>
  </si>
  <si>
    <t>12066188</t>
  </si>
  <si>
    <t>Lindenau</t>
  </si>
  <si>
    <t>12066196</t>
  </si>
  <si>
    <t>Lübbenau/Spreewald, Stadt</t>
  </si>
  <si>
    <t>12066202</t>
  </si>
  <si>
    <t>Luckaitztal</t>
  </si>
  <si>
    <t>12066226</t>
  </si>
  <si>
    <t>Neu-Seeland</t>
  </si>
  <si>
    <t>12066228</t>
  </si>
  <si>
    <t>Neupetershain</t>
  </si>
  <si>
    <t>12066240</t>
  </si>
  <si>
    <t>Ortrand, Stadt</t>
  </si>
  <si>
    <t>12066272</t>
  </si>
  <si>
    <t>Ruhland, Stadt</t>
  </si>
  <si>
    <t>12066285</t>
  </si>
  <si>
    <t>Schipkau</t>
  </si>
  <si>
    <t>12066292</t>
  </si>
  <si>
    <t>Schwarzbach</t>
  </si>
  <si>
    <t>12066296</t>
  </si>
  <si>
    <t>Schwarzheide, Stadt</t>
  </si>
  <si>
    <t>12066304</t>
  </si>
  <si>
    <t>Senftenberg, Stadt</t>
  </si>
  <si>
    <t>12066316</t>
  </si>
  <si>
    <t>Tettau</t>
  </si>
  <si>
    <t>12066320</t>
  </si>
  <si>
    <t>Vetschau/Spreewald, Stadt</t>
  </si>
  <si>
    <t>12067024</t>
  </si>
  <si>
    <t>Bad Saarow</t>
  </si>
  <si>
    <t>DE40C</t>
  </si>
  <si>
    <t>Oder-Spree</t>
  </si>
  <si>
    <t>12067036</t>
  </si>
  <si>
    <t>Beeskow, Stadt</t>
  </si>
  <si>
    <t>12067040</t>
  </si>
  <si>
    <t>Berkenbrück</t>
  </si>
  <si>
    <t>12067072</t>
  </si>
  <si>
    <t>Briesen (Mark)</t>
  </si>
  <si>
    <t>12067076</t>
  </si>
  <si>
    <t>Brieskow-Finkenheerd</t>
  </si>
  <si>
    <t>12067112</t>
  </si>
  <si>
    <t>Diensdorf-Radlow</t>
  </si>
  <si>
    <t>12067120</t>
  </si>
  <si>
    <t>Eisenhüttenstadt, Stadt</t>
  </si>
  <si>
    <t>12067124</t>
  </si>
  <si>
    <t>Erkner, Stadt</t>
  </si>
  <si>
    <t>12067137</t>
  </si>
  <si>
    <t>Friedland, Stadt</t>
  </si>
  <si>
    <t>12067144</t>
  </si>
  <si>
    <t>Fürstenwalde/Spree, Stadt</t>
  </si>
  <si>
    <t>12067173</t>
  </si>
  <si>
    <t>Gosen-Neu Zittau</t>
  </si>
  <si>
    <t>12067180</t>
  </si>
  <si>
    <t>Groß Lindow</t>
  </si>
  <si>
    <t>12067201</t>
  </si>
  <si>
    <t>Grünheide (Mark)</t>
  </si>
  <si>
    <t>12067205</t>
  </si>
  <si>
    <t>Grunow-Dammendorf</t>
  </si>
  <si>
    <t>12067237</t>
  </si>
  <si>
    <t>Jacobsdorf</t>
  </si>
  <si>
    <t>12067288</t>
  </si>
  <si>
    <t>Langewahl</t>
  </si>
  <si>
    <t>12067292</t>
  </si>
  <si>
    <t>Lawitz</t>
  </si>
  <si>
    <t>12067324</t>
  </si>
  <si>
    <t>Mixdorf</t>
  </si>
  <si>
    <t>12067336</t>
  </si>
  <si>
    <t>Müllrose, Stadt</t>
  </si>
  <si>
    <t>12067338</t>
  </si>
  <si>
    <t>Neißemünde</t>
  </si>
  <si>
    <t>12067357</t>
  </si>
  <si>
    <t>Neuzelle</t>
  </si>
  <si>
    <t>12067397</t>
  </si>
  <si>
    <t>Ragow-Merz</t>
  </si>
  <si>
    <t>12067408</t>
  </si>
  <si>
    <t>Rauen</t>
  </si>
  <si>
    <t>12067413</t>
  </si>
  <si>
    <t>Reichenwalde</t>
  </si>
  <si>
    <t>12067426</t>
  </si>
  <si>
    <t>Rietz-Neuendorf</t>
  </si>
  <si>
    <t>12067438</t>
  </si>
  <si>
    <t>Schlaubetal</t>
  </si>
  <si>
    <t>12067440</t>
  </si>
  <si>
    <t>Schöneiche bei Berlin</t>
  </si>
  <si>
    <t>12067458</t>
  </si>
  <si>
    <t>Siehdichum</t>
  </si>
  <si>
    <t>12067469</t>
  </si>
  <si>
    <t>Spreenhagen</t>
  </si>
  <si>
    <t>12067473</t>
  </si>
  <si>
    <t>Steinhöfel</t>
  </si>
  <si>
    <t>12067481</t>
  </si>
  <si>
    <t>Storkow (Mark), Stadt</t>
  </si>
  <si>
    <t>12067493</t>
  </si>
  <si>
    <t>Tauche</t>
  </si>
  <si>
    <t>12067508</t>
  </si>
  <si>
    <t>Vogelsang</t>
  </si>
  <si>
    <t>12067520</t>
  </si>
  <si>
    <t>Wendisch Rietz</t>
  </si>
  <si>
    <t>12067528</t>
  </si>
  <si>
    <t>Wiesenau</t>
  </si>
  <si>
    <t>12067544</t>
  </si>
  <si>
    <t>12067552</t>
  </si>
  <si>
    <t>Ziltendorf</t>
  </si>
  <si>
    <t>12068052</t>
  </si>
  <si>
    <t>Breddin</t>
  </si>
  <si>
    <t>DE40D</t>
  </si>
  <si>
    <t>Ostprignitz-Ruppin</t>
  </si>
  <si>
    <t>12068072</t>
  </si>
  <si>
    <t>Dabergotz</t>
  </si>
  <si>
    <t>12068109</t>
  </si>
  <si>
    <t>Dreetz</t>
  </si>
  <si>
    <t>12068117</t>
  </si>
  <si>
    <t>Fehrbellin</t>
  </si>
  <si>
    <t>12068181</t>
  </si>
  <si>
    <t>Heiligengrabe</t>
  </si>
  <si>
    <t>12068188</t>
  </si>
  <si>
    <t>Herzberg (Mark)</t>
  </si>
  <si>
    <t>12068264</t>
  </si>
  <si>
    <t>Kyritz, Stadt</t>
  </si>
  <si>
    <t>12068280</t>
  </si>
  <si>
    <t>Lindow (Mark), Stadt</t>
  </si>
  <si>
    <t>12068306</t>
  </si>
  <si>
    <t>Märkisch Linden</t>
  </si>
  <si>
    <t>12068320</t>
  </si>
  <si>
    <t>Neuruppin, Stadt</t>
  </si>
  <si>
    <t>12068324</t>
  </si>
  <si>
    <t>Neustadt (Dosse), Stadt</t>
  </si>
  <si>
    <t>12068353</t>
  </si>
  <si>
    <t>Rheinsberg, Stadt</t>
  </si>
  <si>
    <t>12068372</t>
  </si>
  <si>
    <t>Rüthnick</t>
  </si>
  <si>
    <t>12068409</t>
  </si>
  <si>
    <t>Sieversdorf-Hohenofen</t>
  </si>
  <si>
    <t>12068413</t>
  </si>
  <si>
    <t>Storbeck-Frankendorf</t>
  </si>
  <si>
    <t>12068417</t>
  </si>
  <si>
    <t>Stüdenitz-Schönermark</t>
  </si>
  <si>
    <t>12068425</t>
  </si>
  <si>
    <t>Temnitzquell</t>
  </si>
  <si>
    <t>12068426</t>
  </si>
  <si>
    <t>Temnitztal</t>
  </si>
  <si>
    <t>12068437</t>
  </si>
  <si>
    <t>Vielitzsee</t>
  </si>
  <si>
    <t>12068452</t>
  </si>
  <si>
    <t>Walsleben</t>
  </si>
  <si>
    <t>12068468</t>
  </si>
  <si>
    <t>Wittstock/Dosse, Stadt</t>
  </si>
  <si>
    <t>12068477</t>
  </si>
  <si>
    <t>Wusterhausen/Dosse</t>
  </si>
  <si>
    <t>12068501</t>
  </si>
  <si>
    <t>Zernitz-Lohm</t>
  </si>
  <si>
    <t>12069017</t>
  </si>
  <si>
    <t>Beelitz, Stadt</t>
  </si>
  <si>
    <t>DE40E</t>
  </si>
  <si>
    <t>Potsdam-Mittelmark</t>
  </si>
  <si>
    <t>12069018</t>
  </si>
  <si>
    <t>Beetzsee</t>
  </si>
  <si>
    <t>12069019</t>
  </si>
  <si>
    <t>Beetzseeheide</t>
  </si>
  <si>
    <t>12069020</t>
  </si>
  <si>
    <t>Bad Belzig, Stadt</t>
  </si>
  <si>
    <t>12069028</t>
  </si>
  <si>
    <t>Bensdorf</t>
  </si>
  <si>
    <t>12069052</t>
  </si>
  <si>
    <t>Borkheide</t>
  </si>
  <si>
    <t>12069056</t>
  </si>
  <si>
    <t>Borkwalde</t>
  </si>
  <si>
    <t>12069076</t>
  </si>
  <si>
    <t>Brück, Stadt</t>
  </si>
  <si>
    <t>12069089</t>
  </si>
  <si>
    <t>Buckautal</t>
  </si>
  <si>
    <t>12069216</t>
  </si>
  <si>
    <t>12069224</t>
  </si>
  <si>
    <t>Görzke</t>
  </si>
  <si>
    <t>12069232</t>
  </si>
  <si>
    <t>Gräben</t>
  </si>
  <si>
    <t>12069249</t>
  </si>
  <si>
    <t>Groß Kreutz (Havel)</t>
  </si>
  <si>
    <t>12069270</t>
  </si>
  <si>
    <t>Havelsee, Stadt</t>
  </si>
  <si>
    <t>12069304</t>
  </si>
  <si>
    <t>Kleinmachnow</t>
  </si>
  <si>
    <t>12069306</t>
  </si>
  <si>
    <t>Kloster Lehnin</t>
  </si>
  <si>
    <t>12069345</t>
  </si>
  <si>
    <t>Linthe</t>
  </si>
  <si>
    <t>12069397</t>
  </si>
  <si>
    <t>Michendorf</t>
  </si>
  <si>
    <t>12069402</t>
  </si>
  <si>
    <t>Mühlenfließ</t>
  </si>
  <si>
    <t>12069448</t>
  </si>
  <si>
    <t>Niemegk, Stadt</t>
  </si>
  <si>
    <t>12069454</t>
  </si>
  <si>
    <t>Nuthetal</t>
  </si>
  <si>
    <t>12069460</t>
  </si>
  <si>
    <t>Päwesin</t>
  </si>
  <si>
    <t>12069470</t>
  </si>
  <si>
    <t>Planebruch</t>
  </si>
  <si>
    <t>12069474</t>
  </si>
  <si>
    <t>Planetal</t>
  </si>
  <si>
    <t>12069485</t>
  </si>
  <si>
    <t>Rabenstein/Fläming</t>
  </si>
  <si>
    <t>12069537</t>
  </si>
  <si>
    <t>Rosenau</t>
  </si>
  <si>
    <t>12069541</t>
  </si>
  <si>
    <t>Roskow</t>
  </si>
  <si>
    <t>12069590</t>
  </si>
  <si>
    <t>Schwielowsee</t>
  </si>
  <si>
    <t>12069596</t>
  </si>
  <si>
    <t>Seddiner See</t>
  </si>
  <si>
    <t>12069604</t>
  </si>
  <si>
    <t>Stahnsdorf</t>
  </si>
  <si>
    <t>12069616</t>
  </si>
  <si>
    <t>Teltow, Stadt</t>
  </si>
  <si>
    <t>12069632</t>
  </si>
  <si>
    <t>Treuenbrietzen, Stadt</t>
  </si>
  <si>
    <t>12069648</t>
  </si>
  <si>
    <t>Wenzlow</t>
  </si>
  <si>
    <t>12069656</t>
  </si>
  <si>
    <t>Werder (Havel), Stadt</t>
  </si>
  <si>
    <t>12069665</t>
  </si>
  <si>
    <t>Wiesenburg/Mark</t>
  </si>
  <si>
    <t>12069680</t>
  </si>
  <si>
    <t>Wollin</t>
  </si>
  <si>
    <t>12069688</t>
  </si>
  <si>
    <t>Wusterwitz</t>
  </si>
  <si>
    <t>12069696</t>
  </si>
  <si>
    <t>Ziesar, Stadt</t>
  </si>
  <si>
    <t>12070008</t>
  </si>
  <si>
    <t>Bad Wilsnack, Stadt</t>
  </si>
  <si>
    <t>DE40F</t>
  </si>
  <si>
    <t>Prignitz</t>
  </si>
  <si>
    <t>12070028</t>
  </si>
  <si>
    <t>12070052</t>
  </si>
  <si>
    <t>Breese</t>
  </si>
  <si>
    <t>12070060</t>
  </si>
  <si>
    <t>Cumlosen</t>
  </si>
  <si>
    <t>12070096</t>
  </si>
  <si>
    <t>Gerdshagen</t>
  </si>
  <si>
    <t>12070125</t>
  </si>
  <si>
    <t>Groß Pankow (Prignitz)</t>
  </si>
  <si>
    <t>12070145</t>
  </si>
  <si>
    <t>Gülitz-Reetz</t>
  </si>
  <si>
    <t>12070149</t>
  </si>
  <si>
    <t>Gumtow</t>
  </si>
  <si>
    <t>12070153</t>
  </si>
  <si>
    <t>Halenbeck-Rohlsdorf</t>
  </si>
  <si>
    <t>12070173</t>
  </si>
  <si>
    <t>Karstädt</t>
  </si>
  <si>
    <t>12070222</t>
  </si>
  <si>
    <t>Kümmernitztal</t>
  </si>
  <si>
    <t>12070236</t>
  </si>
  <si>
    <t>Lanz</t>
  </si>
  <si>
    <t>12070241</t>
  </si>
  <si>
    <t>Legde/Quitzöbel</t>
  </si>
  <si>
    <t>12070244</t>
  </si>
  <si>
    <t>Lenzen (Elbe), Stadt</t>
  </si>
  <si>
    <t>12070246</t>
  </si>
  <si>
    <t>Lenzerwische</t>
  </si>
  <si>
    <t>12070266</t>
  </si>
  <si>
    <t>Marienfließ</t>
  </si>
  <si>
    <t>12070280</t>
  </si>
  <si>
    <t>Meyenburg, Stadt</t>
  </si>
  <si>
    <t>12070296</t>
  </si>
  <si>
    <t>Perleberg, Stadt</t>
  </si>
  <si>
    <t>12070300</t>
  </si>
  <si>
    <t>Pirow</t>
  </si>
  <si>
    <t>12070302</t>
  </si>
  <si>
    <t>Plattenburg</t>
  </si>
  <si>
    <t>12070316</t>
  </si>
  <si>
    <t>Pritzwalk, Stadt</t>
  </si>
  <si>
    <t>12070325</t>
  </si>
  <si>
    <t>Putlitz, Stadt</t>
  </si>
  <si>
    <t>12070348</t>
  </si>
  <si>
    <t>Rühstädt</t>
  </si>
  <si>
    <t>12070393</t>
  </si>
  <si>
    <t>Triglitz</t>
  </si>
  <si>
    <t>12070416</t>
  </si>
  <si>
    <t>Weisen</t>
  </si>
  <si>
    <t>12070424</t>
  </si>
  <si>
    <t>Wittenberge, Stadt</t>
  </si>
  <si>
    <t>12071028</t>
  </si>
  <si>
    <t>Briesen</t>
  </si>
  <si>
    <t>DE40G</t>
  </si>
  <si>
    <t>Spree-Neiße</t>
  </si>
  <si>
    <t>12071032</t>
  </si>
  <si>
    <t>Burg (Spreewald)</t>
  </si>
  <si>
    <t>12071041</t>
  </si>
  <si>
    <t>Dissen-Striesow</t>
  </si>
  <si>
    <t>12071044</t>
  </si>
  <si>
    <t>Döbern, Stadt</t>
  </si>
  <si>
    <t>12071052</t>
  </si>
  <si>
    <t>Drachhausen</t>
  </si>
  <si>
    <t>12071057</t>
  </si>
  <si>
    <t>Drebkau, Stadt</t>
  </si>
  <si>
    <t>12071060</t>
  </si>
  <si>
    <t>Drehnow</t>
  </si>
  <si>
    <t>12071074</t>
  </si>
  <si>
    <t>Felixsee</t>
  </si>
  <si>
    <t>12071076</t>
  </si>
  <si>
    <t>Forst (Lausitz), Stadt</t>
  </si>
  <si>
    <t>12071153</t>
  </si>
  <si>
    <t>Groß Schacksdorf-Simmersdorf</t>
  </si>
  <si>
    <t>12071160</t>
  </si>
  <si>
    <t>Guben, Stadt</t>
  </si>
  <si>
    <t>12071164</t>
  </si>
  <si>
    <t>Guhrow</t>
  </si>
  <si>
    <t>12071176</t>
  </si>
  <si>
    <t>Heinersbrück</t>
  </si>
  <si>
    <t>12071189</t>
  </si>
  <si>
    <t>Jämlitz-Klein Düben</t>
  </si>
  <si>
    <t>12071193</t>
  </si>
  <si>
    <t>Jänschwalde</t>
  </si>
  <si>
    <t>12071244</t>
  </si>
  <si>
    <t>Kolkwitz</t>
  </si>
  <si>
    <t>12071294</t>
  </si>
  <si>
    <t>Neiße-Malxetal</t>
  </si>
  <si>
    <t>12071301</t>
  </si>
  <si>
    <t>Neuhausen/Spree</t>
  </si>
  <si>
    <t>12071304</t>
  </si>
  <si>
    <t>Peitz, Stadt</t>
  </si>
  <si>
    <t>12071337</t>
  </si>
  <si>
    <t>Schenkendöbern</t>
  </si>
  <si>
    <t>12071341</t>
  </si>
  <si>
    <t>Schmogrow-Fehrow</t>
  </si>
  <si>
    <t>12071372</t>
  </si>
  <si>
    <t>Spremberg, Stadt</t>
  </si>
  <si>
    <t>12071384</t>
  </si>
  <si>
    <t>Tauer</t>
  </si>
  <si>
    <t>12071386</t>
  </si>
  <si>
    <t>Teichland</t>
  </si>
  <si>
    <t>12071392</t>
  </si>
  <si>
    <t>Tschernitz</t>
  </si>
  <si>
    <t>12071401</t>
  </si>
  <si>
    <t>Turnow-Preilack</t>
  </si>
  <si>
    <t>12071408</t>
  </si>
  <si>
    <t>Welzow, Stadt</t>
  </si>
  <si>
    <t>12071412</t>
  </si>
  <si>
    <t>Werben</t>
  </si>
  <si>
    <t>12071414</t>
  </si>
  <si>
    <t>Wiesengrund</t>
  </si>
  <si>
    <t>12072002</t>
  </si>
  <si>
    <t>Am Mellensee</t>
  </si>
  <si>
    <t>DE40H</t>
  </si>
  <si>
    <t>Teltow-Fläming</t>
  </si>
  <si>
    <t>12072014</t>
  </si>
  <si>
    <t>Baruth/Mark, Stadt</t>
  </si>
  <si>
    <t>12072017</t>
  </si>
  <si>
    <t>Blankenfelde-Mahlow</t>
  </si>
  <si>
    <t>12072053</t>
  </si>
  <si>
    <t>Dahme/Mark, Stadt</t>
  </si>
  <si>
    <t>12072055</t>
  </si>
  <si>
    <t>Dahmetal</t>
  </si>
  <si>
    <t>12072120</t>
  </si>
  <si>
    <t>Großbeeren</t>
  </si>
  <si>
    <t>12072157</t>
  </si>
  <si>
    <t>12072169</t>
  </si>
  <si>
    <t>Jüterbog, Stadt</t>
  </si>
  <si>
    <t>12072232</t>
  </si>
  <si>
    <t>Luckenwalde, Stadt</t>
  </si>
  <si>
    <t>12072240</t>
  </si>
  <si>
    <t>Ludwigsfelde, Stadt</t>
  </si>
  <si>
    <t>12072297</t>
  </si>
  <si>
    <t>Niedergörsdorf</t>
  </si>
  <si>
    <t>12072298</t>
  </si>
  <si>
    <t>Niederer Fläming</t>
  </si>
  <si>
    <t>12072312</t>
  </si>
  <si>
    <t>Nuthe-Urstromtal</t>
  </si>
  <si>
    <t>12072340</t>
  </si>
  <si>
    <t>Rangsdorf</t>
  </si>
  <si>
    <t>12072426</t>
  </si>
  <si>
    <t>Trebbin, Stadt</t>
  </si>
  <si>
    <t>12072477</t>
  </si>
  <si>
    <t>Zossen, Stadt</t>
  </si>
  <si>
    <t>12073008</t>
  </si>
  <si>
    <t>Angermünde, Stadt</t>
  </si>
  <si>
    <t>DE40I</t>
  </si>
  <si>
    <t>Uckermark</t>
  </si>
  <si>
    <t>12073032</t>
  </si>
  <si>
    <t>Berkholz-Meyenburg</t>
  </si>
  <si>
    <t>12073069</t>
  </si>
  <si>
    <t>Boitzenburger Land</t>
  </si>
  <si>
    <t>12073085</t>
  </si>
  <si>
    <t>Brüssow, Stadt</t>
  </si>
  <si>
    <t>12073093</t>
  </si>
  <si>
    <t>Carmzow-Wallmow</t>
  </si>
  <si>
    <t>12073097</t>
  </si>
  <si>
    <t>Casekow</t>
  </si>
  <si>
    <t>12073157</t>
  </si>
  <si>
    <t>Flieth-Stegelitz</t>
  </si>
  <si>
    <t>12073189</t>
  </si>
  <si>
    <t>Gartz (Oder), Stadt</t>
  </si>
  <si>
    <t>12073201</t>
  </si>
  <si>
    <t>Gerswalde</t>
  </si>
  <si>
    <t>12073216</t>
  </si>
  <si>
    <t>Göritz</t>
  </si>
  <si>
    <t>12073225</t>
  </si>
  <si>
    <t>Gramzow</t>
  </si>
  <si>
    <t>12073261</t>
  </si>
  <si>
    <t>Grünow</t>
  </si>
  <si>
    <t>12073309</t>
  </si>
  <si>
    <t>Hohenselchow-Groß Pinnow</t>
  </si>
  <si>
    <t>12073384</t>
  </si>
  <si>
    <t>Lychen, Stadt</t>
  </si>
  <si>
    <t>12073386</t>
  </si>
  <si>
    <t>Mark Landin</t>
  </si>
  <si>
    <t>12073393</t>
  </si>
  <si>
    <t>Mescherin</t>
  </si>
  <si>
    <t>12073396</t>
  </si>
  <si>
    <t>Milmersdorf</t>
  </si>
  <si>
    <t>12073404</t>
  </si>
  <si>
    <t>Mittenwalde</t>
  </si>
  <si>
    <t>12073429</t>
  </si>
  <si>
    <t>Nordwestuckermark</t>
  </si>
  <si>
    <t>12073430</t>
  </si>
  <si>
    <t>Oberuckersee</t>
  </si>
  <si>
    <t>12073440</t>
  </si>
  <si>
    <t>Pinnow</t>
  </si>
  <si>
    <t>12073452</t>
  </si>
  <si>
    <t>Prenzlau, Stadt</t>
  </si>
  <si>
    <t>12073458</t>
  </si>
  <si>
    <t>Randowtal</t>
  </si>
  <si>
    <t>12073490</t>
  </si>
  <si>
    <t>Schenkenberg</t>
  </si>
  <si>
    <t>12073505</t>
  </si>
  <si>
    <t>12073520</t>
  </si>
  <si>
    <t>Schönfeld</t>
  </si>
  <si>
    <t>12073532</t>
  </si>
  <si>
    <t>Schwedt/Oder, Stadt</t>
  </si>
  <si>
    <t>12073565</t>
  </si>
  <si>
    <t>Tantow</t>
  </si>
  <si>
    <t>12073569</t>
  </si>
  <si>
    <t>Temmen-Ringenwalde</t>
  </si>
  <si>
    <t>12073572</t>
  </si>
  <si>
    <t>Templin, Stadt</t>
  </si>
  <si>
    <t>12073578</t>
  </si>
  <si>
    <t>Uckerfelde</t>
  </si>
  <si>
    <t>12073579</t>
  </si>
  <si>
    <t>Uckerland</t>
  </si>
  <si>
    <t>12073603</t>
  </si>
  <si>
    <t>Passow</t>
  </si>
  <si>
    <t>12073645</t>
  </si>
  <si>
    <t>Zichow</t>
  </si>
  <si>
    <t>13003000</t>
  </si>
  <si>
    <t>Rostock, Hansestadt</t>
  </si>
  <si>
    <t>DE803</t>
  </si>
  <si>
    <t>Rostock</t>
  </si>
  <si>
    <t>13004000</t>
  </si>
  <si>
    <t>Schwerin, Landeshauptstadt</t>
  </si>
  <si>
    <t>DE804</t>
  </si>
  <si>
    <t>13071001</t>
  </si>
  <si>
    <t>Alt Schwerin</t>
  </si>
  <si>
    <t>DE80J</t>
  </si>
  <si>
    <t>Mecklenburgische Seenplatte</t>
  </si>
  <si>
    <t>13071002</t>
  </si>
  <si>
    <t>Altenhagen</t>
  </si>
  <si>
    <t>13071003</t>
  </si>
  <si>
    <t>13071004</t>
  </si>
  <si>
    <t>Altentreptow, Stadt</t>
  </si>
  <si>
    <t>13071005</t>
  </si>
  <si>
    <t>Ankershagen</t>
  </si>
  <si>
    <t>13071006</t>
  </si>
  <si>
    <t>Bartow</t>
  </si>
  <si>
    <t>13071007</t>
  </si>
  <si>
    <t>13071008</t>
  </si>
  <si>
    <t>Beggerow</t>
  </si>
  <si>
    <t>13071009</t>
  </si>
  <si>
    <t>Beseritz</t>
  </si>
  <si>
    <t>13071010</t>
  </si>
  <si>
    <t>Blankenhof</t>
  </si>
  <si>
    <t>13071011</t>
  </si>
  <si>
    <t>Blankensee</t>
  </si>
  <si>
    <t>13071012</t>
  </si>
  <si>
    <t>Blumenholz</t>
  </si>
  <si>
    <t>13071013</t>
  </si>
  <si>
    <t>Bollewick</t>
  </si>
  <si>
    <t>13071014</t>
  </si>
  <si>
    <t>Borrentin</t>
  </si>
  <si>
    <t>13071015</t>
  </si>
  <si>
    <t>Bredenfelde</t>
  </si>
  <si>
    <t>13071016</t>
  </si>
  <si>
    <t>Breesen</t>
  </si>
  <si>
    <t>13071017</t>
  </si>
  <si>
    <t>Breest</t>
  </si>
  <si>
    <t>13071018</t>
  </si>
  <si>
    <t>Briggow</t>
  </si>
  <si>
    <t>13071019</t>
  </si>
  <si>
    <t>13071020</t>
  </si>
  <si>
    <t>13071021</t>
  </si>
  <si>
    <t>Burg Stargard, Stadt</t>
  </si>
  <si>
    <t>13071022</t>
  </si>
  <si>
    <t>Burow</t>
  </si>
  <si>
    <t>13071023</t>
  </si>
  <si>
    <t>Bütow</t>
  </si>
  <si>
    <t>13071025</t>
  </si>
  <si>
    <t>Carpin</t>
  </si>
  <si>
    <t>13071026</t>
  </si>
  <si>
    <t>Cölpin</t>
  </si>
  <si>
    <t>13071027</t>
  </si>
  <si>
    <t>Dargun, Stadt</t>
  </si>
  <si>
    <t>13071028</t>
  </si>
  <si>
    <t>Datzetal</t>
  </si>
  <si>
    <t>13071029</t>
  </si>
  <si>
    <t>Demmin, Hansestadt</t>
  </si>
  <si>
    <t>13071030</t>
  </si>
  <si>
    <t>Duckow</t>
  </si>
  <si>
    <t>13071032</t>
  </si>
  <si>
    <t>Faulenrost</t>
  </si>
  <si>
    <t>13071033</t>
  </si>
  <si>
    <t>Feldberger Seenlandschaft</t>
  </si>
  <si>
    <t>13071034</t>
  </si>
  <si>
    <t>Fincken</t>
  </si>
  <si>
    <t>13071035</t>
  </si>
  <si>
    <t>13071036</t>
  </si>
  <si>
    <t>Fünfseen</t>
  </si>
  <si>
    <t>13071037</t>
  </si>
  <si>
    <t>Galenbeck</t>
  </si>
  <si>
    <t>13071038</t>
  </si>
  <si>
    <t>Genzkow</t>
  </si>
  <si>
    <t>13071039</t>
  </si>
  <si>
    <t>Gielow</t>
  </si>
  <si>
    <t>13071041</t>
  </si>
  <si>
    <t>Gnevkow</t>
  </si>
  <si>
    <t>13071042</t>
  </si>
  <si>
    <t>Godendorf</t>
  </si>
  <si>
    <t>13071043</t>
  </si>
  <si>
    <t>Göhren-Lebbin</t>
  </si>
  <si>
    <t>13071044</t>
  </si>
  <si>
    <t>Golchen</t>
  </si>
  <si>
    <t>13071045</t>
  </si>
  <si>
    <t>Gotthun</t>
  </si>
  <si>
    <t>13071046</t>
  </si>
  <si>
    <t>Grabow-Below</t>
  </si>
  <si>
    <t>13071047</t>
  </si>
  <si>
    <t>Grabowhöfe</t>
  </si>
  <si>
    <t>13071048</t>
  </si>
  <si>
    <t>Grammentin</t>
  </si>
  <si>
    <t>13071049</t>
  </si>
  <si>
    <t>Grapzow</t>
  </si>
  <si>
    <t>13071050</t>
  </si>
  <si>
    <t>Grischow</t>
  </si>
  <si>
    <t>13071053</t>
  </si>
  <si>
    <t>Groß Kelle</t>
  </si>
  <si>
    <t>13071054</t>
  </si>
  <si>
    <t>Groß Miltzow</t>
  </si>
  <si>
    <t>13071055</t>
  </si>
  <si>
    <t>Groß Nemerow</t>
  </si>
  <si>
    <t>13071056</t>
  </si>
  <si>
    <t>Groß Plasten</t>
  </si>
  <si>
    <t>13071057</t>
  </si>
  <si>
    <t>Groß Teetzleben</t>
  </si>
  <si>
    <t>13071058</t>
  </si>
  <si>
    <t>13071059</t>
  </si>
  <si>
    <t>Gültz</t>
  </si>
  <si>
    <t>13071060</t>
  </si>
  <si>
    <t>13071063</t>
  </si>
  <si>
    <t>Hohen Wangelin</t>
  </si>
  <si>
    <t>13071064</t>
  </si>
  <si>
    <t>Hohenbollentin</t>
  </si>
  <si>
    <t>13071065</t>
  </si>
  <si>
    <t>Hohenmocker</t>
  </si>
  <si>
    <t>13071066</t>
  </si>
  <si>
    <t>Hohenzieritz</t>
  </si>
  <si>
    <t>13071067</t>
  </si>
  <si>
    <t>Holldorf</t>
  </si>
  <si>
    <t>13071068</t>
  </si>
  <si>
    <t>Ivenack</t>
  </si>
  <si>
    <t>13071069</t>
  </si>
  <si>
    <t>Jabel</t>
  </si>
  <si>
    <t>13071070</t>
  </si>
  <si>
    <t>Jürgenstorf</t>
  </si>
  <si>
    <t>13071071</t>
  </si>
  <si>
    <t>Kargow</t>
  </si>
  <si>
    <t>13071072</t>
  </si>
  <si>
    <t>Kentzlin</t>
  </si>
  <si>
    <t>13071073</t>
  </si>
  <si>
    <t>Kieve</t>
  </si>
  <si>
    <t>13071074</t>
  </si>
  <si>
    <t>Kittendorf</t>
  </si>
  <si>
    <t>13071075</t>
  </si>
  <si>
    <t>Klein Vielen</t>
  </si>
  <si>
    <t>13071076</t>
  </si>
  <si>
    <t>Kletzin</t>
  </si>
  <si>
    <t>13071077</t>
  </si>
  <si>
    <t>Klink</t>
  </si>
  <si>
    <t>13071078</t>
  </si>
  <si>
    <t>Klocksin</t>
  </si>
  <si>
    <t>13071079</t>
  </si>
  <si>
    <t>Knorrendorf</t>
  </si>
  <si>
    <t>13071080</t>
  </si>
  <si>
    <t>Kratzeburg</t>
  </si>
  <si>
    <t>13071081</t>
  </si>
  <si>
    <t>Kriesow</t>
  </si>
  <si>
    <t>13071083</t>
  </si>
  <si>
    <t>Kublank</t>
  </si>
  <si>
    <t>13071084</t>
  </si>
  <si>
    <t>Kummerow</t>
  </si>
  <si>
    <t>13071087</t>
  </si>
  <si>
    <t>Lärz</t>
  </si>
  <si>
    <t>13071088</t>
  </si>
  <si>
    <t>Leizen</t>
  </si>
  <si>
    <t>13071089</t>
  </si>
  <si>
    <t>13071090</t>
  </si>
  <si>
    <t>Lindetal</t>
  </si>
  <si>
    <t>13071091</t>
  </si>
  <si>
    <t>Ludorf</t>
  </si>
  <si>
    <t>13071092</t>
  </si>
  <si>
    <t>Malchin, Stadt</t>
  </si>
  <si>
    <t>13071093</t>
  </si>
  <si>
    <t>Malchow, Stadt</t>
  </si>
  <si>
    <t>13071095</t>
  </si>
  <si>
    <t>Massow</t>
  </si>
  <si>
    <t>13071096</t>
  </si>
  <si>
    <t>Meesiger</t>
  </si>
  <si>
    <t>13071097</t>
  </si>
  <si>
    <t>Melz</t>
  </si>
  <si>
    <t>13071099</t>
  </si>
  <si>
    <t>Mirow, Stadt</t>
  </si>
  <si>
    <t>13071100</t>
  </si>
  <si>
    <t>Möllenbeck</t>
  </si>
  <si>
    <t>13071101</t>
  </si>
  <si>
    <t>Möllenhagen</t>
  </si>
  <si>
    <t>13071102</t>
  </si>
  <si>
    <t>Mölln</t>
  </si>
  <si>
    <t>13071103</t>
  </si>
  <si>
    <t>Moltzow</t>
  </si>
  <si>
    <t>13071104</t>
  </si>
  <si>
    <t>Neddemin</t>
  </si>
  <si>
    <t>13071105</t>
  </si>
  <si>
    <t>Neetzka</t>
  </si>
  <si>
    <t>13071107</t>
  </si>
  <si>
    <t>Neubrandenburg, Stadt</t>
  </si>
  <si>
    <t>13071108</t>
  </si>
  <si>
    <t>13071109</t>
  </si>
  <si>
    <t>Neukalen, Stadt</t>
  </si>
  <si>
    <t>13071110</t>
  </si>
  <si>
    <t>Neustrelitz, Stadt</t>
  </si>
  <si>
    <t>13071111</t>
  </si>
  <si>
    <t>Neverin</t>
  </si>
  <si>
    <t>13071112</t>
  </si>
  <si>
    <t>Nossendorf</t>
  </si>
  <si>
    <t>13071113</t>
  </si>
  <si>
    <t>Nossentiner Hütte</t>
  </si>
  <si>
    <t>13071114</t>
  </si>
  <si>
    <t>Penkow</t>
  </si>
  <si>
    <t>13071115</t>
  </si>
  <si>
    <t>Penzlin, Stadt</t>
  </si>
  <si>
    <t>13071116</t>
  </si>
  <si>
    <t>13071117</t>
  </si>
  <si>
    <t>Pragsdorf</t>
  </si>
  <si>
    <t>13071118</t>
  </si>
  <si>
    <t>Priborn</t>
  </si>
  <si>
    <t>13071119</t>
  </si>
  <si>
    <t>Priepert</t>
  </si>
  <si>
    <t>13071120</t>
  </si>
  <si>
    <t>Pripsleben</t>
  </si>
  <si>
    <t>13071122</t>
  </si>
  <si>
    <t>Rechlin</t>
  </si>
  <si>
    <t>13071123</t>
  </si>
  <si>
    <t>Ritzerow</t>
  </si>
  <si>
    <t>13071124</t>
  </si>
  <si>
    <t>Röbel/Müritz, Stadt</t>
  </si>
  <si>
    <t>13071125</t>
  </si>
  <si>
    <t>Röckwitz</t>
  </si>
  <si>
    <t>13071127</t>
  </si>
  <si>
    <t>Rosenow</t>
  </si>
  <si>
    <t>13071128</t>
  </si>
  <si>
    <t>Sarow</t>
  </si>
  <si>
    <t>13071130</t>
  </si>
  <si>
    <t>Schönbeck</t>
  </si>
  <si>
    <t>13071131</t>
  </si>
  <si>
    <t>13071132</t>
  </si>
  <si>
    <t>Schönhausen</t>
  </si>
  <si>
    <t>13071133</t>
  </si>
  <si>
    <t>Schwarz</t>
  </si>
  <si>
    <t>13071135</t>
  </si>
  <si>
    <t>Siedenbollentin</t>
  </si>
  <si>
    <t>13071136</t>
  </si>
  <si>
    <t>Siedenbrünzow</t>
  </si>
  <si>
    <t>13071137</t>
  </si>
  <si>
    <t>Sietow</t>
  </si>
  <si>
    <t>13071138</t>
  </si>
  <si>
    <t>13071139</t>
  </si>
  <si>
    <t>Sommersdorf</t>
  </si>
  <si>
    <t>13071140</t>
  </si>
  <si>
    <t>Sponholz</t>
  </si>
  <si>
    <t>13071141</t>
  </si>
  <si>
    <t>Staven</t>
  </si>
  <si>
    <t>13071142</t>
  </si>
  <si>
    <t>Stavenhagen, Reuterstadt, Stadt</t>
  </si>
  <si>
    <t>13071143</t>
  </si>
  <si>
    <t>Stuer</t>
  </si>
  <si>
    <t>13071144</t>
  </si>
  <si>
    <t>Torgelow am See</t>
  </si>
  <si>
    <t>13071145</t>
  </si>
  <si>
    <t>Trollenhagen</t>
  </si>
  <si>
    <t>13071146</t>
  </si>
  <si>
    <t>Tützpatz</t>
  </si>
  <si>
    <t>13071147</t>
  </si>
  <si>
    <t>Userin</t>
  </si>
  <si>
    <t>13071148</t>
  </si>
  <si>
    <t>Utzedel</t>
  </si>
  <si>
    <t>13071149</t>
  </si>
  <si>
    <t>Varchentin</t>
  </si>
  <si>
    <t>13071150</t>
  </si>
  <si>
    <t>Verchen</t>
  </si>
  <si>
    <t>13071152</t>
  </si>
  <si>
    <t>Vipperow</t>
  </si>
  <si>
    <t>13071153</t>
  </si>
  <si>
    <t>Voigtsdorf</t>
  </si>
  <si>
    <t>13071154</t>
  </si>
  <si>
    <t>Vollrathsruhe</t>
  </si>
  <si>
    <t>13071155</t>
  </si>
  <si>
    <t>Walow</t>
  </si>
  <si>
    <t>13071156</t>
  </si>
  <si>
    <t>Waren (Müritz), Stadt</t>
  </si>
  <si>
    <t>13071157</t>
  </si>
  <si>
    <t>Warrenzin</t>
  </si>
  <si>
    <t>13071158</t>
  </si>
  <si>
    <t>Werder</t>
  </si>
  <si>
    <t>13071159</t>
  </si>
  <si>
    <t>Wesenberg, Stadt</t>
  </si>
  <si>
    <t>13071160</t>
  </si>
  <si>
    <t>Wildberg</t>
  </si>
  <si>
    <t>13071161</t>
  </si>
  <si>
    <t>Woggersin</t>
  </si>
  <si>
    <t>13071162</t>
  </si>
  <si>
    <t>Wokuhl-Dabelow</t>
  </si>
  <si>
    <t>13071163</t>
  </si>
  <si>
    <t>Wolde</t>
  </si>
  <si>
    <t>13071164</t>
  </si>
  <si>
    <t>Woldegk, Stadt</t>
  </si>
  <si>
    <t>13071165</t>
  </si>
  <si>
    <t>Wredenhagen</t>
  </si>
  <si>
    <t>13071166</t>
  </si>
  <si>
    <t>Wulkenzin</t>
  </si>
  <si>
    <t>13071167</t>
  </si>
  <si>
    <t>Wustrow</t>
  </si>
  <si>
    <t>13071168</t>
  </si>
  <si>
    <t>Zepkow</t>
  </si>
  <si>
    <t>13071169</t>
  </si>
  <si>
    <t>Zettemin</t>
  </si>
  <si>
    <t>13071170</t>
  </si>
  <si>
    <t>Zirzow</t>
  </si>
  <si>
    <t>13071171</t>
  </si>
  <si>
    <t>Zislow</t>
  </si>
  <si>
    <t>13071172</t>
  </si>
  <si>
    <t>Peenehagen</t>
  </si>
  <si>
    <t>13071173</t>
  </si>
  <si>
    <t>Kuckssee</t>
  </si>
  <si>
    <t>13071174</t>
  </si>
  <si>
    <t>Schloen-Dratow</t>
  </si>
  <si>
    <t>13072001</t>
  </si>
  <si>
    <t>Admannshagen-Bargeshagen</t>
  </si>
  <si>
    <t>DE80K</t>
  </si>
  <si>
    <t>13072002</t>
  </si>
  <si>
    <t>Alt Bukow</t>
  </si>
  <si>
    <t>13072003</t>
  </si>
  <si>
    <t>Alt Sührkow</t>
  </si>
  <si>
    <t>13072004</t>
  </si>
  <si>
    <t>Altkalen</t>
  </si>
  <si>
    <t>13072005</t>
  </si>
  <si>
    <t>Am Salzhaff</t>
  </si>
  <si>
    <t>13072006</t>
  </si>
  <si>
    <t>Bad Doberan, Stadt</t>
  </si>
  <si>
    <t>13072007</t>
  </si>
  <si>
    <t>Bartenshagen-Parkentin</t>
  </si>
  <si>
    <t>13072008</t>
  </si>
  <si>
    <t>Bastorf</t>
  </si>
  <si>
    <t>13072009</t>
  </si>
  <si>
    <t>Baumgarten</t>
  </si>
  <si>
    <t>13072010</t>
  </si>
  <si>
    <t>Behren-Lübchin</t>
  </si>
  <si>
    <t>13072011</t>
  </si>
  <si>
    <t>Benitz</t>
  </si>
  <si>
    <t>13072012</t>
  </si>
  <si>
    <t>Bentwisch</t>
  </si>
  <si>
    <t>13072013</t>
  </si>
  <si>
    <t>Bernitt</t>
  </si>
  <si>
    <t>13072014</t>
  </si>
  <si>
    <t>Biendorf</t>
  </si>
  <si>
    <t>13072015</t>
  </si>
  <si>
    <t>Blankenhagen</t>
  </si>
  <si>
    <t>13072016</t>
  </si>
  <si>
    <t>Boddin</t>
  </si>
  <si>
    <t>13072017</t>
  </si>
  <si>
    <t>Börgerende-Rethwisch</t>
  </si>
  <si>
    <t>13072018</t>
  </si>
  <si>
    <t>Bröbberow</t>
  </si>
  <si>
    <t>13072019</t>
  </si>
  <si>
    <t>Broderstorf</t>
  </si>
  <si>
    <t>13072020</t>
  </si>
  <si>
    <t>Bützow, Stadt</t>
  </si>
  <si>
    <t>13072021</t>
  </si>
  <si>
    <t>Cammin</t>
  </si>
  <si>
    <t>13072022</t>
  </si>
  <si>
    <t>Carinerland</t>
  </si>
  <si>
    <t>13072023</t>
  </si>
  <si>
    <t>Dahmen</t>
  </si>
  <si>
    <t>13072024</t>
  </si>
  <si>
    <t>Dalkendorf</t>
  </si>
  <si>
    <t>13072025</t>
  </si>
  <si>
    <t>Diekhof</t>
  </si>
  <si>
    <t>13072026</t>
  </si>
  <si>
    <t>Dobbin-Linstow</t>
  </si>
  <si>
    <t>13072027</t>
  </si>
  <si>
    <t>Dolgen am See</t>
  </si>
  <si>
    <t>13072028</t>
  </si>
  <si>
    <t>13072029</t>
  </si>
  <si>
    <t>Dummerstorf</t>
  </si>
  <si>
    <t>13072030</t>
  </si>
  <si>
    <t>Elmenhorst/Lichtenhagen</t>
  </si>
  <si>
    <t>13072031</t>
  </si>
  <si>
    <t>Finkenthal</t>
  </si>
  <si>
    <t>13072032</t>
  </si>
  <si>
    <t>Gelbensande</t>
  </si>
  <si>
    <t>13072033</t>
  </si>
  <si>
    <t>Glasewitz</t>
  </si>
  <si>
    <t>13072034</t>
  </si>
  <si>
    <t>Gnewitz</t>
  </si>
  <si>
    <t>13072035</t>
  </si>
  <si>
    <t>Gnoien, Stadt</t>
  </si>
  <si>
    <t>13072036</t>
  </si>
  <si>
    <t>Graal-Müritz</t>
  </si>
  <si>
    <t>13072037</t>
  </si>
  <si>
    <t>Grammow</t>
  </si>
  <si>
    <t>13072038</t>
  </si>
  <si>
    <t>Groß Roge</t>
  </si>
  <si>
    <t>13072039</t>
  </si>
  <si>
    <t>Groß Schwiesow</t>
  </si>
  <si>
    <t>13072040</t>
  </si>
  <si>
    <t>Groß Wokern</t>
  </si>
  <si>
    <t>13072041</t>
  </si>
  <si>
    <t>Groß Wüstenfelde</t>
  </si>
  <si>
    <t>13072042</t>
  </si>
  <si>
    <t>Gülzow-Prüzen</t>
  </si>
  <si>
    <t>13072043</t>
  </si>
  <si>
    <t>Güstrow, Stadt</t>
  </si>
  <si>
    <t>13072044</t>
  </si>
  <si>
    <t>Gutow</t>
  </si>
  <si>
    <t>13072045</t>
  </si>
  <si>
    <t>Hohen Demzin</t>
  </si>
  <si>
    <t>13072046</t>
  </si>
  <si>
    <t>Hohen Sprenz</t>
  </si>
  <si>
    <t>13072047</t>
  </si>
  <si>
    <t>13072048</t>
  </si>
  <si>
    <t>Hoppenrade</t>
  </si>
  <si>
    <t>13072049</t>
  </si>
  <si>
    <t>Jördenstorf</t>
  </si>
  <si>
    <t>13072050</t>
  </si>
  <si>
    <t>Jürgenshagen</t>
  </si>
  <si>
    <t>13072051</t>
  </si>
  <si>
    <t>Kassow</t>
  </si>
  <si>
    <t>13072052</t>
  </si>
  <si>
    <t>Kirch Mulsow</t>
  </si>
  <si>
    <t>13072053</t>
  </si>
  <si>
    <t>Klein Belitz</t>
  </si>
  <si>
    <t>13072055</t>
  </si>
  <si>
    <t>Klein Upahl</t>
  </si>
  <si>
    <t>13072056</t>
  </si>
  <si>
    <t>Krakow am See, Stadt</t>
  </si>
  <si>
    <t>13072057</t>
  </si>
  <si>
    <t>Kritzmow</t>
  </si>
  <si>
    <t>13072058</t>
  </si>
  <si>
    <t>Kröpelin, Stadt</t>
  </si>
  <si>
    <t>13072059</t>
  </si>
  <si>
    <t>Kuchelmiß</t>
  </si>
  <si>
    <t>13072060</t>
  </si>
  <si>
    <t>Kühlungsborn, Stadt</t>
  </si>
  <si>
    <t>13072061</t>
  </si>
  <si>
    <t>Kuhs</t>
  </si>
  <si>
    <t>13072062</t>
  </si>
  <si>
    <t>Laage, Stadt</t>
  </si>
  <si>
    <t>13072063</t>
  </si>
  <si>
    <t>Lalendorf</t>
  </si>
  <si>
    <t>13072064</t>
  </si>
  <si>
    <t>Lambrechtshagen</t>
  </si>
  <si>
    <t>13072066</t>
  </si>
  <si>
    <t>Lelkendorf</t>
  </si>
  <si>
    <t>13072067</t>
  </si>
  <si>
    <t>Lohmen</t>
  </si>
  <si>
    <t>13072068</t>
  </si>
  <si>
    <t>Lühburg</t>
  </si>
  <si>
    <t>13072069</t>
  </si>
  <si>
    <t>Lüssow</t>
  </si>
  <si>
    <t>13072071</t>
  </si>
  <si>
    <t>Mistorf</t>
  </si>
  <si>
    <t>13072072</t>
  </si>
  <si>
    <t>Mönchhagen</t>
  </si>
  <si>
    <t>13072073</t>
  </si>
  <si>
    <t>Mühl Rosin</t>
  </si>
  <si>
    <t>13072074</t>
  </si>
  <si>
    <t>Neubukow, Stadt</t>
  </si>
  <si>
    <t>13072075</t>
  </si>
  <si>
    <t>13072076</t>
  </si>
  <si>
    <t>Nustrow</t>
  </si>
  <si>
    <t>13072077</t>
  </si>
  <si>
    <t>Papendorf</t>
  </si>
  <si>
    <t>13072078</t>
  </si>
  <si>
    <t>Penzin</t>
  </si>
  <si>
    <t>13072079</t>
  </si>
  <si>
    <t>Plaaz</t>
  </si>
  <si>
    <t>13072080</t>
  </si>
  <si>
    <t>Pölchow</t>
  </si>
  <si>
    <t>13072081</t>
  </si>
  <si>
    <t>Poppendorf</t>
  </si>
  <si>
    <t>13072082</t>
  </si>
  <si>
    <t>Prebberede</t>
  </si>
  <si>
    <t>13072083</t>
  </si>
  <si>
    <t>Reddelich</t>
  </si>
  <si>
    <t>13072084</t>
  </si>
  <si>
    <t>Reimershagen</t>
  </si>
  <si>
    <t>13072085</t>
  </si>
  <si>
    <t>Rerik, Stadt</t>
  </si>
  <si>
    <t>13072086</t>
  </si>
  <si>
    <t>Retschow</t>
  </si>
  <si>
    <t>13072087</t>
  </si>
  <si>
    <t>Roggentin</t>
  </si>
  <si>
    <t>13072088</t>
  </si>
  <si>
    <t>Rövershagen</t>
  </si>
  <si>
    <t>13072089</t>
  </si>
  <si>
    <t>Rühn</t>
  </si>
  <si>
    <t>13072090</t>
  </si>
  <si>
    <t>Rukieten</t>
  </si>
  <si>
    <t>13072091</t>
  </si>
  <si>
    <t>Sanitz</t>
  </si>
  <si>
    <t>13072092</t>
  </si>
  <si>
    <t>Sarmstorf</t>
  </si>
  <si>
    <t>13072093</t>
  </si>
  <si>
    <t>Satow</t>
  </si>
  <si>
    <t>13072094</t>
  </si>
  <si>
    <t>Schorssow</t>
  </si>
  <si>
    <t>13072095</t>
  </si>
  <si>
    <t>Schwaan, Stadt</t>
  </si>
  <si>
    <t>13072096</t>
  </si>
  <si>
    <t>Schwasdorf</t>
  </si>
  <si>
    <t>13072097</t>
  </si>
  <si>
    <t>Selpin</t>
  </si>
  <si>
    <t>13072098</t>
  </si>
  <si>
    <t>Stäbelow</t>
  </si>
  <si>
    <t>13072099</t>
  </si>
  <si>
    <t>Steffenshagen</t>
  </si>
  <si>
    <t>13072101</t>
  </si>
  <si>
    <t>13072102</t>
  </si>
  <si>
    <t>Stubbendorf</t>
  </si>
  <si>
    <t>13072103</t>
  </si>
  <si>
    <t>Sukow-Levitzow</t>
  </si>
  <si>
    <t>13072104</t>
  </si>
  <si>
    <t>Tarnow</t>
  </si>
  <si>
    <t>13072105</t>
  </si>
  <si>
    <t>Tessin, Stadt</t>
  </si>
  <si>
    <t>13072106</t>
  </si>
  <si>
    <t>Teterow, Stadt</t>
  </si>
  <si>
    <t>13072107</t>
  </si>
  <si>
    <t>Thelkow</t>
  </si>
  <si>
    <t>13072108</t>
  </si>
  <si>
    <t>Thulendorf</t>
  </si>
  <si>
    <t>13072109</t>
  </si>
  <si>
    <t>Thürkow</t>
  </si>
  <si>
    <t>13072110</t>
  </si>
  <si>
    <t>Vorbeck</t>
  </si>
  <si>
    <t>13072111</t>
  </si>
  <si>
    <t>Walkendorf</t>
  </si>
  <si>
    <t>13072112</t>
  </si>
  <si>
    <t>Wardow</t>
  </si>
  <si>
    <t>13072113</t>
  </si>
  <si>
    <t>Warnkenhagen</t>
  </si>
  <si>
    <t>13072114</t>
  </si>
  <si>
    <t>Warnow</t>
  </si>
  <si>
    <t>13072116</t>
  </si>
  <si>
    <t>Wiendorf</t>
  </si>
  <si>
    <t>13072117</t>
  </si>
  <si>
    <t>Wittenbeck</t>
  </si>
  <si>
    <t>13072118</t>
  </si>
  <si>
    <t>Zarnewanz</t>
  </si>
  <si>
    <t>13072119</t>
  </si>
  <si>
    <t>Zehna</t>
  </si>
  <si>
    <t>13072120</t>
  </si>
  <si>
    <t>Zepelin</t>
  </si>
  <si>
    <t>13072121</t>
  </si>
  <si>
    <t>Ziesendorf</t>
  </si>
  <si>
    <t>13073001</t>
  </si>
  <si>
    <t>Ahrenshagen-Daskow</t>
  </si>
  <si>
    <t>DE80L</t>
  </si>
  <si>
    <t>Vorpommern-Rügen</t>
  </si>
  <si>
    <t>13073002</t>
  </si>
  <si>
    <t>Ahrenshoop</t>
  </si>
  <si>
    <t>13073003</t>
  </si>
  <si>
    <t>Altefähr</t>
  </si>
  <si>
    <t>13073004</t>
  </si>
  <si>
    <t>13073005</t>
  </si>
  <si>
    <t>Altenpleen</t>
  </si>
  <si>
    <t>13073006</t>
  </si>
  <si>
    <t>Baabe</t>
  </si>
  <si>
    <t>13073007</t>
  </si>
  <si>
    <t>Bad Sülze, Stadt</t>
  </si>
  <si>
    <t>13073009</t>
  </si>
  <si>
    <t>Barth, Stadt</t>
  </si>
  <si>
    <t>13073010</t>
  </si>
  <si>
    <t>Bergen auf Rügen, Stadt</t>
  </si>
  <si>
    <t>13073011</t>
  </si>
  <si>
    <t>Binz</t>
  </si>
  <si>
    <t>13073012</t>
  </si>
  <si>
    <t>Born a. Darß</t>
  </si>
  <si>
    <t>13073013</t>
  </si>
  <si>
    <t>Breege</t>
  </si>
  <si>
    <t>13073014</t>
  </si>
  <si>
    <t>Buschvitz</t>
  </si>
  <si>
    <t>13073015</t>
  </si>
  <si>
    <t>Dettmannsdorf</t>
  </si>
  <si>
    <t>13073016</t>
  </si>
  <si>
    <t>Deyelsdorf</t>
  </si>
  <si>
    <t>13073017</t>
  </si>
  <si>
    <t>Dierhagen</t>
  </si>
  <si>
    <t>13073018</t>
  </si>
  <si>
    <t>Divitz-Spoldershagen</t>
  </si>
  <si>
    <t>13073019</t>
  </si>
  <si>
    <t>Dranske</t>
  </si>
  <si>
    <t>13073020</t>
  </si>
  <si>
    <t>Drechow</t>
  </si>
  <si>
    <t>13073021</t>
  </si>
  <si>
    <t>Dreschvitz</t>
  </si>
  <si>
    <t>13073022</t>
  </si>
  <si>
    <t>Eixen</t>
  </si>
  <si>
    <t>13073023</t>
  </si>
  <si>
    <t>13073024</t>
  </si>
  <si>
    <t>Franzburg, Stadt</t>
  </si>
  <si>
    <t>13073025</t>
  </si>
  <si>
    <t>13073027</t>
  </si>
  <si>
    <t>Garz/Rügen, Stadt</t>
  </si>
  <si>
    <t>13073028</t>
  </si>
  <si>
    <t>Gingst</t>
  </si>
  <si>
    <t>13073029</t>
  </si>
  <si>
    <t>Glewitz</t>
  </si>
  <si>
    <t>13073030</t>
  </si>
  <si>
    <t>Glowe</t>
  </si>
  <si>
    <t>13073031</t>
  </si>
  <si>
    <t>Göhren</t>
  </si>
  <si>
    <t>13073032</t>
  </si>
  <si>
    <t>Grammendorf</t>
  </si>
  <si>
    <t>13073033</t>
  </si>
  <si>
    <t>Gransebieth</t>
  </si>
  <si>
    <t>13073034</t>
  </si>
  <si>
    <t>Gremersdorf-Buchholz</t>
  </si>
  <si>
    <t>13073035</t>
  </si>
  <si>
    <t>Grimmen, Stadt</t>
  </si>
  <si>
    <t>13073036</t>
  </si>
  <si>
    <t>Groß Kordshagen</t>
  </si>
  <si>
    <t>13073037</t>
  </si>
  <si>
    <t>Groß Mohrdorf</t>
  </si>
  <si>
    <t>13073038</t>
  </si>
  <si>
    <t>Gustow</t>
  </si>
  <si>
    <t>13073039</t>
  </si>
  <si>
    <t>Hugoldsdorf</t>
  </si>
  <si>
    <t>13073040</t>
  </si>
  <si>
    <t>Insel Hiddensee</t>
  </si>
  <si>
    <t>13073041</t>
  </si>
  <si>
    <t>Jakobsdorf</t>
  </si>
  <si>
    <t>13073042</t>
  </si>
  <si>
    <t>Karnin</t>
  </si>
  <si>
    <t>13073043</t>
  </si>
  <si>
    <t>Kenz-Küstrow</t>
  </si>
  <si>
    <t>13073044</t>
  </si>
  <si>
    <t>Klausdorf</t>
  </si>
  <si>
    <t>13073045</t>
  </si>
  <si>
    <t>Kluis</t>
  </si>
  <si>
    <t>13073046</t>
  </si>
  <si>
    <t>Kramerhof</t>
  </si>
  <si>
    <t>13073047</t>
  </si>
  <si>
    <t>13073048</t>
  </si>
  <si>
    <t>Lancken-Granitz</t>
  </si>
  <si>
    <t>13073049</t>
  </si>
  <si>
    <t>Lietzow</t>
  </si>
  <si>
    <t>13073050</t>
  </si>
  <si>
    <t>Lindholz</t>
  </si>
  <si>
    <t>13073051</t>
  </si>
  <si>
    <t>Löbnitz</t>
  </si>
  <si>
    <t>13073052</t>
  </si>
  <si>
    <t>Lohme</t>
  </si>
  <si>
    <t>13073053</t>
  </si>
  <si>
    <t>Lüdershagen</t>
  </si>
  <si>
    <t>13073054</t>
  </si>
  <si>
    <t>13073055</t>
  </si>
  <si>
    <t>Marlow, Stadt</t>
  </si>
  <si>
    <t>13073057</t>
  </si>
  <si>
    <t>Millienhagen-Oebelitz</t>
  </si>
  <si>
    <t>13073058</t>
  </si>
  <si>
    <t>Neu Bartelshagen</t>
  </si>
  <si>
    <t>13073059</t>
  </si>
  <si>
    <t>13073060</t>
  </si>
  <si>
    <t>Niepars</t>
  </si>
  <si>
    <t>13073061</t>
  </si>
  <si>
    <t>Pantelitz</t>
  </si>
  <si>
    <t>13073062</t>
  </si>
  <si>
    <t>Papenhagen</t>
  </si>
  <si>
    <t>13073063</t>
  </si>
  <si>
    <t>Parchtitz</t>
  </si>
  <si>
    <t>13073064</t>
  </si>
  <si>
    <t>Patzig</t>
  </si>
  <si>
    <t>13073065</t>
  </si>
  <si>
    <t>Poseritz</t>
  </si>
  <si>
    <t>13073066</t>
  </si>
  <si>
    <t>Preetz</t>
  </si>
  <si>
    <t>13073067</t>
  </si>
  <si>
    <t>Prerow</t>
  </si>
  <si>
    <t>13073068</t>
  </si>
  <si>
    <t>Prohn</t>
  </si>
  <si>
    <t>13073069</t>
  </si>
  <si>
    <t>Pruchten</t>
  </si>
  <si>
    <t>13073070</t>
  </si>
  <si>
    <t>Putbus, Stadt</t>
  </si>
  <si>
    <t>13073071</t>
  </si>
  <si>
    <t>Putgarten</t>
  </si>
  <si>
    <t>13073072</t>
  </si>
  <si>
    <t>Ralswiek</t>
  </si>
  <si>
    <t>13073073</t>
  </si>
  <si>
    <t>Rambin</t>
  </si>
  <si>
    <t>13073074</t>
  </si>
  <si>
    <t>Rappin</t>
  </si>
  <si>
    <t>13073075</t>
  </si>
  <si>
    <t>Ribnitz-Damgarten, Stadt</t>
  </si>
  <si>
    <t>13073076</t>
  </si>
  <si>
    <t>Richtenberg, Stadt</t>
  </si>
  <si>
    <t>13073077</t>
  </si>
  <si>
    <t>Saal</t>
  </si>
  <si>
    <t>13073078</t>
  </si>
  <si>
    <t>Sagard</t>
  </si>
  <si>
    <t>13073079</t>
  </si>
  <si>
    <t>Samtens</t>
  </si>
  <si>
    <t>13073080</t>
  </si>
  <si>
    <t>Sassnitz, Stadt</t>
  </si>
  <si>
    <t>13073081</t>
  </si>
  <si>
    <t>Schaprode</t>
  </si>
  <si>
    <t>13073082</t>
  </si>
  <si>
    <t>Schlemmin</t>
  </si>
  <si>
    <t>13073083</t>
  </si>
  <si>
    <t>Sehlen</t>
  </si>
  <si>
    <t>13073084</t>
  </si>
  <si>
    <t>Sellin</t>
  </si>
  <si>
    <t>13073085</t>
  </si>
  <si>
    <t>Semlow</t>
  </si>
  <si>
    <t>13073086</t>
  </si>
  <si>
    <t>Splietsdorf</t>
  </si>
  <si>
    <t>13073087</t>
  </si>
  <si>
    <t>13073088</t>
  </si>
  <si>
    <t>Stralsund, Hansestadt</t>
  </si>
  <si>
    <t>13073089</t>
  </si>
  <si>
    <t>Süderholz</t>
  </si>
  <si>
    <t>13073090</t>
  </si>
  <si>
    <t>Sundhagen</t>
  </si>
  <si>
    <t>13073092</t>
  </si>
  <si>
    <t>Trent</t>
  </si>
  <si>
    <t>13073093</t>
  </si>
  <si>
    <t>Tribsees, Stadt</t>
  </si>
  <si>
    <t>13073094</t>
  </si>
  <si>
    <t>Trinwillershagen</t>
  </si>
  <si>
    <t>13073095</t>
  </si>
  <si>
    <t>Ummanz</t>
  </si>
  <si>
    <t>13073096</t>
  </si>
  <si>
    <t>Velgast</t>
  </si>
  <si>
    <t>13073097</t>
  </si>
  <si>
    <t>Weitenhagen</t>
  </si>
  <si>
    <t>13073098</t>
  </si>
  <si>
    <t>Wendisch Baggendorf</t>
  </si>
  <si>
    <t>13073099</t>
  </si>
  <si>
    <t>Wendorf</t>
  </si>
  <si>
    <t>13073100</t>
  </si>
  <si>
    <t>Wieck a. Darß</t>
  </si>
  <si>
    <t>13073101</t>
  </si>
  <si>
    <t>Wiek</t>
  </si>
  <si>
    <t>13073102</t>
  </si>
  <si>
    <t>Wittenhagen</t>
  </si>
  <si>
    <t>13073103</t>
  </si>
  <si>
    <t>13073104</t>
  </si>
  <si>
    <t>Zarrendorf</t>
  </si>
  <si>
    <t>13073105</t>
  </si>
  <si>
    <t>Zingst</t>
  </si>
  <si>
    <t>13073106</t>
  </si>
  <si>
    <t>Zirkow</t>
  </si>
  <si>
    <t>13073107</t>
  </si>
  <si>
    <t>Mönchgut</t>
  </si>
  <si>
    <t>13074001</t>
  </si>
  <si>
    <t>Alt Meteln</t>
  </si>
  <si>
    <t>DE80M</t>
  </si>
  <si>
    <t>Nordwestmecklenburg</t>
  </si>
  <si>
    <t>13074002</t>
  </si>
  <si>
    <t>Bad Kleinen</t>
  </si>
  <si>
    <t>13074003</t>
  </si>
  <si>
    <t>Barnekow</t>
  </si>
  <si>
    <t>13074004</t>
  </si>
  <si>
    <t>Benz</t>
  </si>
  <si>
    <t>13074005</t>
  </si>
  <si>
    <t>Bernstorf</t>
  </si>
  <si>
    <t>13074006</t>
  </si>
  <si>
    <t>Bibow</t>
  </si>
  <si>
    <t>13074007</t>
  </si>
  <si>
    <t>Blowatz</t>
  </si>
  <si>
    <t>13074008</t>
  </si>
  <si>
    <t>Bobitz</t>
  </si>
  <si>
    <t>13074009</t>
  </si>
  <si>
    <t>Boiensdorf</t>
  </si>
  <si>
    <t>13074010</t>
  </si>
  <si>
    <t>Boltenhagen</t>
  </si>
  <si>
    <t>13074012</t>
  </si>
  <si>
    <t>Brüsewitz</t>
  </si>
  <si>
    <t>13074013</t>
  </si>
  <si>
    <t>Carlow</t>
  </si>
  <si>
    <t>13074014</t>
  </si>
  <si>
    <t>Cramonshagen</t>
  </si>
  <si>
    <t>13074015</t>
  </si>
  <si>
    <t>Dalberg-Wendelstorf</t>
  </si>
  <si>
    <t>13074016</t>
  </si>
  <si>
    <t>Damshagen</t>
  </si>
  <si>
    <t>13074017</t>
  </si>
  <si>
    <t>Dassow, Stadt</t>
  </si>
  <si>
    <t>13074018</t>
  </si>
  <si>
    <t>Dechow</t>
  </si>
  <si>
    <t>13074019</t>
  </si>
  <si>
    <t>Dorf Mecklenburg</t>
  </si>
  <si>
    <t>13074020</t>
  </si>
  <si>
    <t>Dragun</t>
  </si>
  <si>
    <t>13074021</t>
  </si>
  <si>
    <t>Gadebusch, Stadt</t>
  </si>
  <si>
    <t>13074022</t>
  </si>
  <si>
    <t>Gägelow</t>
  </si>
  <si>
    <t>13074023</t>
  </si>
  <si>
    <t>Glasin</t>
  </si>
  <si>
    <t>13074024</t>
  </si>
  <si>
    <t>Gottesgabe</t>
  </si>
  <si>
    <t>13074025</t>
  </si>
  <si>
    <t>Grambow</t>
  </si>
  <si>
    <t>13074026</t>
  </si>
  <si>
    <t>Grevesmühlen, Stadt</t>
  </si>
  <si>
    <t>13074027</t>
  </si>
  <si>
    <t>Grieben</t>
  </si>
  <si>
    <t>13074028</t>
  </si>
  <si>
    <t>Groß Molzahn</t>
  </si>
  <si>
    <t>13074029</t>
  </si>
  <si>
    <t>Groß Siemz</t>
  </si>
  <si>
    <t>13074030</t>
  </si>
  <si>
    <t>Groß Stieten</t>
  </si>
  <si>
    <t>13074031</t>
  </si>
  <si>
    <t>Hohen Viecheln</t>
  </si>
  <si>
    <t>13074032</t>
  </si>
  <si>
    <t>Hohenkirchen</t>
  </si>
  <si>
    <t>13074033</t>
  </si>
  <si>
    <t>13074034</t>
  </si>
  <si>
    <t>Hornstorf</t>
  </si>
  <si>
    <t>13074035</t>
  </si>
  <si>
    <t>Insel Poel</t>
  </si>
  <si>
    <t>13074036</t>
  </si>
  <si>
    <t>Jesendorf</t>
  </si>
  <si>
    <t>13074037</t>
  </si>
  <si>
    <t>Kalkhorst</t>
  </si>
  <si>
    <t>13074038</t>
  </si>
  <si>
    <t>Klein Trebbow</t>
  </si>
  <si>
    <t>13074039</t>
  </si>
  <si>
    <t>Klütz, Stadt</t>
  </si>
  <si>
    <t>13074040</t>
  </si>
  <si>
    <t>Kneese</t>
  </si>
  <si>
    <t>13074042</t>
  </si>
  <si>
    <t>13074043</t>
  </si>
  <si>
    <t>Krembz</t>
  </si>
  <si>
    <t>13074044</t>
  </si>
  <si>
    <t>Krusenhagen</t>
  </si>
  <si>
    <t>13074045</t>
  </si>
  <si>
    <t>Lockwisch</t>
  </si>
  <si>
    <t>13074046</t>
  </si>
  <si>
    <t>Lübberstorf</t>
  </si>
  <si>
    <t>13074047</t>
  </si>
  <si>
    <t>Lübow</t>
  </si>
  <si>
    <t>13074048</t>
  </si>
  <si>
    <t>Lübstorf</t>
  </si>
  <si>
    <t>13074049</t>
  </si>
  <si>
    <t>Lüdersdorf</t>
  </si>
  <si>
    <t>13074050</t>
  </si>
  <si>
    <t>Lützow</t>
  </si>
  <si>
    <t>13074052</t>
  </si>
  <si>
    <t>Menzendorf</t>
  </si>
  <si>
    <t>13074053</t>
  </si>
  <si>
    <t>Metelsdorf</t>
  </si>
  <si>
    <t>13074054</t>
  </si>
  <si>
    <t>Mühlen Eichsen</t>
  </si>
  <si>
    <t>13074056</t>
  </si>
  <si>
    <t>Neuburg</t>
  </si>
  <si>
    <t>13074057</t>
  </si>
  <si>
    <t>Neukloster, Stadt</t>
  </si>
  <si>
    <t>13074058</t>
  </si>
  <si>
    <t>Niendorf</t>
  </si>
  <si>
    <t>13074060</t>
  </si>
  <si>
    <t>Passee</t>
  </si>
  <si>
    <t>13074061</t>
  </si>
  <si>
    <t>Perlin</t>
  </si>
  <si>
    <t>13074062</t>
  </si>
  <si>
    <t>Pingelshagen</t>
  </si>
  <si>
    <t>13074063</t>
  </si>
  <si>
    <t>Plüschow</t>
  </si>
  <si>
    <t>13074064</t>
  </si>
  <si>
    <t>Pokrent</t>
  </si>
  <si>
    <t>13074065</t>
  </si>
  <si>
    <t>Rehna, Stadt</t>
  </si>
  <si>
    <t>13074066</t>
  </si>
  <si>
    <t>Rieps</t>
  </si>
  <si>
    <t>13074067</t>
  </si>
  <si>
    <t>Roduchelstorf</t>
  </si>
  <si>
    <t>13074068</t>
  </si>
  <si>
    <t>Roggendorf</t>
  </si>
  <si>
    <t>13074069</t>
  </si>
  <si>
    <t>Roggenstorf</t>
  </si>
  <si>
    <t>13074070</t>
  </si>
  <si>
    <t>Rögnitz</t>
  </si>
  <si>
    <t>13074071</t>
  </si>
  <si>
    <t>Rüting</t>
  </si>
  <si>
    <t>13074072</t>
  </si>
  <si>
    <t>Schildetal</t>
  </si>
  <si>
    <t>13074073</t>
  </si>
  <si>
    <t>Schlagsdorf</t>
  </si>
  <si>
    <t>13074074</t>
  </si>
  <si>
    <t>Schönberg, Stadt</t>
  </si>
  <si>
    <t>13074075</t>
  </si>
  <si>
    <t>Seehof</t>
  </si>
  <si>
    <t>13074076</t>
  </si>
  <si>
    <t>Selmsdorf</t>
  </si>
  <si>
    <t>13074077</t>
  </si>
  <si>
    <t>Testorf-Steinfort</t>
  </si>
  <si>
    <t>13074078</t>
  </si>
  <si>
    <t>Thandorf</t>
  </si>
  <si>
    <t>13074079</t>
  </si>
  <si>
    <t>Upahl</t>
  </si>
  <si>
    <t>13074080</t>
  </si>
  <si>
    <t>Utecht</t>
  </si>
  <si>
    <t>13074081</t>
  </si>
  <si>
    <t>Veelböken</t>
  </si>
  <si>
    <t>13074082</t>
  </si>
  <si>
    <t>Ventschow</t>
  </si>
  <si>
    <t>13074084</t>
  </si>
  <si>
    <t>Warin, Stadt</t>
  </si>
  <si>
    <t>13074085</t>
  </si>
  <si>
    <t>13074087</t>
  </si>
  <si>
    <t>Wismar, Hansestadt</t>
  </si>
  <si>
    <t>13074088</t>
  </si>
  <si>
    <t>Zickhusen</t>
  </si>
  <si>
    <t>13074089</t>
  </si>
  <si>
    <t>Zierow</t>
  </si>
  <si>
    <t>13074090</t>
  </si>
  <si>
    <t>Zurow</t>
  </si>
  <si>
    <t>13074091</t>
  </si>
  <si>
    <t>Züsow</t>
  </si>
  <si>
    <t>13074092</t>
  </si>
  <si>
    <t>Wedendorfersee</t>
  </si>
  <si>
    <t>13074093</t>
  </si>
  <si>
    <t>Stepenitztal</t>
  </si>
  <si>
    <t>13075001</t>
  </si>
  <si>
    <t>Ahlbeck</t>
  </si>
  <si>
    <t>DE80N</t>
  </si>
  <si>
    <t>Vorpommern-Greifswald</t>
  </si>
  <si>
    <t>13075002</t>
  </si>
  <si>
    <t>Alt Tellin</t>
  </si>
  <si>
    <t>13075003</t>
  </si>
  <si>
    <t>Altwarp</t>
  </si>
  <si>
    <t>13075004</t>
  </si>
  <si>
    <t>Altwigshagen</t>
  </si>
  <si>
    <t>13075005</t>
  </si>
  <si>
    <t>Anklam, Stadt</t>
  </si>
  <si>
    <t>13075006</t>
  </si>
  <si>
    <t>Bandelin</t>
  </si>
  <si>
    <t>13075007</t>
  </si>
  <si>
    <t>Bargischow</t>
  </si>
  <si>
    <t>13075008</t>
  </si>
  <si>
    <t>Behrenhoff</t>
  </si>
  <si>
    <t>13075009</t>
  </si>
  <si>
    <t>Bentzin</t>
  </si>
  <si>
    <t>13075010</t>
  </si>
  <si>
    <t>13075011</t>
  </si>
  <si>
    <t>Bergholz</t>
  </si>
  <si>
    <t>13075012</t>
  </si>
  <si>
    <t>13075013</t>
  </si>
  <si>
    <t>Blesewitz</t>
  </si>
  <si>
    <t>13075015</t>
  </si>
  <si>
    <t>Boldekow</t>
  </si>
  <si>
    <t>13075016</t>
  </si>
  <si>
    <t>Boock</t>
  </si>
  <si>
    <t>13075017</t>
  </si>
  <si>
    <t>Brietzig</t>
  </si>
  <si>
    <t>13075018</t>
  </si>
  <si>
    <t>Brünzow</t>
  </si>
  <si>
    <t>13075020</t>
  </si>
  <si>
    <t>Bugewitz</t>
  </si>
  <si>
    <t>13075021</t>
  </si>
  <si>
    <t>Buggenhagen</t>
  </si>
  <si>
    <t>13075022</t>
  </si>
  <si>
    <t>Butzow</t>
  </si>
  <si>
    <t>13075023</t>
  </si>
  <si>
    <t>Daberkow</t>
  </si>
  <si>
    <t>13075025</t>
  </si>
  <si>
    <t>Dargelin</t>
  </si>
  <si>
    <t>13075026</t>
  </si>
  <si>
    <t>Dargen</t>
  </si>
  <si>
    <t>13075027</t>
  </si>
  <si>
    <t>Dersekow</t>
  </si>
  <si>
    <t>13075028</t>
  </si>
  <si>
    <t>Diedrichshagen</t>
  </si>
  <si>
    <t>13075029</t>
  </si>
  <si>
    <t>Ducherow</t>
  </si>
  <si>
    <t>13075031</t>
  </si>
  <si>
    <t>Eggesin, Stadt</t>
  </si>
  <si>
    <t>13075032</t>
  </si>
  <si>
    <t>Fahrenwalde</t>
  </si>
  <si>
    <t>13075033</t>
  </si>
  <si>
    <t>Ferdinandshof</t>
  </si>
  <si>
    <t>13075034</t>
  </si>
  <si>
    <t>Garz</t>
  </si>
  <si>
    <t>13075035</t>
  </si>
  <si>
    <t>Glasow</t>
  </si>
  <si>
    <t>13075036</t>
  </si>
  <si>
    <t>Görmin</t>
  </si>
  <si>
    <t>13075037</t>
  </si>
  <si>
    <t>Grambin</t>
  </si>
  <si>
    <t>13075038</t>
  </si>
  <si>
    <t>13075039</t>
  </si>
  <si>
    <t>Greifswald, Hansestadt</t>
  </si>
  <si>
    <t>13075040</t>
  </si>
  <si>
    <t>Gribow</t>
  </si>
  <si>
    <t>13075041</t>
  </si>
  <si>
    <t>Groß Kiesow</t>
  </si>
  <si>
    <t>13075042</t>
  </si>
  <si>
    <t>Groß Luckow</t>
  </si>
  <si>
    <t>13075043</t>
  </si>
  <si>
    <t>Groß Polzin</t>
  </si>
  <si>
    <t>13075044</t>
  </si>
  <si>
    <t>Gützkow, Stadt</t>
  </si>
  <si>
    <t>13075045</t>
  </si>
  <si>
    <t>Hammer a.d. Uecker</t>
  </si>
  <si>
    <t>13075046</t>
  </si>
  <si>
    <t>Hanshagen</t>
  </si>
  <si>
    <t>13075048</t>
  </si>
  <si>
    <t>Heinrichswalde</t>
  </si>
  <si>
    <t>13075049</t>
  </si>
  <si>
    <t>13075050</t>
  </si>
  <si>
    <t>Hinrichshagen</t>
  </si>
  <si>
    <t>13075051</t>
  </si>
  <si>
    <t>Hintersee</t>
  </si>
  <si>
    <t>13075053</t>
  </si>
  <si>
    <t>Iven</t>
  </si>
  <si>
    <t>13075054</t>
  </si>
  <si>
    <t>Jarmen, Stadt</t>
  </si>
  <si>
    <t>13075055</t>
  </si>
  <si>
    <t>Jatznick</t>
  </si>
  <si>
    <t>13075056</t>
  </si>
  <si>
    <t>Kamminke</t>
  </si>
  <si>
    <t>13075057</t>
  </si>
  <si>
    <t>Karlsburg</t>
  </si>
  <si>
    <t>13075058</t>
  </si>
  <si>
    <t>Karlshagen</t>
  </si>
  <si>
    <t>13075059</t>
  </si>
  <si>
    <t>Katzow</t>
  </si>
  <si>
    <t>13075060</t>
  </si>
  <si>
    <t>Kemnitz</t>
  </si>
  <si>
    <t>13075061</t>
  </si>
  <si>
    <t>Klein Bünzow</t>
  </si>
  <si>
    <t>13075063</t>
  </si>
  <si>
    <t>Koblentz</t>
  </si>
  <si>
    <t>13075065</t>
  </si>
  <si>
    <t>Korswandt</t>
  </si>
  <si>
    <t>13075066</t>
  </si>
  <si>
    <t>Koserow</t>
  </si>
  <si>
    <t>13075067</t>
  </si>
  <si>
    <t>Krackow</t>
  </si>
  <si>
    <t>13075068</t>
  </si>
  <si>
    <t>Krien</t>
  </si>
  <si>
    <t>13075069</t>
  </si>
  <si>
    <t>Kröslin</t>
  </si>
  <si>
    <t>13075070</t>
  </si>
  <si>
    <t>Kruckow</t>
  </si>
  <si>
    <t>13075071</t>
  </si>
  <si>
    <t>Krugsdorf</t>
  </si>
  <si>
    <t>13075072</t>
  </si>
  <si>
    <t>Krummin</t>
  </si>
  <si>
    <t>13075073</t>
  </si>
  <si>
    <t>Krusenfelde</t>
  </si>
  <si>
    <t>13075074</t>
  </si>
  <si>
    <t>Lassan, Stadt</t>
  </si>
  <si>
    <t>13075075</t>
  </si>
  <si>
    <t>Leopoldshagen</t>
  </si>
  <si>
    <t>13075076</t>
  </si>
  <si>
    <t>Levenhagen</t>
  </si>
  <si>
    <t>13075078</t>
  </si>
  <si>
    <t>Liepgarten</t>
  </si>
  <si>
    <t>13075079</t>
  </si>
  <si>
    <t>Löcknitz</t>
  </si>
  <si>
    <t>13075080</t>
  </si>
  <si>
    <t>Loddin</t>
  </si>
  <si>
    <t>13075081</t>
  </si>
  <si>
    <t>Loissin</t>
  </si>
  <si>
    <t>13075082</t>
  </si>
  <si>
    <t>Loitz, Stadt</t>
  </si>
  <si>
    <t>13075083</t>
  </si>
  <si>
    <t>Lubmin</t>
  </si>
  <si>
    <t>13075084</t>
  </si>
  <si>
    <t>Lübs</t>
  </si>
  <si>
    <t>13075085</t>
  </si>
  <si>
    <t>Luckow</t>
  </si>
  <si>
    <t>13075086</t>
  </si>
  <si>
    <t>Lühmannsdorf</t>
  </si>
  <si>
    <t>13075087</t>
  </si>
  <si>
    <t>Lütow</t>
  </si>
  <si>
    <t>13075088</t>
  </si>
  <si>
    <t>Medow</t>
  </si>
  <si>
    <t>13075089</t>
  </si>
  <si>
    <t>Meiersberg</t>
  </si>
  <si>
    <t>13075090</t>
  </si>
  <si>
    <t>Mellenthin</t>
  </si>
  <si>
    <t>13075091</t>
  </si>
  <si>
    <t>Mesekenhagen</t>
  </si>
  <si>
    <t>13075092</t>
  </si>
  <si>
    <t>Mölschow</t>
  </si>
  <si>
    <t>13075093</t>
  </si>
  <si>
    <t>Mönkebude</t>
  </si>
  <si>
    <t>13075094</t>
  </si>
  <si>
    <t>Murchin</t>
  </si>
  <si>
    <t>13075095</t>
  </si>
  <si>
    <t>Nadrensee</t>
  </si>
  <si>
    <t>13075097</t>
  </si>
  <si>
    <t>Neu Boltenhagen</t>
  </si>
  <si>
    <t>13075098</t>
  </si>
  <si>
    <t>Neu Kosenow</t>
  </si>
  <si>
    <t>13075101</t>
  </si>
  <si>
    <t>13075102</t>
  </si>
  <si>
    <t>13075103</t>
  </si>
  <si>
    <t>Nieden</t>
  </si>
  <si>
    <t>13075104</t>
  </si>
  <si>
    <t>13075105</t>
  </si>
  <si>
    <t>Pasewalk, Stadt</t>
  </si>
  <si>
    <t>13075106</t>
  </si>
  <si>
    <t>Peenemünde</t>
  </si>
  <si>
    <t>13075107</t>
  </si>
  <si>
    <t>Penkun, Stadt</t>
  </si>
  <si>
    <t>13075108</t>
  </si>
  <si>
    <t>Plöwen</t>
  </si>
  <si>
    <t>13075109</t>
  </si>
  <si>
    <t>Polzow</t>
  </si>
  <si>
    <t>13075110</t>
  </si>
  <si>
    <t>Postlow</t>
  </si>
  <si>
    <t>13075111</t>
  </si>
  <si>
    <t>Pudagla</t>
  </si>
  <si>
    <t>13075113</t>
  </si>
  <si>
    <t>Ramin</t>
  </si>
  <si>
    <t>13075114</t>
  </si>
  <si>
    <t>Rankwitz</t>
  </si>
  <si>
    <t>13075115</t>
  </si>
  <si>
    <t>Rollwitz</t>
  </si>
  <si>
    <t>13075116</t>
  </si>
  <si>
    <t>Rossin</t>
  </si>
  <si>
    <t>13075117</t>
  </si>
  <si>
    <t>Rossow</t>
  </si>
  <si>
    <t>13075118</t>
  </si>
  <si>
    <t>Rothemühl</t>
  </si>
  <si>
    <t>13075119</t>
  </si>
  <si>
    <t>Rothenklempenow</t>
  </si>
  <si>
    <t>13075120</t>
  </si>
  <si>
    <t>Rubenow</t>
  </si>
  <si>
    <t>13075121</t>
  </si>
  <si>
    <t>Rubkow</t>
  </si>
  <si>
    <t>13075122</t>
  </si>
  <si>
    <t>Sarnow</t>
  </si>
  <si>
    <t>13075123</t>
  </si>
  <si>
    <t>Sassen-Trantow</t>
  </si>
  <si>
    <t>13075124</t>
  </si>
  <si>
    <t>Sauzin</t>
  </si>
  <si>
    <t>13075125</t>
  </si>
  <si>
    <t>Schmatzin</t>
  </si>
  <si>
    <t>13075126</t>
  </si>
  <si>
    <t>Schönwalde</t>
  </si>
  <si>
    <t>13075127</t>
  </si>
  <si>
    <t>Spantekow</t>
  </si>
  <si>
    <t>13075128</t>
  </si>
  <si>
    <t>Stolpe an der Peene</t>
  </si>
  <si>
    <t>13075129</t>
  </si>
  <si>
    <t>Stolpe auf Usedom</t>
  </si>
  <si>
    <t>13075130</t>
  </si>
  <si>
    <t>Strasburg (Uckermark), Stadt</t>
  </si>
  <si>
    <t>13075131</t>
  </si>
  <si>
    <t>Torgelow, Stadt</t>
  </si>
  <si>
    <t>13075133</t>
  </si>
  <si>
    <t>Trassenheide</t>
  </si>
  <si>
    <t>13075134</t>
  </si>
  <si>
    <t>Tutow</t>
  </si>
  <si>
    <t>13075135</t>
  </si>
  <si>
    <t>Ückeritz</t>
  </si>
  <si>
    <t>13075136</t>
  </si>
  <si>
    <t>Ueckermünde, Stadt</t>
  </si>
  <si>
    <t>13075137</t>
  </si>
  <si>
    <t>Usedom, Stadt</t>
  </si>
  <si>
    <t>13075138</t>
  </si>
  <si>
    <t>Viereck</t>
  </si>
  <si>
    <t>13075139</t>
  </si>
  <si>
    <t>Vogelsang-Warsin</t>
  </si>
  <si>
    <t>13075140</t>
  </si>
  <si>
    <t>Völschow</t>
  </si>
  <si>
    <t>13075141</t>
  </si>
  <si>
    <t>Wackerow</t>
  </si>
  <si>
    <t>13075142</t>
  </si>
  <si>
    <t>13075143</t>
  </si>
  <si>
    <t>Wilhelmsburg</t>
  </si>
  <si>
    <t>13075144</t>
  </si>
  <si>
    <t>Wolgast, Stadt</t>
  </si>
  <si>
    <t>13075145</t>
  </si>
  <si>
    <t>Wrangelsburg</t>
  </si>
  <si>
    <t>13075146</t>
  </si>
  <si>
    <t>Wusterhusen</t>
  </si>
  <si>
    <t>13075147</t>
  </si>
  <si>
    <t>Zemitz</t>
  </si>
  <si>
    <t>13075148</t>
  </si>
  <si>
    <t>Zempin</t>
  </si>
  <si>
    <t>13075149</t>
  </si>
  <si>
    <t>Zerrenthin</t>
  </si>
  <si>
    <t>13075150</t>
  </si>
  <si>
    <t>13075151</t>
  </si>
  <si>
    <t>Zinnowitz</t>
  </si>
  <si>
    <t>13075152</t>
  </si>
  <si>
    <t>Zirchow</t>
  </si>
  <si>
    <t>13075154</t>
  </si>
  <si>
    <t>Züssow</t>
  </si>
  <si>
    <t>13075155</t>
  </si>
  <si>
    <t>Neetzow-Liepen</t>
  </si>
  <si>
    <t>13076001</t>
  </si>
  <si>
    <t>Alt Krenzlin</t>
  </si>
  <si>
    <t>DE80O</t>
  </si>
  <si>
    <t>Ludwigslust-Parchim</t>
  </si>
  <si>
    <t>13076002</t>
  </si>
  <si>
    <t>Alt Zachun</t>
  </si>
  <si>
    <t>13076003</t>
  </si>
  <si>
    <t>Balow</t>
  </si>
  <si>
    <t>13076004</t>
  </si>
  <si>
    <t>Bandenitz</t>
  </si>
  <si>
    <t>13076005</t>
  </si>
  <si>
    <t>Banzkow</t>
  </si>
  <si>
    <t>13076006</t>
  </si>
  <si>
    <t>Barkhagen</t>
  </si>
  <si>
    <t>13076007</t>
  </si>
  <si>
    <t>Barnin</t>
  </si>
  <si>
    <t>13076008</t>
  </si>
  <si>
    <t>Belsch</t>
  </si>
  <si>
    <t>13076009</t>
  </si>
  <si>
    <t>Bengerstorf</t>
  </si>
  <si>
    <t>13076010</t>
  </si>
  <si>
    <t>Besitz</t>
  </si>
  <si>
    <t>13076011</t>
  </si>
  <si>
    <t>Blankenberg</t>
  </si>
  <si>
    <t>13076012</t>
  </si>
  <si>
    <t>Blievenstorf</t>
  </si>
  <si>
    <t>13076013</t>
  </si>
  <si>
    <t>Bobzin</t>
  </si>
  <si>
    <t>13076014</t>
  </si>
  <si>
    <t>Boizenburg/ Elbe, Stadt</t>
  </si>
  <si>
    <t>13076015</t>
  </si>
  <si>
    <t>Borkow</t>
  </si>
  <si>
    <t>13076016</t>
  </si>
  <si>
    <t>Brahlstorf</t>
  </si>
  <si>
    <t>13076017</t>
  </si>
  <si>
    <t>Brenz</t>
  </si>
  <si>
    <t>13076018</t>
  </si>
  <si>
    <t>Bresegard bei Eldena</t>
  </si>
  <si>
    <t>13076019</t>
  </si>
  <si>
    <t>Bresegard bei Picher</t>
  </si>
  <si>
    <t>13076020</t>
  </si>
  <si>
    <t>Brüel, Stadt</t>
  </si>
  <si>
    <t>13076021</t>
  </si>
  <si>
    <t>Brunow</t>
  </si>
  <si>
    <t>13076023</t>
  </si>
  <si>
    <t>Bülow</t>
  </si>
  <si>
    <t>13076024</t>
  </si>
  <si>
    <t>Cambs</t>
  </si>
  <si>
    <t>13076025</t>
  </si>
  <si>
    <t>Crivitz, Stadt</t>
  </si>
  <si>
    <t>13076026</t>
  </si>
  <si>
    <t>Dabel</t>
  </si>
  <si>
    <t>13076027</t>
  </si>
  <si>
    <t>Dambeck</t>
  </si>
  <si>
    <t>13076029</t>
  </si>
  <si>
    <t>Demen</t>
  </si>
  <si>
    <t>13076030</t>
  </si>
  <si>
    <t>Dersenow</t>
  </si>
  <si>
    <t>13076032</t>
  </si>
  <si>
    <t>Dobbertin</t>
  </si>
  <si>
    <t>13076033</t>
  </si>
  <si>
    <t>Dobin am See</t>
  </si>
  <si>
    <t>13076034</t>
  </si>
  <si>
    <t>Dömitz, Stadt</t>
  </si>
  <si>
    <t>13076035</t>
  </si>
  <si>
    <t>Domsühl</t>
  </si>
  <si>
    <t>13076036</t>
  </si>
  <si>
    <t>Dümmer</t>
  </si>
  <si>
    <t>13076037</t>
  </si>
  <si>
    <t>Eldena</t>
  </si>
  <si>
    <t>13076038</t>
  </si>
  <si>
    <t>Friedrichsruhe</t>
  </si>
  <si>
    <t>13076039</t>
  </si>
  <si>
    <t>Gallin</t>
  </si>
  <si>
    <t>13076040</t>
  </si>
  <si>
    <t>Gallin-Kuppentin</t>
  </si>
  <si>
    <t>13076041</t>
  </si>
  <si>
    <t>Gammelin</t>
  </si>
  <si>
    <t>13076043</t>
  </si>
  <si>
    <t>Gischow</t>
  </si>
  <si>
    <t>13076044</t>
  </si>
  <si>
    <t>Gneven</t>
  </si>
  <si>
    <t>13076046</t>
  </si>
  <si>
    <t>Göhlen</t>
  </si>
  <si>
    <t>13076048</t>
  </si>
  <si>
    <t>Goldberg, Stadt</t>
  </si>
  <si>
    <t>13076049</t>
  </si>
  <si>
    <t>Gorlosen</t>
  </si>
  <si>
    <t>13076050</t>
  </si>
  <si>
    <t>Grabow, Stadt</t>
  </si>
  <si>
    <t>13076051</t>
  </si>
  <si>
    <t>Granzin</t>
  </si>
  <si>
    <t>13076053</t>
  </si>
  <si>
    <t>Grebs-Niendorf</t>
  </si>
  <si>
    <t>13076054</t>
  </si>
  <si>
    <t>Gresse</t>
  </si>
  <si>
    <t>13076055</t>
  </si>
  <si>
    <t>Greven</t>
  </si>
  <si>
    <t>13076056</t>
  </si>
  <si>
    <t>Groß Godems</t>
  </si>
  <si>
    <t>13076057</t>
  </si>
  <si>
    <t>Groß Krams</t>
  </si>
  <si>
    <t>13076058</t>
  </si>
  <si>
    <t>Groß Laasch</t>
  </si>
  <si>
    <t>13076060</t>
  </si>
  <si>
    <t>Hagenow, Stadt</t>
  </si>
  <si>
    <t>13076062</t>
  </si>
  <si>
    <t>Hohen Pritz</t>
  </si>
  <si>
    <t>13076063</t>
  </si>
  <si>
    <t>Holthusen</t>
  </si>
  <si>
    <t>13076064</t>
  </si>
  <si>
    <t>Hoort</t>
  </si>
  <si>
    <t>13076065</t>
  </si>
  <si>
    <t>Hülseburg</t>
  </si>
  <si>
    <t>13076067</t>
  </si>
  <si>
    <t>Karenz</t>
  </si>
  <si>
    <t>13076068</t>
  </si>
  <si>
    <t>Karrenzin</t>
  </si>
  <si>
    <t>13076069</t>
  </si>
  <si>
    <t>13076070</t>
  </si>
  <si>
    <t>Kirch Jesar</t>
  </si>
  <si>
    <t>13076071</t>
  </si>
  <si>
    <t>Klein Rogahn</t>
  </si>
  <si>
    <t>13076072</t>
  </si>
  <si>
    <t>Kobrow</t>
  </si>
  <si>
    <t>13076073</t>
  </si>
  <si>
    <t>Kogel</t>
  </si>
  <si>
    <t>13076075</t>
  </si>
  <si>
    <t>Kreien</t>
  </si>
  <si>
    <t>13076076</t>
  </si>
  <si>
    <t>Kremmin</t>
  </si>
  <si>
    <t>13076077</t>
  </si>
  <si>
    <t>Kritzow</t>
  </si>
  <si>
    <t>13076078</t>
  </si>
  <si>
    <t>Kuhlen-Wendorf</t>
  </si>
  <si>
    <t>13076079</t>
  </si>
  <si>
    <t>Kuhstorf</t>
  </si>
  <si>
    <t>13076080</t>
  </si>
  <si>
    <t>Langen Brütz</t>
  </si>
  <si>
    <t>13076082</t>
  </si>
  <si>
    <t>13076084</t>
  </si>
  <si>
    <t>Leussow</t>
  </si>
  <si>
    <t>13076085</t>
  </si>
  <si>
    <t>Lewitzrand</t>
  </si>
  <si>
    <t>13076086</t>
  </si>
  <si>
    <t>Lübesse</t>
  </si>
  <si>
    <t>13076087</t>
  </si>
  <si>
    <t>Lüblow</t>
  </si>
  <si>
    <t>13076088</t>
  </si>
  <si>
    <t>Lübtheen, Stadt</t>
  </si>
  <si>
    <t>13076089</t>
  </si>
  <si>
    <t>Lübz, Stadt</t>
  </si>
  <si>
    <t>13076090</t>
  </si>
  <si>
    <t>Ludwigslust, Stadt</t>
  </si>
  <si>
    <t>13076092</t>
  </si>
  <si>
    <t>Lüttow-Valluhn</t>
  </si>
  <si>
    <t>13076093</t>
  </si>
  <si>
    <t>Malk Göhren</t>
  </si>
  <si>
    <t>13076094</t>
  </si>
  <si>
    <t>Malliß</t>
  </si>
  <si>
    <t>13076095</t>
  </si>
  <si>
    <t>Marnitz</t>
  </si>
  <si>
    <t>13076096</t>
  </si>
  <si>
    <t>Mestlin</t>
  </si>
  <si>
    <t>13076097</t>
  </si>
  <si>
    <t>Milow</t>
  </si>
  <si>
    <t>13076098</t>
  </si>
  <si>
    <t>13076099</t>
  </si>
  <si>
    <t>Moraas</t>
  </si>
  <si>
    <t>13076100</t>
  </si>
  <si>
    <t>Muchow</t>
  </si>
  <si>
    <t>13076101</t>
  </si>
  <si>
    <t>13076102</t>
  </si>
  <si>
    <t>Neu Gülze</t>
  </si>
  <si>
    <t>13076103</t>
  </si>
  <si>
    <t>Neu Kaliß</t>
  </si>
  <si>
    <t>13076104</t>
  </si>
  <si>
    <t>Neu Poserin</t>
  </si>
  <si>
    <t>13076105</t>
  </si>
  <si>
    <t>Neustadt-Glewe, Stadt</t>
  </si>
  <si>
    <t>13076106</t>
  </si>
  <si>
    <t>Nostorf</t>
  </si>
  <si>
    <t>13076107</t>
  </si>
  <si>
    <t>Pampow</t>
  </si>
  <si>
    <t>13076108</t>
  </si>
  <si>
    <t>Parchim, Stadt</t>
  </si>
  <si>
    <t>13076109</t>
  </si>
  <si>
    <t>13076110</t>
  </si>
  <si>
    <t>Pätow-Steegen</t>
  </si>
  <si>
    <t>13076111</t>
  </si>
  <si>
    <t>Picher</t>
  </si>
  <si>
    <t>13076112</t>
  </si>
  <si>
    <t>13076113</t>
  </si>
  <si>
    <t>Plate</t>
  </si>
  <si>
    <t>13076114</t>
  </si>
  <si>
    <t>Plau am See, Stadt</t>
  </si>
  <si>
    <t>13076115</t>
  </si>
  <si>
    <t>Prislich</t>
  </si>
  <si>
    <t>13076116</t>
  </si>
  <si>
    <t>Pritzier</t>
  </si>
  <si>
    <t>13076117</t>
  </si>
  <si>
    <t>Raben Steinfeld</t>
  </si>
  <si>
    <t>13076118</t>
  </si>
  <si>
    <t>Rastow</t>
  </si>
  <si>
    <t>13076119</t>
  </si>
  <si>
    <t>Redefin</t>
  </si>
  <si>
    <t>13076120</t>
  </si>
  <si>
    <t>Rom</t>
  </si>
  <si>
    <t>13076121</t>
  </si>
  <si>
    <t>Schossin</t>
  </si>
  <si>
    <t>13076122</t>
  </si>
  <si>
    <t>Schwanheide</t>
  </si>
  <si>
    <t>13076123</t>
  </si>
  <si>
    <t>Setzin</t>
  </si>
  <si>
    <t>13076125</t>
  </si>
  <si>
    <t>Siggelkow</t>
  </si>
  <si>
    <t>13076126</t>
  </si>
  <si>
    <t>Spornitz</t>
  </si>
  <si>
    <t>13076128</t>
  </si>
  <si>
    <t>Sternberg, Stadt</t>
  </si>
  <si>
    <t>13076129</t>
  </si>
  <si>
    <t>13076130</t>
  </si>
  <si>
    <t>Stralendorf</t>
  </si>
  <si>
    <t>13076131</t>
  </si>
  <si>
    <t>Strohkirchen</t>
  </si>
  <si>
    <t>13076132</t>
  </si>
  <si>
    <t>Suckow</t>
  </si>
  <si>
    <t>13076133</t>
  </si>
  <si>
    <t>Sukow</t>
  </si>
  <si>
    <t>13076134</t>
  </si>
  <si>
    <t>Sülstorf</t>
  </si>
  <si>
    <t>13076135</t>
  </si>
  <si>
    <t>Techentin</t>
  </si>
  <si>
    <t>13076136</t>
  </si>
  <si>
    <t>Teldau</t>
  </si>
  <si>
    <t>13076137</t>
  </si>
  <si>
    <t>Tessenow</t>
  </si>
  <si>
    <t>13076138</t>
  </si>
  <si>
    <t>Tessin b. Boizenburg</t>
  </si>
  <si>
    <t>13076139</t>
  </si>
  <si>
    <t>Toddin</t>
  </si>
  <si>
    <t>13076140</t>
  </si>
  <si>
    <t>13076141</t>
  </si>
  <si>
    <t>Uelitz</t>
  </si>
  <si>
    <t>13076142</t>
  </si>
  <si>
    <t>Vellahn</t>
  </si>
  <si>
    <t>13076143</t>
  </si>
  <si>
    <t>Vielank</t>
  </si>
  <si>
    <t>13076145</t>
  </si>
  <si>
    <t>Warlitz</t>
  </si>
  <si>
    <t>13076146</t>
  </si>
  <si>
    <t>Warlow</t>
  </si>
  <si>
    <t>13076147</t>
  </si>
  <si>
    <t>Warsow</t>
  </si>
  <si>
    <t>13076148</t>
  </si>
  <si>
    <t>Weitendorf</t>
  </si>
  <si>
    <t>13076151</t>
  </si>
  <si>
    <t>13076152</t>
  </si>
  <si>
    <t>Wittenburg, Stadt</t>
  </si>
  <si>
    <t>13076153</t>
  </si>
  <si>
    <t>Wittendörp</t>
  </si>
  <si>
    <t>13076154</t>
  </si>
  <si>
    <t>Wittenförden</t>
  </si>
  <si>
    <t>13076155</t>
  </si>
  <si>
    <t>Witzin</t>
  </si>
  <si>
    <t>13076156</t>
  </si>
  <si>
    <t>Wöbbelin</t>
  </si>
  <si>
    <t>13076158</t>
  </si>
  <si>
    <t>Zapel</t>
  </si>
  <si>
    <t>13076159</t>
  </si>
  <si>
    <t>Zarrentin am Schaalsee, Stadt</t>
  </si>
  <si>
    <t>13076160</t>
  </si>
  <si>
    <t>Ziegendorf</t>
  </si>
  <si>
    <t>13076161</t>
  </si>
  <si>
    <t>Zierzow</t>
  </si>
  <si>
    <t>13076162</t>
  </si>
  <si>
    <t>Zölkow</t>
  </si>
  <si>
    <t>13076163</t>
  </si>
  <si>
    <t>Zülow</t>
  </si>
  <si>
    <t>13076164</t>
  </si>
  <si>
    <t>Obere Warnow</t>
  </si>
  <si>
    <t>13076165</t>
  </si>
  <si>
    <t>Gehlsbach</t>
  </si>
  <si>
    <t>13076166</t>
  </si>
  <si>
    <t>Ganzlin</t>
  </si>
  <si>
    <t>13076167</t>
  </si>
  <si>
    <t>Kloster Tempzin</t>
  </si>
  <si>
    <t>14511000</t>
  </si>
  <si>
    <t>Chemnitz, Stadt</t>
  </si>
  <si>
    <t>DED41</t>
  </si>
  <si>
    <t>Chemnitz</t>
  </si>
  <si>
    <t>14521010</t>
  </si>
  <si>
    <t>Amtsberg</t>
  </si>
  <si>
    <t>DED42</t>
  </si>
  <si>
    <t>Erzgebirgskreis</t>
  </si>
  <si>
    <t>14521020</t>
  </si>
  <si>
    <t>Annaberg-Buchholz, Stadt</t>
  </si>
  <si>
    <t>14521030</t>
  </si>
  <si>
    <t>Aue, Stadt</t>
  </si>
  <si>
    <t>14521040</t>
  </si>
  <si>
    <t>14521050</t>
  </si>
  <si>
    <t>Bad Schlema</t>
  </si>
  <si>
    <t>14521060</t>
  </si>
  <si>
    <t>Bärenstein</t>
  </si>
  <si>
    <t>14521080</t>
  </si>
  <si>
    <t>Bockau</t>
  </si>
  <si>
    <t>14521090</t>
  </si>
  <si>
    <t>Börnichen/Erzgeb.</t>
  </si>
  <si>
    <t>14521110</t>
  </si>
  <si>
    <t>Breitenbrunn/Erzgeb.</t>
  </si>
  <si>
    <t>14521120</t>
  </si>
  <si>
    <t>Burkhardtsdorf</t>
  </si>
  <si>
    <t>14521130</t>
  </si>
  <si>
    <t>Crottendorf</t>
  </si>
  <si>
    <t>14521140</t>
  </si>
  <si>
    <t>Deutschneudorf</t>
  </si>
  <si>
    <t>14521150</t>
  </si>
  <si>
    <t>Drebach</t>
  </si>
  <si>
    <t>14521160</t>
  </si>
  <si>
    <t>Ehrenfriedersdorf, Stadt</t>
  </si>
  <si>
    <t>14521170</t>
  </si>
  <si>
    <t>Eibenstock, Stadt</t>
  </si>
  <si>
    <t>14521180</t>
  </si>
  <si>
    <t>Elterlein, Stadt</t>
  </si>
  <si>
    <t>14521200</t>
  </si>
  <si>
    <t>Gelenau/Erzgeb.</t>
  </si>
  <si>
    <t>14521210</t>
  </si>
  <si>
    <t>Geyer, Stadt</t>
  </si>
  <si>
    <t>14521220</t>
  </si>
  <si>
    <t>Gornau/Erzgeb.</t>
  </si>
  <si>
    <t>14521230</t>
  </si>
  <si>
    <t>Gornsdorf</t>
  </si>
  <si>
    <t>14521240</t>
  </si>
  <si>
    <t>Großolbersdorf</t>
  </si>
  <si>
    <t>14521250</t>
  </si>
  <si>
    <t>Großrückerswalde</t>
  </si>
  <si>
    <t>14521260</t>
  </si>
  <si>
    <t>Grünhain-Beierfeld, Stadt</t>
  </si>
  <si>
    <t>14521270</t>
  </si>
  <si>
    <t>Grünhainichen</t>
  </si>
  <si>
    <t>14521280</t>
  </si>
  <si>
    <t>Heidersdorf</t>
  </si>
  <si>
    <t>14521290</t>
  </si>
  <si>
    <t>Hohndorf</t>
  </si>
  <si>
    <t>14521310</t>
  </si>
  <si>
    <t>Jahnsdorf/Erzgeb.</t>
  </si>
  <si>
    <t>14521320</t>
  </si>
  <si>
    <t>Johanngeorgenstadt, Stadt</t>
  </si>
  <si>
    <t>14521330</t>
  </si>
  <si>
    <t>Jöhstadt, Stadt</t>
  </si>
  <si>
    <t>14521340</t>
  </si>
  <si>
    <t>Königswalde</t>
  </si>
  <si>
    <t>14521355</t>
  </si>
  <si>
    <t>Lauter-Bernsbach, Stadt</t>
  </si>
  <si>
    <t>14521370</t>
  </si>
  <si>
    <t>Lößnitz, Stadt</t>
  </si>
  <si>
    <t>14521380</t>
  </si>
  <si>
    <t>Lugau/Erzgeb., Stadt</t>
  </si>
  <si>
    <t>14521390</t>
  </si>
  <si>
    <t>Marienberg, Stadt</t>
  </si>
  <si>
    <t>14521400</t>
  </si>
  <si>
    <t>Mildenau</t>
  </si>
  <si>
    <t>14521410</t>
  </si>
  <si>
    <t>Neukirchen/Erzgeb.</t>
  </si>
  <si>
    <t>14521420</t>
  </si>
  <si>
    <t>Niederdorf</t>
  </si>
  <si>
    <t>14521430</t>
  </si>
  <si>
    <t>Niederwürschnitz</t>
  </si>
  <si>
    <t>14521440</t>
  </si>
  <si>
    <t>Oberwiesenthal, Kurort, Stadt</t>
  </si>
  <si>
    <t>14521450</t>
  </si>
  <si>
    <t>Oelsnitz/Erzgeb., Stadt</t>
  </si>
  <si>
    <t>14521460</t>
  </si>
  <si>
    <t>Olbernhau, Stadt</t>
  </si>
  <si>
    <t>14521495</t>
  </si>
  <si>
    <t>Pockau-Lengefeld, Stadt</t>
  </si>
  <si>
    <t>14521500</t>
  </si>
  <si>
    <t>Raschau-Markersbach</t>
  </si>
  <si>
    <t>14521510</t>
  </si>
  <si>
    <t>Scheibenberg, Stadt</t>
  </si>
  <si>
    <t>14521520</t>
  </si>
  <si>
    <t>Schlettau, Stadt</t>
  </si>
  <si>
    <t>14521530</t>
  </si>
  <si>
    <t>Schneeberg, Stadt</t>
  </si>
  <si>
    <t>14521540</t>
  </si>
  <si>
    <t>Schönheide</t>
  </si>
  <si>
    <t>14521550</t>
  </si>
  <si>
    <t>Schwarzenberg/Erzgeb., Stadt</t>
  </si>
  <si>
    <t>14521560</t>
  </si>
  <si>
    <t>Sehmatal</t>
  </si>
  <si>
    <t>14521570</t>
  </si>
  <si>
    <t>Seiffen/Erzgeb., Kurort</t>
  </si>
  <si>
    <t>14521590</t>
  </si>
  <si>
    <t>Stollberg/Erzgeb., Stadt</t>
  </si>
  <si>
    <t>14521600</t>
  </si>
  <si>
    <t>Stützengrün</t>
  </si>
  <si>
    <t>14521610</t>
  </si>
  <si>
    <t>Tannenberg</t>
  </si>
  <si>
    <t>14521620</t>
  </si>
  <si>
    <t>Thalheim/Erzgeb., Stadt</t>
  </si>
  <si>
    <t>14521630</t>
  </si>
  <si>
    <t>Thermalbad Wiesenbad</t>
  </si>
  <si>
    <t>14521640</t>
  </si>
  <si>
    <t>Thum, Stadt</t>
  </si>
  <si>
    <t>14521670</t>
  </si>
  <si>
    <t>Wolkenstein, Stadt</t>
  </si>
  <si>
    <t>14521690</t>
  </si>
  <si>
    <t>Zschopau, Stadt</t>
  </si>
  <si>
    <t>14521700</t>
  </si>
  <si>
    <t>Zschorlau</t>
  </si>
  <si>
    <t>14521710</t>
  </si>
  <si>
    <t>Zwönitz, Stadt</t>
  </si>
  <si>
    <t>14522010</t>
  </si>
  <si>
    <t>Altmittweida</t>
  </si>
  <si>
    <t>DED43</t>
  </si>
  <si>
    <t>Mittelsachsen</t>
  </si>
  <si>
    <t>14522020</t>
  </si>
  <si>
    <t>Augustusburg, Stadt</t>
  </si>
  <si>
    <t>14522035</t>
  </si>
  <si>
    <t>Bobritzsch-Hilbersdorf</t>
  </si>
  <si>
    <t>14522050</t>
  </si>
  <si>
    <t>Brand-Erbisdorf, Stadt</t>
  </si>
  <si>
    <t>14522060</t>
  </si>
  <si>
    <t>Burgstädt, Stadt</t>
  </si>
  <si>
    <t>14522070</t>
  </si>
  <si>
    <t>Claußnitz</t>
  </si>
  <si>
    <t>14522080</t>
  </si>
  <si>
    <t>Döbeln, Stadt</t>
  </si>
  <si>
    <t>14522090</t>
  </si>
  <si>
    <t>Dorfchemnitz</t>
  </si>
  <si>
    <t>14522110</t>
  </si>
  <si>
    <t>Eppendorf</t>
  </si>
  <si>
    <t>14522120</t>
  </si>
  <si>
    <t>Erlau</t>
  </si>
  <si>
    <t>14522140</t>
  </si>
  <si>
    <t>Flöha, Stadt</t>
  </si>
  <si>
    <t>14522150</t>
  </si>
  <si>
    <t>Frankenberg/Sa., Stadt</t>
  </si>
  <si>
    <t>14522170</t>
  </si>
  <si>
    <t>Frauenstein, Stadt</t>
  </si>
  <si>
    <t>14522180</t>
  </si>
  <si>
    <t>Freiberg, Stadt, Universitätsstadt</t>
  </si>
  <si>
    <t>14522190</t>
  </si>
  <si>
    <t>Geringswalde, Stadt</t>
  </si>
  <si>
    <t>14522200</t>
  </si>
  <si>
    <t>Großhartmannsdorf</t>
  </si>
  <si>
    <t>14522210</t>
  </si>
  <si>
    <t>Großschirma, Stadt</t>
  </si>
  <si>
    <t>14522220</t>
  </si>
  <si>
    <t>Großweitzschen</t>
  </si>
  <si>
    <t>14522230</t>
  </si>
  <si>
    <t>Hainichen, Stadt</t>
  </si>
  <si>
    <t>14522240</t>
  </si>
  <si>
    <t>Halsbrücke</t>
  </si>
  <si>
    <t>14522250</t>
  </si>
  <si>
    <t>Hartha, Stadt</t>
  </si>
  <si>
    <t>14522260</t>
  </si>
  <si>
    <t>Hartmannsdorf</t>
  </si>
  <si>
    <t>14522280</t>
  </si>
  <si>
    <t>14522290</t>
  </si>
  <si>
    <t>Königshain-Wiederau</t>
  </si>
  <si>
    <t>14522300</t>
  </si>
  <si>
    <t>Kriebstein</t>
  </si>
  <si>
    <t>14522310</t>
  </si>
  <si>
    <t>Leisnig, Stadt</t>
  </si>
  <si>
    <t>14522320</t>
  </si>
  <si>
    <t>14522330</t>
  </si>
  <si>
    <t>Lichtenau</t>
  </si>
  <si>
    <t>14522340</t>
  </si>
  <si>
    <t>Lichtenberg/Erzgeb.</t>
  </si>
  <si>
    <t>14522350</t>
  </si>
  <si>
    <t>Lunzenau, Stadt</t>
  </si>
  <si>
    <t>14522360</t>
  </si>
  <si>
    <t>Mittweida, Stadt, Hochschulstadt</t>
  </si>
  <si>
    <t>14522380</t>
  </si>
  <si>
    <t>Mühlau</t>
  </si>
  <si>
    <t>14522390</t>
  </si>
  <si>
    <t>Mulda/Sa.</t>
  </si>
  <si>
    <t>14522400</t>
  </si>
  <si>
    <t>Neuhausen/Erzgeb.</t>
  </si>
  <si>
    <t>14522420</t>
  </si>
  <si>
    <t>Niederwiesa</t>
  </si>
  <si>
    <t>14522430</t>
  </si>
  <si>
    <t>Oberschöna</t>
  </si>
  <si>
    <t>14522440</t>
  </si>
  <si>
    <t>Oederan, Stadt</t>
  </si>
  <si>
    <t>14522450</t>
  </si>
  <si>
    <t>Ostrau</t>
  </si>
  <si>
    <t>14522460</t>
  </si>
  <si>
    <t>Penig, Stadt</t>
  </si>
  <si>
    <t>14522470</t>
  </si>
  <si>
    <t>Rechenberg-Bienenmühle</t>
  </si>
  <si>
    <t>14522480</t>
  </si>
  <si>
    <t>Reinsberg</t>
  </si>
  <si>
    <t>14522490</t>
  </si>
  <si>
    <t>Rochlitz, Stadt</t>
  </si>
  <si>
    <t>14522500</t>
  </si>
  <si>
    <t>Rossau</t>
  </si>
  <si>
    <t>14522510</t>
  </si>
  <si>
    <t>Roßwein, Stadt</t>
  </si>
  <si>
    <t>14522520</t>
  </si>
  <si>
    <t>Sayda, Stadt</t>
  </si>
  <si>
    <t>14522530</t>
  </si>
  <si>
    <t>Seelitz</t>
  </si>
  <si>
    <t>14522540</t>
  </si>
  <si>
    <t>Striegistal</t>
  </si>
  <si>
    <t>14522550</t>
  </si>
  <si>
    <t>Taura</t>
  </si>
  <si>
    <t>14522570</t>
  </si>
  <si>
    <t>Waldheim, Stadt</t>
  </si>
  <si>
    <t>14522580</t>
  </si>
  <si>
    <t>Wechselburg</t>
  </si>
  <si>
    <t>14522590</t>
  </si>
  <si>
    <t>Weißenborn/Erzgeb.</t>
  </si>
  <si>
    <t>14522600</t>
  </si>
  <si>
    <t>Zettlitz</t>
  </si>
  <si>
    <t>14522620</t>
  </si>
  <si>
    <t>Zschaitz-Ottewig</t>
  </si>
  <si>
    <t>14523010</t>
  </si>
  <si>
    <t>Adorf/Vogtl., Stadt</t>
  </si>
  <si>
    <t>DED44</t>
  </si>
  <si>
    <t>Vogtlandkreis</t>
  </si>
  <si>
    <t>14523020</t>
  </si>
  <si>
    <t>Auerbach/Vogtl., Stadt</t>
  </si>
  <si>
    <t>14523030</t>
  </si>
  <si>
    <t>Bad Brambach</t>
  </si>
  <si>
    <t>14523040</t>
  </si>
  <si>
    <t>Bad Elster, Stadt</t>
  </si>
  <si>
    <t>14523050</t>
  </si>
  <si>
    <t>14523060</t>
  </si>
  <si>
    <t>Bösenbrunn</t>
  </si>
  <si>
    <t>14523080</t>
  </si>
  <si>
    <t>Eichigt</t>
  </si>
  <si>
    <t>14523090</t>
  </si>
  <si>
    <t>Ellefeld</t>
  </si>
  <si>
    <t>14523100</t>
  </si>
  <si>
    <t>Elsterberg, Stadt</t>
  </si>
  <si>
    <t>14523120</t>
  </si>
  <si>
    <t>Falkenstein/Vogtl., Stadt</t>
  </si>
  <si>
    <t>14523130</t>
  </si>
  <si>
    <t>Grünbach</t>
  </si>
  <si>
    <t>14523150</t>
  </si>
  <si>
    <t>Heinsdorfergrund</t>
  </si>
  <si>
    <t>14523160</t>
  </si>
  <si>
    <t>Klingenthal, Stadt</t>
  </si>
  <si>
    <t>14523170</t>
  </si>
  <si>
    <t>Lengenfeld, Stadt</t>
  </si>
  <si>
    <t>14523190</t>
  </si>
  <si>
    <t>14523200</t>
  </si>
  <si>
    <t>Markneukirchen, Stadt</t>
  </si>
  <si>
    <t>14523230</t>
  </si>
  <si>
    <t>Mühlental</t>
  </si>
  <si>
    <t>14523245</t>
  </si>
  <si>
    <t>Muldenhammer</t>
  </si>
  <si>
    <t>14523260</t>
  </si>
  <si>
    <t>Netzschkau, Stadt</t>
  </si>
  <si>
    <t>14523270</t>
  </si>
  <si>
    <t>Neuensalz</t>
  </si>
  <si>
    <t>14523280</t>
  </si>
  <si>
    <t>Neumark</t>
  </si>
  <si>
    <t>14523290</t>
  </si>
  <si>
    <t>Neustadt/Vogtl.</t>
  </si>
  <si>
    <t>14523300</t>
  </si>
  <si>
    <t>Oelsnitz/Vogtl., Stadt</t>
  </si>
  <si>
    <t>14523310</t>
  </si>
  <si>
    <t>Pausa-Mühltroff, Stadt</t>
  </si>
  <si>
    <t>14523320</t>
  </si>
  <si>
    <t>Plauen, Stadt</t>
  </si>
  <si>
    <t>14523330</t>
  </si>
  <si>
    <t>Pöhl</t>
  </si>
  <si>
    <t>14523340</t>
  </si>
  <si>
    <t>Reichenbach im Vogtland, Stadt</t>
  </si>
  <si>
    <t>14523360</t>
  </si>
  <si>
    <t>Rodewisch, Stadt</t>
  </si>
  <si>
    <t>14523365</t>
  </si>
  <si>
    <t>Rosenbach/Vogtl.</t>
  </si>
  <si>
    <t>14523370</t>
  </si>
  <si>
    <t>Schöneck/Vogtl., Stadt</t>
  </si>
  <si>
    <t>14523380</t>
  </si>
  <si>
    <t>14523410</t>
  </si>
  <si>
    <t>Theuma</t>
  </si>
  <si>
    <t>14523420</t>
  </si>
  <si>
    <t>Tirpersdorf</t>
  </si>
  <si>
    <t>14523430</t>
  </si>
  <si>
    <t>Treuen, Stadt</t>
  </si>
  <si>
    <t>14523440</t>
  </si>
  <si>
    <t>Triebel/Vogtl.</t>
  </si>
  <si>
    <t>14523450</t>
  </si>
  <si>
    <t>Weischlitz</t>
  </si>
  <si>
    <t>14523460</t>
  </si>
  <si>
    <t>Werda</t>
  </si>
  <si>
    <t>14524010</t>
  </si>
  <si>
    <t>Bernsdorf</t>
  </si>
  <si>
    <t>DED45</t>
  </si>
  <si>
    <t>Zwickau</t>
  </si>
  <si>
    <t>14524020</t>
  </si>
  <si>
    <t>Callenberg</t>
  </si>
  <si>
    <t>14524030</t>
  </si>
  <si>
    <t>Crimmitschau, Stadt</t>
  </si>
  <si>
    <t>14524040</t>
  </si>
  <si>
    <t>Crinitzberg</t>
  </si>
  <si>
    <t>14524050</t>
  </si>
  <si>
    <t>Dennheritz</t>
  </si>
  <si>
    <t>14524060</t>
  </si>
  <si>
    <t>Fraureuth</t>
  </si>
  <si>
    <t>14524070</t>
  </si>
  <si>
    <t>Gersdorf</t>
  </si>
  <si>
    <t>14524080</t>
  </si>
  <si>
    <t>Glauchau, Stadt</t>
  </si>
  <si>
    <t>14524090</t>
  </si>
  <si>
    <t>Hartenstein, Stadt</t>
  </si>
  <si>
    <t>14524100</t>
  </si>
  <si>
    <t>Hartmannsdorf b. Kirchberg</t>
  </si>
  <si>
    <t>14524110</t>
  </si>
  <si>
    <t>14524120</t>
  </si>
  <si>
    <t>Hohenstein-Ernstthal, Stadt</t>
  </si>
  <si>
    <t>14524130</t>
  </si>
  <si>
    <t>Kirchberg, Stadt</t>
  </si>
  <si>
    <t>14524140</t>
  </si>
  <si>
    <t>Langenbernsdorf</t>
  </si>
  <si>
    <t>14524150</t>
  </si>
  <si>
    <t>Langenweißbach</t>
  </si>
  <si>
    <t>14524160</t>
  </si>
  <si>
    <t>Lichtenstein/Sa., Stadt</t>
  </si>
  <si>
    <t>14524170</t>
  </si>
  <si>
    <t>Lichtentanne</t>
  </si>
  <si>
    <t>14524180</t>
  </si>
  <si>
    <t>Limbach-Oberfrohna, Stadt</t>
  </si>
  <si>
    <t>14524190</t>
  </si>
  <si>
    <t>Meerane, Stadt</t>
  </si>
  <si>
    <t>14524200</t>
  </si>
  <si>
    <t>Mülsen</t>
  </si>
  <si>
    <t>14524210</t>
  </si>
  <si>
    <t>Neukirchen/Pleiße</t>
  </si>
  <si>
    <t>14524220</t>
  </si>
  <si>
    <t>Niederfrohna</t>
  </si>
  <si>
    <t>14524230</t>
  </si>
  <si>
    <t>Oberlungwitz, Stadt</t>
  </si>
  <si>
    <t>14524240</t>
  </si>
  <si>
    <t>Oberwiera</t>
  </si>
  <si>
    <t>14524250</t>
  </si>
  <si>
    <t>Reinsdorf</t>
  </si>
  <si>
    <t>14524260</t>
  </si>
  <si>
    <t>Remse</t>
  </si>
  <si>
    <t>14524270</t>
  </si>
  <si>
    <t>14524280</t>
  </si>
  <si>
    <t>St. Egidien</t>
  </si>
  <si>
    <t>14524290</t>
  </si>
  <si>
    <t>14524300</t>
  </si>
  <si>
    <t>Werdau, Stadt</t>
  </si>
  <si>
    <t>14524310</t>
  </si>
  <si>
    <t>Wildenfels, Stadt</t>
  </si>
  <si>
    <t>14524320</t>
  </si>
  <si>
    <t>Wilkau-Haßlau, Stadt</t>
  </si>
  <si>
    <t>14524330</t>
  </si>
  <si>
    <t>Zwickau, Stadt</t>
  </si>
  <si>
    <t>14612000</t>
  </si>
  <si>
    <t>Dresden, Stadt</t>
  </si>
  <si>
    <t>DED21</t>
  </si>
  <si>
    <t>Dresden</t>
  </si>
  <si>
    <t>14625010</t>
  </si>
  <si>
    <t>Arnsdorf</t>
  </si>
  <si>
    <t>DED2C</t>
  </si>
  <si>
    <t>Bautzen</t>
  </si>
  <si>
    <t>14625020</t>
  </si>
  <si>
    <t>Bautzen, Stadt</t>
  </si>
  <si>
    <t>14625030</t>
  </si>
  <si>
    <t>Bernsdorf, Stadt</t>
  </si>
  <si>
    <t>14625040</t>
  </si>
  <si>
    <t>Bischofswerda, Stadt</t>
  </si>
  <si>
    <t>14625060</t>
  </si>
  <si>
    <t>Burkau</t>
  </si>
  <si>
    <t>14625080</t>
  </si>
  <si>
    <t>Crostwitz</t>
  </si>
  <si>
    <t>14625090</t>
  </si>
  <si>
    <t>Cunewalde</t>
  </si>
  <si>
    <t>14625100</t>
  </si>
  <si>
    <t>Demitz-Thumitz</t>
  </si>
  <si>
    <t>14625110</t>
  </si>
  <si>
    <t>Doberschau-Gaußig</t>
  </si>
  <si>
    <t>14625120</t>
  </si>
  <si>
    <t>Elsterheide</t>
  </si>
  <si>
    <t>14625130</t>
  </si>
  <si>
    <t>Elstra, Stadt</t>
  </si>
  <si>
    <t>14625140</t>
  </si>
  <si>
    <t>Frankenthal</t>
  </si>
  <si>
    <t>14625150</t>
  </si>
  <si>
    <t>Göda</t>
  </si>
  <si>
    <t>14625160</t>
  </si>
  <si>
    <t>Großdubrau</t>
  </si>
  <si>
    <t>14625170</t>
  </si>
  <si>
    <t>Großharthau</t>
  </si>
  <si>
    <t>14625180</t>
  </si>
  <si>
    <t>Großnaundorf</t>
  </si>
  <si>
    <t>14625190</t>
  </si>
  <si>
    <t>Großpostwitz/O.L.</t>
  </si>
  <si>
    <t>14625200</t>
  </si>
  <si>
    <t>Großröhrsdorf, Stadt</t>
  </si>
  <si>
    <t>14625220</t>
  </si>
  <si>
    <t>Haselbachtal</t>
  </si>
  <si>
    <t>14625230</t>
  </si>
  <si>
    <t>Hochkirch</t>
  </si>
  <si>
    <t>14625240</t>
  </si>
  <si>
    <t>Hoyerswerda, Stadt</t>
  </si>
  <si>
    <t>14625250</t>
  </si>
  <si>
    <t>Kamenz, Stadt</t>
  </si>
  <si>
    <t>14625270</t>
  </si>
  <si>
    <t>Königsbrück, Stadt</t>
  </si>
  <si>
    <t>14625280</t>
  </si>
  <si>
    <t>Königswartha</t>
  </si>
  <si>
    <t>14625290</t>
  </si>
  <si>
    <t>Kubschütz</t>
  </si>
  <si>
    <t>14625300</t>
  </si>
  <si>
    <t>Laußnitz</t>
  </si>
  <si>
    <t>14625310</t>
  </si>
  <si>
    <t>Lauta, Stadt</t>
  </si>
  <si>
    <t>14625320</t>
  </si>
  <si>
    <t>Lichtenberg</t>
  </si>
  <si>
    <t>14625330</t>
  </si>
  <si>
    <t>Lohsa</t>
  </si>
  <si>
    <t>14625340</t>
  </si>
  <si>
    <t>Malschwitz</t>
  </si>
  <si>
    <t>14625350</t>
  </si>
  <si>
    <t>Nebelschütz</t>
  </si>
  <si>
    <t>14625360</t>
  </si>
  <si>
    <t>Neschwitz</t>
  </si>
  <si>
    <t>14625370</t>
  </si>
  <si>
    <t>14625380</t>
  </si>
  <si>
    <t>Neukirch/Lausitz</t>
  </si>
  <si>
    <t>14625390</t>
  </si>
  <si>
    <t>Obergurig</t>
  </si>
  <si>
    <t>14625410</t>
  </si>
  <si>
    <t>Ohorn</t>
  </si>
  <si>
    <t>14625420</t>
  </si>
  <si>
    <t>Oßling</t>
  </si>
  <si>
    <t>14625430</t>
  </si>
  <si>
    <t>Ottendorf-Okrilla</t>
  </si>
  <si>
    <t>14625440</t>
  </si>
  <si>
    <t>Panschwitz-Kuckau</t>
  </si>
  <si>
    <t>14625450</t>
  </si>
  <si>
    <t>Pulsnitz, Stadt</t>
  </si>
  <si>
    <t>14625460</t>
  </si>
  <si>
    <t>Puschwitz</t>
  </si>
  <si>
    <t>14625470</t>
  </si>
  <si>
    <t>Räckelwitz</t>
  </si>
  <si>
    <t>14625480</t>
  </si>
  <si>
    <t>Radeberg, Stadt</t>
  </si>
  <si>
    <t>14625490</t>
  </si>
  <si>
    <t>Radibor</t>
  </si>
  <si>
    <t>14625500</t>
  </si>
  <si>
    <t>Ralbitz-Rosenthal</t>
  </si>
  <si>
    <t>14625510</t>
  </si>
  <si>
    <t>Rammenau</t>
  </si>
  <si>
    <t>14625525</t>
  </si>
  <si>
    <t>Schirgiswalde-Kirschau, Stadt</t>
  </si>
  <si>
    <t>14625530</t>
  </si>
  <si>
    <t>Schmölln-Putzkau</t>
  </si>
  <si>
    <t>14625540</t>
  </si>
  <si>
    <t>Schönteichen</t>
  </si>
  <si>
    <t>14625550</t>
  </si>
  <si>
    <t>Schwepnitz</t>
  </si>
  <si>
    <t>14625560</t>
  </si>
  <si>
    <t>Sohland a. d. Spree</t>
  </si>
  <si>
    <t>14625570</t>
  </si>
  <si>
    <t>Spreetal</t>
  </si>
  <si>
    <t>14625580</t>
  </si>
  <si>
    <t>Steina</t>
  </si>
  <si>
    <t>14625590</t>
  </si>
  <si>
    <t>Steinigtwolmsdorf</t>
  </si>
  <si>
    <t>14625600</t>
  </si>
  <si>
    <t>Wachau</t>
  </si>
  <si>
    <t>14625610</t>
  </si>
  <si>
    <t>Weißenberg, Stadt</t>
  </si>
  <si>
    <t>14625630</t>
  </si>
  <si>
    <t>Wilthen, Stadt</t>
  </si>
  <si>
    <t>14625640</t>
  </si>
  <si>
    <t>Wittichenau, Stadt</t>
  </si>
  <si>
    <t>14626010</t>
  </si>
  <si>
    <t>Bad Muskau, Stadt</t>
  </si>
  <si>
    <t>DED2D</t>
  </si>
  <si>
    <t>Görlitz</t>
  </si>
  <si>
    <t>14626020</t>
  </si>
  <si>
    <t>Beiersdorf</t>
  </si>
  <si>
    <t>14626030</t>
  </si>
  <si>
    <t>Bernstadt a. d. Eigen, Stadt</t>
  </si>
  <si>
    <t>14626050</t>
  </si>
  <si>
    <t>Bertsdorf-Hörnitz</t>
  </si>
  <si>
    <t>14626060</t>
  </si>
  <si>
    <t>Boxberg/O.L.</t>
  </si>
  <si>
    <t>14626070</t>
  </si>
  <si>
    <t>Dürrhennersdorf</t>
  </si>
  <si>
    <t>14626085</t>
  </si>
  <si>
    <t>Ebersbach-Neugersdorf, Stadt</t>
  </si>
  <si>
    <t>14626100</t>
  </si>
  <si>
    <t>Gablenz</t>
  </si>
  <si>
    <t>14626110</t>
  </si>
  <si>
    <t>Görlitz, Stadt</t>
  </si>
  <si>
    <t>14626120</t>
  </si>
  <si>
    <t>Groß Düben</t>
  </si>
  <si>
    <t>14626140</t>
  </si>
  <si>
    <t>Großschönau</t>
  </si>
  <si>
    <t>14626150</t>
  </si>
  <si>
    <t>Großschweidnitz</t>
  </si>
  <si>
    <t>14626160</t>
  </si>
  <si>
    <t>Hähnichen</t>
  </si>
  <si>
    <t>14626170</t>
  </si>
  <si>
    <t>Hainewalde</t>
  </si>
  <si>
    <t>14626180</t>
  </si>
  <si>
    <t>Herrnhut, Stadt</t>
  </si>
  <si>
    <t>14626190</t>
  </si>
  <si>
    <t>Hohendubrau</t>
  </si>
  <si>
    <t>14626200</t>
  </si>
  <si>
    <t>Horka</t>
  </si>
  <si>
    <t>14626210</t>
  </si>
  <si>
    <t>Jonsdorf, Kurort</t>
  </si>
  <si>
    <t>14626230</t>
  </si>
  <si>
    <t>Kodersdorf</t>
  </si>
  <si>
    <t>14626240</t>
  </si>
  <si>
    <t>Königshain</t>
  </si>
  <si>
    <t>14626245</t>
  </si>
  <si>
    <t>Kottmar</t>
  </si>
  <si>
    <t>14626250</t>
  </si>
  <si>
    <t>Krauschwitz</t>
  </si>
  <si>
    <t>14626260</t>
  </si>
  <si>
    <t>Kreba-Neudorf</t>
  </si>
  <si>
    <t>14626270</t>
  </si>
  <si>
    <t>Lawalde</t>
  </si>
  <si>
    <t>14626280</t>
  </si>
  <si>
    <t>Leutersdorf</t>
  </si>
  <si>
    <t>14626290</t>
  </si>
  <si>
    <t>Löbau, Stadt</t>
  </si>
  <si>
    <t>14626300</t>
  </si>
  <si>
    <t>Markersdorf</t>
  </si>
  <si>
    <t>14626310</t>
  </si>
  <si>
    <t>Mittelherwigsdorf</t>
  </si>
  <si>
    <t>14626320</t>
  </si>
  <si>
    <t>Mücka</t>
  </si>
  <si>
    <t>14626330</t>
  </si>
  <si>
    <t>Neißeaue</t>
  </si>
  <si>
    <t>14626350</t>
  </si>
  <si>
    <t>Neusalza-Spremberg, Stadt</t>
  </si>
  <si>
    <t>14626370</t>
  </si>
  <si>
    <t>Niesky, Stadt</t>
  </si>
  <si>
    <t>14626390</t>
  </si>
  <si>
    <t>Oderwitz</t>
  </si>
  <si>
    <t>14626400</t>
  </si>
  <si>
    <t>Olbersdorf</t>
  </si>
  <si>
    <t>14626410</t>
  </si>
  <si>
    <t>Oppach</t>
  </si>
  <si>
    <t>14626420</t>
  </si>
  <si>
    <t>Ostritz, Stadt</t>
  </si>
  <si>
    <t>14626430</t>
  </si>
  <si>
    <t>Oybin</t>
  </si>
  <si>
    <t>14626440</t>
  </si>
  <si>
    <t>Quitzdorf am See</t>
  </si>
  <si>
    <t>14626450</t>
  </si>
  <si>
    <t>Reichenbach/O.L., Stadt</t>
  </si>
  <si>
    <t>14626460</t>
  </si>
  <si>
    <t>Rietschen</t>
  </si>
  <si>
    <t>14626470</t>
  </si>
  <si>
    <t>Rosenbach</t>
  </si>
  <si>
    <t>14626480</t>
  </si>
  <si>
    <t>Rothenburg/O.L., Stadt</t>
  </si>
  <si>
    <t>14626490</t>
  </si>
  <si>
    <t>Schleife</t>
  </si>
  <si>
    <t>14626500</t>
  </si>
  <si>
    <t>Schönau-Berzdorf a. d. Eigen</t>
  </si>
  <si>
    <t>14626510</t>
  </si>
  <si>
    <t>14626520</t>
  </si>
  <si>
    <t>Schöpstal</t>
  </si>
  <si>
    <t>14626530</t>
  </si>
  <si>
    <t>Seifhennersdorf, Stadt</t>
  </si>
  <si>
    <t>14626560</t>
  </si>
  <si>
    <t>Trebendorf</t>
  </si>
  <si>
    <t>14626570</t>
  </si>
  <si>
    <t>14626580</t>
  </si>
  <si>
    <t>Waldhufen</t>
  </si>
  <si>
    <t>14626590</t>
  </si>
  <si>
    <t>Weißkeißel</t>
  </si>
  <si>
    <t>14626600</t>
  </si>
  <si>
    <t>Weißwasser/O.L., Stadt</t>
  </si>
  <si>
    <t>14626610</t>
  </si>
  <si>
    <t>Zittau, Stadt</t>
  </si>
  <si>
    <t>14627010</t>
  </si>
  <si>
    <t>Coswig, Stadt</t>
  </si>
  <si>
    <t>DED2E</t>
  </si>
  <si>
    <t>Meißen</t>
  </si>
  <si>
    <t>14627020</t>
  </si>
  <si>
    <t>Diera-Zehren</t>
  </si>
  <si>
    <t>14627030</t>
  </si>
  <si>
    <t>Ebersbach</t>
  </si>
  <si>
    <t>14627040</t>
  </si>
  <si>
    <t>Glaubitz</t>
  </si>
  <si>
    <t>14627050</t>
  </si>
  <si>
    <t>Gröditz, Stadt</t>
  </si>
  <si>
    <t>14627060</t>
  </si>
  <si>
    <t>Großenhain, Stadt</t>
  </si>
  <si>
    <t>14627070</t>
  </si>
  <si>
    <t>Hirschstein</t>
  </si>
  <si>
    <t>14627080</t>
  </si>
  <si>
    <t>Käbschütztal</t>
  </si>
  <si>
    <t>14627100</t>
  </si>
  <si>
    <t>Klipphausen</t>
  </si>
  <si>
    <t>14627110</t>
  </si>
  <si>
    <t>Lampertswalde</t>
  </si>
  <si>
    <t>14627130</t>
  </si>
  <si>
    <t>Lommatzsch, Stadt</t>
  </si>
  <si>
    <t>14627140</t>
  </si>
  <si>
    <t>Meißen, Stadt</t>
  </si>
  <si>
    <t>14627150</t>
  </si>
  <si>
    <t>Moritzburg</t>
  </si>
  <si>
    <t>14627170</t>
  </si>
  <si>
    <t>Niederau</t>
  </si>
  <si>
    <t>14627180</t>
  </si>
  <si>
    <t>Nossen, Stadt</t>
  </si>
  <si>
    <t>14627190</t>
  </si>
  <si>
    <t>Nünchritz</t>
  </si>
  <si>
    <t>14627200</t>
  </si>
  <si>
    <t>Priestewitz</t>
  </si>
  <si>
    <t>14627210</t>
  </si>
  <si>
    <t>Radebeul, Stadt</t>
  </si>
  <si>
    <t>14627220</t>
  </si>
  <si>
    <t>Radeburg, Stadt</t>
  </si>
  <si>
    <t>14627230</t>
  </si>
  <si>
    <t>Riesa, Stadt</t>
  </si>
  <si>
    <t>14627240</t>
  </si>
  <si>
    <t>Röderaue</t>
  </si>
  <si>
    <t>14627250</t>
  </si>
  <si>
    <t>14627260</t>
  </si>
  <si>
    <t>Stauchitz</t>
  </si>
  <si>
    <t>14627270</t>
  </si>
  <si>
    <t>Strehla, Stadt</t>
  </si>
  <si>
    <t>14627290</t>
  </si>
  <si>
    <t>Thiendorf</t>
  </si>
  <si>
    <t>14627310</t>
  </si>
  <si>
    <t>Weinböhla</t>
  </si>
  <si>
    <t>14627340</t>
  </si>
  <si>
    <t>Wülknitz</t>
  </si>
  <si>
    <t>14627360</t>
  </si>
  <si>
    <t>Zeithain</t>
  </si>
  <si>
    <t>14628010</t>
  </si>
  <si>
    <t>Altenberg, Stadt</t>
  </si>
  <si>
    <t>DED2F</t>
  </si>
  <si>
    <t>Sächsische Schweiz-Osterzgebirge</t>
  </si>
  <si>
    <t>14628020</t>
  </si>
  <si>
    <t>Bad Gottleuba-Berggießhübel, Stadt</t>
  </si>
  <si>
    <t>14628030</t>
  </si>
  <si>
    <t>Bad Schandau, Stadt</t>
  </si>
  <si>
    <t>14628040</t>
  </si>
  <si>
    <t>Bahretal</t>
  </si>
  <si>
    <t>14628050</t>
  </si>
  <si>
    <t>Bannewitz</t>
  </si>
  <si>
    <t>14628060</t>
  </si>
  <si>
    <t>Dippoldiswalde, Stadt</t>
  </si>
  <si>
    <t>14628070</t>
  </si>
  <si>
    <t>Dohma</t>
  </si>
  <si>
    <t>14628080</t>
  </si>
  <si>
    <t>Dohna, Stadt</t>
  </si>
  <si>
    <t>14628090</t>
  </si>
  <si>
    <t>Dorfhain</t>
  </si>
  <si>
    <t>14628100</t>
  </si>
  <si>
    <t>Dürrröhrsdorf-Dittersbach</t>
  </si>
  <si>
    <t>14628110</t>
  </si>
  <si>
    <t>Freital, Stadt</t>
  </si>
  <si>
    <t>14628130</t>
  </si>
  <si>
    <t>Glashütte, Stadt</t>
  </si>
  <si>
    <t>14628140</t>
  </si>
  <si>
    <t>Gohrisch</t>
  </si>
  <si>
    <t>14628150</t>
  </si>
  <si>
    <t>Hartmannsdorf-Reichenau</t>
  </si>
  <si>
    <t>14628160</t>
  </si>
  <si>
    <t>Heidenau, Stadt</t>
  </si>
  <si>
    <t>14628170</t>
  </si>
  <si>
    <t>Hermsdorf/Erzgeb.</t>
  </si>
  <si>
    <t>14628190</t>
  </si>
  <si>
    <t>Hohnstein, Stadt</t>
  </si>
  <si>
    <t>14628205</t>
  </si>
  <si>
    <t>Klingenberg</t>
  </si>
  <si>
    <t>14628210</t>
  </si>
  <si>
    <t>Königstein/Sächs. Schw., Stadt</t>
  </si>
  <si>
    <t>14628220</t>
  </si>
  <si>
    <t>Kreischa</t>
  </si>
  <si>
    <t>14628230</t>
  </si>
  <si>
    <t>Liebstadt, Stadt</t>
  </si>
  <si>
    <t>14628240</t>
  </si>
  <si>
    <t>14628250</t>
  </si>
  <si>
    <t>Müglitztal</t>
  </si>
  <si>
    <t>14628260</t>
  </si>
  <si>
    <t>Neustadt i. Sa., Stadt</t>
  </si>
  <si>
    <t>14628270</t>
  </si>
  <si>
    <t>Pirna, Stadt</t>
  </si>
  <si>
    <t>14628300</t>
  </si>
  <si>
    <t>Rabenau, Stadt</t>
  </si>
  <si>
    <t>14628310</t>
  </si>
  <si>
    <t>Rathen, Kurort</t>
  </si>
  <si>
    <t>14628320</t>
  </si>
  <si>
    <t>Rathmannsdorf</t>
  </si>
  <si>
    <t>14628330</t>
  </si>
  <si>
    <t>Reinhardtsdorf-Schöna</t>
  </si>
  <si>
    <t>14628340</t>
  </si>
  <si>
    <t>Rosenthal-Bielatal</t>
  </si>
  <si>
    <t>14628360</t>
  </si>
  <si>
    <t>Sebnitz, Stadt</t>
  </si>
  <si>
    <t>14628370</t>
  </si>
  <si>
    <t>Stadt Wehlen, Stadt</t>
  </si>
  <si>
    <t>14628380</t>
  </si>
  <si>
    <t>Stolpen, Stadt</t>
  </si>
  <si>
    <t>14628390</t>
  </si>
  <si>
    <t>Struppen</t>
  </si>
  <si>
    <t>14628400</t>
  </si>
  <si>
    <t>Tharandt, Stadt</t>
  </si>
  <si>
    <t>14628410</t>
  </si>
  <si>
    <t>Wilsdruff, Stadt</t>
  </si>
  <si>
    <t>14713000</t>
  </si>
  <si>
    <t>Leipzig, Stadt</t>
  </si>
  <si>
    <t>DED51</t>
  </si>
  <si>
    <t>Leipzig</t>
  </si>
  <si>
    <t>14729010</t>
  </si>
  <si>
    <t>Bad Lausick, Stadt</t>
  </si>
  <si>
    <t>DED52</t>
  </si>
  <si>
    <t>14729020</t>
  </si>
  <si>
    <t>Belgershain</t>
  </si>
  <si>
    <t>14729030</t>
  </si>
  <si>
    <t>Bennewitz</t>
  </si>
  <si>
    <t>14729040</t>
  </si>
  <si>
    <t>Böhlen, Stadt</t>
  </si>
  <si>
    <t>14729050</t>
  </si>
  <si>
    <t>Borna, Stadt</t>
  </si>
  <si>
    <t>14729060</t>
  </si>
  <si>
    <t>Borsdorf</t>
  </si>
  <si>
    <t>14729070</t>
  </si>
  <si>
    <t>Brandis, Stadt</t>
  </si>
  <si>
    <t>14729080</t>
  </si>
  <si>
    <t>Colditz, Stadt</t>
  </si>
  <si>
    <t>14729100</t>
  </si>
  <si>
    <t>Elstertrebnitz</t>
  </si>
  <si>
    <t>14729140</t>
  </si>
  <si>
    <t>Frohburg, Stadt</t>
  </si>
  <si>
    <t>14729150</t>
  </si>
  <si>
    <t>Geithain, Stadt</t>
  </si>
  <si>
    <t>14729160</t>
  </si>
  <si>
    <t>Grimma, Stadt</t>
  </si>
  <si>
    <t>14729170</t>
  </si>
  <si>
    <t>Groitzsch, Stadt</t>
  </si>
  <si>
    <t>14729190</t>
  </si>
  <si>
    <t>Großpösna</t>
  </si>
  <si>
    <t>14729220</t>
  </si>
  <si>
    <t>Kitzscher, Stadt</t>
  </si>
  <si>
    <t>14729245</t>
  </si>
  <si>
    <t>Lossatal</t>
  </si>
  <si>
    <t>14729250</t>
  </si>
  <si>
    <t>Machern</t>
  </si>
  <si>
    <t>14729260</t>
  </si>
  <si>
    <t>Markkleeberg, Stadt</t>
  </si>
  <si>
    <t>14729270</t>
  </si>
  <si>
    <t>Markranstädt, Stadt</t>
  </si>
  <si>
    <t>14729300</t>
  </si>
  <si>
    <t>Naunhof, Stadt</t>
  </si>
  <si>
    <t>14729320</t>
  </si>
  <si>
    <t>Neukieritzsch</t>
  </si>
  <si>
    <t>14729330</t>
  </si>
  <si>
    <t>Otterwisch</t>
  </si>
  <si>
    <t>14729340</t>
  </si>
  <si>
    <t>Parthenstein</t>
  </si>
  <si>
    <t>14729350</t>
  </si>
  <si>
    <t>Pegau, Stadt</t>
  </si>
  <si>
    <t>14729360</t>
  </si>
  <si>
    <t>Regis-Breitingen, Stadt</t>
  </si>
  <si>
    <t>14729370</t>
  </si>
  <si>
    <t>Rötha, Stadt</t>
  </si>
  <si>
    <t>14729380</t>
  </si>
  <si>
    <t>Thallwitz</t>
  </si>
  <si>
    <t>14729400</t>
  </si>
  <si>
    <t>Trebsen/Mulde, Stadt</t>
  </si>
  <si>
    <t>14729410</t>
  </si>
  <si>
    <t>Wurzen, Stadt</t>
  </si>
  <si>
    <t>14729430</t>
  </si>
  <si>
    <t>Zwenkau, Stadt</t>
  </si>
  <si>
    <t>14730010</t>
  </si>
  <si>
    <t>Arzberg</t>
  </si>
  <si>
    <t>DED53</t>
  </si>
  <si>
    <t>Nordsachsen</t>
  </si>
  <si>
    <t>14730020</t>
  </si>
  <si>
    <t>Bad Düben, Stadt</t>
  </si>
  <si>
    <t>14730030</t>
  </si>
  <si>
    <t>Beilrode</t>
  </si>
  <si>
    <t>14730045</t>
  </si>
  <si>
    <t>Belgern-Schildau, Stadt</t>
  </si>
  <si>
    <t>14730050</t>
  </si>
  <si>
    <t>Cavertitz</t>
  </si>
  <si>
    <t>14730060</t>
  </si>
  <si>
    <t>Dahlen, Stadt</t>
  </si>
  <si>
    <t>14730070</t>
  </si>
  <si>
    <t>Delitzsch, Stadt</t>
  </si>
  <si>
    <t>14730080</t>
  </si>
  <si>
    <t>Doberschütz</t>
  </si>
  <si>
    <t>14730090</t>
  </si>
  <si>
    <t>Dommitzsch, Stadt</t>
  </si>
  <si>
    <t>14730100</t>
  </si>
  <si>
    <t>Dreiheide</t>
  </si>
  <si>
    <t>14730110</t>
  </si>
  <si>
    <t>Eilenburg, Stadt</t>
  </si>
  <si>
    <t>14730120</t>
  </si>
  <si>
    <t>Elsnig</t>
  </si>
  <si>
    <t>14730140</t>
  </si>
  <si>
    <t>Jesewitz</t>
  </si>
  <si>
    <t>14730150</t>
  </si>
  <si>
    <t>Krostitz</t>
  </si>
  <si>
    <t>14730160</t>
  </si>
  <si>
    <t>Laußig</t>
  </si>
  <si>
    <t>14730170</t>
  </si>
  <si>
    <t>Liebschützberg</t>
  </si>
  <si>
    <t>14730180</t>
  </si>
  <si>
    <t>14730190</t>
  </si>
  <si>
    <t>Mockrehna</t>
  </si>
  <si>
    <t>14730200</t>
  </si>
  <si>
    <t>Mügeln, Stadt</t>
  </si>
  <si>
    <t>14730210</t>
  </si>
  <si>
    <t>Naundorf</t>
  </si>
  <si>
    <t>14730230</t>
  </si>
  <si>
    <t>Oschatz, Stadt</t>
  </si>
  <si>
    <t>14730250</t>
  </si>
  <si>
    <t>Rackwitz</t>
  </si>
  <si>
    <t>14730270</t>
  </si>
  <si>
    <t>Schkeuditz, Stadt</t>
  </si>
  <si>
    <t>14730280</t>
  </si>
  <si>
    <t>Schönwölkau</t>
  </si>
  <si>
    <t>14730300</t>
  </si>
  <si>
    <t>Taucha, Stadt</t>
  </si>
  <si>
    <t>14730310</t>
  </si>
  <si>
    <t>Torgau, Stadt</t>
  </si>
  <si>
    <t>14730320</t>
  </si>
  <si>
    <t>Trossin</t>
  </si>
  <si>
    <t>14730330</t>
  </si>
  <si>
    <t>Wermsdorf</t>
  </si>
  <si>
    <t>14730340</t>
  </si>
  <si>
    <t>Wiedemar</t>
  </si>
  <si>
    <t>14730360</t>
  </si>
  <si>
    <t>Zschepplin</t>
  </si>
  <si>
    <t>15001000</t>
  </si>
  <si>
    <t>Dessau-Roßlau, Stadt</t>
  </si>
  <si>
    <t>DEE01</t>
  </si>
  <si>
    <t>Dessau-Roßlau</t>
  </si>
  <si>
    <t>15002000</t>
  </si>
  <si>
    <t>Halle (Saale), Stadt</t>
  </si>
  <si>
    <t>DEE02</t>
  </si>
  <si>
    <t>Halle (Saale)</t>
  </si>
  <si>
    <t>15003000</t>
  </si>
  <si>
    <t>Magdeburg, Landeshauptstadt</t>
  </si>
  <si>
    <t>DEE03</t>
  </si>
  <si>
    <t>Magdeburg</t>
  </si>
  <si>
    <t>15081026</t>
  </si>
  <si>
    <t>Apenburg-Winterfeld, Flecken</t>
  </si>
  <si>
    <t>DEE04</t>
  </si>
  <si>
    <t>Altmarkkreis Salzwedel</t>
  </si>
  <si>
    <t>15081030</t>
  </si>
  <si>
    <t>Arendsee (Altmark), Stadt</t>
  </si>
  <si>
    <t>15081045</t>
  </si>
  <si>
    <t>Beetzendorf</t>
  </si>
  <si>
    <t>15081095</t>
  </si>
  <si>
    <t>Dähre</t>
  </si>
  <si>
    <t>15081105</t>
  </si>
  <si>
    <t>Diesdorf, Flecken</t>
  </si>
  <si>
    <t>15081135</t>
  </si>
  <si>
    <t>Gardelegen, Hansestadt</t>
  </si>
  <si>
    <t>15081225</t>
  </si>
  <si>
    <t>Jübar</t>
  </si>
  <si>
    <t>15081240</t>
  </si>
  <si>
    <t>Kalbe (Milde), Stadt</t>
  </si>
  <si>
    <t>15081280</t>
  </si>
  <si>
    <t>Klötze, Stadt</t>
  </si>
  <si>
    <t>15081290</t>
  </si>
  <si>
    <t>Kuhfelde</t>
  </si>
  <si>
    <t>15081440</t>
  </si>
  <si>
    <t>Rohrberg</t>
  </si>
  <si>
    <t>15081455</t>
  </si>
  <si>
    <t>Salzwedel, Hansestadt</t>
  </si>
  <si>
    <t>15081545</t>
  </si>
  <si>
    <t>Wallstawe</t>
  </si>
  <si>
    <t>15082005</t>
  </si>
  <si>
    <t>Aken (Elbe), Stadt</t>
  </si>
  <si>
    <t>DEE05</t>
  </si>
  <si>
    <t>Anhalt-Bitterfeld</t>
  </si>
  <si>
    <t>15082015</t>
  </si>
  <si>
    <t>Bitterfeld-Wolfen, Stadt</t>
  </si>
  <si>
    <t>15082180</t>
  </si>
  <si>
    <t>Köthen (Anhalt), Stadt</t>
  </si>
  <si>
    <t>15082241</t>
  </si>
  <si>
    <t>Muldestausee</t>
  </si>
  <si>
    <t>15082256</t>
  </si>
  <si>
    <t>Osternienburger Land</t>
  </si>
  <si>
    <t>15082301</t>
  </si>
  <si>
    <t>Raguhn-Jeßnitz, Stadt</t>
  </si>
  <si>
    <t>15082340</t>
  </si>
  <si>
    <t>Sandersdorf-Brehna, Stadt</t>
  </si>
  <si>
    <t>15082377</t>
  </si>
  <si>
    <t>Südliches Anhalt, Stadt</t>
  </si>
  <si>
    <t>15082430</t>
  </si>
  <si>
    <t>Zerbst/Anhalt, Stadt</t>
  </si>
  <si>
    <t>15082440</t>
  </si>
  <si>
    <t>Zörbig, Stadt</t>
  </si>
  <si>
    <t>15083020</t>
  </si>
  <si>
    <t>Altenhausen</t>
  </si>
  <si>
    <t>DEE07</t>
  </si>
  <si>
    <t>Börde</t>
  </si>
  <si>
    <t>15083025</t>
  </si>
  <si>
    <t>Am Großen Bruch</t>
  </si>
  <si>
    <t>15083030</t>
  </si>
  <si>
    <t>Angern</t>
  </si>
  <si>
    <t>15083035</t>
  </si>
  <si>
    <t>Ausleben</t>
  </si>
  <si>
    <t>15083040</t>
  </si>
  <si>
    <t>Barleben</t>
  </si>
  <si>
    <t>15083060</t>
  </si>
  <si>
    <t>Beendorf</t>
  </si>
  <si>
    <t>15083115</t>
  </si>
  <si>
    <t>Bülstringen</t>
  </si>
  <si>
    <t>15083120</t>
  </si>
  <si>
    <t>Burgstall</t>
  </si>
  <si>
    <t>15083125</t>
  </si>
  <si>
    <t>Calvörde</t>
  </si>
  <si>
    <t>15083130</t>
  </si>
  <si>
    <t>Colbitz</t>
  </si>
  <si>
    <t>15083190</t>
  </si>
  <si>
    <t>Eilsleben</t>
  </si>
  <si>
    <t>15083205</t>
  </si>
  <si>
    <t>Erxleben</t>
  </si>
  <si>
    <t>15083230</t>
  </si>
  <si>
    <t>Flechtingen</t>
  </si>
  <si>
    <t>15083245</t>
  </si>
  <si>
    <t>Gröningen, Stadt</t>
  </si>
  <si>
    <t>15083270</t>
  </si>
  <si>
    <t>Haldensleben, Stadt</t>
  </si>
  <si>
    <t>15083275</t>
  </si>
  <si>
    <t>Harbke</t>
  </si>
  <si>
    <t>15083298</t>
  </si>
  <si>
    <t>Hohe Börde</t>
  </si>
  <si>
    <t>15083320</t>
  </si>
  <si>
    <t>Hötensleben</t>
  </si>
  <si>
    <t>15083323</t>
  </si>
  <si>
    <t>Ingersleben</t>
  </si>
  <si>
    <t>15083355</t>
  </si>
  <si>
    <t>Kroppenstedt, Stadt</t>
  </si>
  <si>
    <t>15083361</t>
  </si>
  <si>
    <t>Loitsche-Heinrichsberg</t>
  </si>
  <si>
    <t>15083390</t>
  </si>
  <si>
    <t>Niedere Börde</t>
  </si>
  <si>
    <t>15083411</t>
  </si>
  <si>
    <t>Oebisfelde-Weferlingen, Stadt</t>
  </si>
  <si>
    <t>15083415</t>
  </si>
  <si>
    <t>Oschersleben (Bode), Stadt</t>
  </si>
  <si>
    <t>15083440</t>
  </si>
  <si>
    <t>Rogätz</t>
  </si>
  <si>
    <t>15083485</t>
  </si>
  <si>
    <t>15083490</t>
  </si>
  <si>
    <t>Sülzetal</t>
  </si>
  <si>
    <t>15083505</t>
  </si>
  <si>
    <t>15083515</t>
  </si>
  <si>
    <t>Völpke</t>
  </si>
  <si>
    <t>15083531</t>
  </si>
  <si>
    <t>Wanzleben-Börde, Stadt</t>
  </si>
  <si>
    <t>15083535</t>
  </si>
  <si>
    <t>Wefensleben</t>
  </si>
  <si>
    <t>15083557</t>
  </si>
  <si>
    <t>Westheide</t>
  </si>
  <si>
    <t>15083565</t>
  </si>
  <si>
    <t>Wolmirstedt, Stadt</t>
  </si>
  <si>
    <t>15083580</t>
  </si>
  <si>
    <t>Zielitz</t>
  </si>
  <si>
    <t>15084012</t>
  </si>
  <si>
    <t>An der Poststraße</t>
  </si>
  <si>
    <t>DEE08</t>
  </si>
  <si>
    <t>Burgenlandkreis</t>
  </si>
  <si>
    <t>15084013</t>
  </si>
  <si>
    <t>Meineweh</t>
  </si>
  <si>
    <t>15084015</t>
  </si>
  <si>
    <t>Bad Bibra, Stadt</t>
  </si>
  <si>
    <t>15084025</t>
  </si>
  <si>
    <t>Balgstädt</t>
  </si>
  <si>
    <t>15084115</t>
  </si>
  <si>
    <t>Droyßig</t>
  </si>
  <si>
    <t>15084125</t>
  </si>
  <si>
    <t>Eckartsberga, Stadt</t>
  </si>
  <si>
    <t>15084130</t>
  </si>
  <si>
    <t>Elsteraue</t>
  </si>
  <si>
    <t>15084132</t>
  </si>
  <si>
    <t>Finne</t>
  </si>
  <si>
    <t>15084133</t>
  </si>
  <si>
    <t>Finneland</t>
  </si>
  <si>
    <t>15084135</t>
  </si>
  <si>
    <t>Freyburg (Unstrut), Stadt</t>
  </si>
  <si>
    <t>15084150</t>
  </si>
  <si>
    <t>Gleina</t>
  </si>
  <si>
    <t>15084170</t>
  </si>
  <si>
    <t>Goseck</t>
  </si>
  <si>
    <t>15084207</t>
  </si>
  <si>
    <t>Gutenborn</t>
  </si>
  <si>
    <t>15084235</t>
  </si>
  <si>
    <t>Hohenmölsen, Stadt</t>
  </si>
  <si>
    <t>15084246</t>
  </si>
  <si>
    <t>Kaiserpfalz</t>
  </si>
  <si>
    <t>15084250</t>
  </si>
  <si>
    <t>Karsdorf</t>
  </si>
  <si>
    <t>15084275</t>
  </si>
  <si>
    <t>Kretzschau</t>
  </si>
  <si>
    <t>15084282</t>
  </si>
  <si>
    <t>Lanitz-Hassel-Tal</t>
  </si>
  <si>
    <t>15084285</t>
  </si>
  <si>
    <t>Laucha an der Unstrut, Stadt</t>
  </si>
  <si>
    <t>15084315</t>
  </si>
  <si>
    <t>Lützen, Stadt</t>
  </si>
  <si>
    <t>15084335</t>
  </si>
  <si>
    <t>Mertendorf</t>
  </si>
  <si>
    <t>15084341</t>
  </si>
  <si>
    <t>Molauer Land</t>
  </si>
  <si>
    <t>15084355</t>
  </si>
  <si>
    <t>Naumburg (Saale), Stadt</t>
  </si>
  <si>
    <t>15084360</t>
  </si>
  <si>
    <t>Nebra (Unstrut), Stadt</t>
  </si>
  <si>
    <t>15084375</t>
  </si>
  <si>
    <t>Osterfeld, Stadt</t>
  </si>
  <si>
    <t>15084442</t>
  </si>
  <si>
    <t>Schnaudertal</t>
  </si>
  <si>
    <t>15084445</t>
  </si>
  <si>
    <t>Schönburg</t>
  </si>
  <si>
    <t>15084470</t>
  </si>
  <si>
    <t>Stößen, Stadt</t>
  </si>
  <si>
    <t>15084490</t>
  </si>
  <si>
    <t>Teuchern, Stadt</t>
  </si>
  <si>
    <t>15084550</t>
  </si>
  <si>
    <t>Weißenfels, Stadt</t>
  </si>
  <si>
    <t>15084560</t>
  </si>
  <si>
    <t>Wethau</t>
  </si>
  <si>
    <t>15084565</t>
  </si>
  <si>
    <t>Wetterzeube</t>
  </si>
  <si>
    <t>15084590</t>
  </si>
  <si>
    <t>Zeitz, Stadt</t>
  </si>
  <si>
    <t>15085040</t>
  </si>
  <si>
    <t>Ballenstedt, Stadt</t>
  </si>
  <si>
    <t>DEE09</t>
  </si>
  <si>
    <t>Harz</t>
  </si>
  <si>
    <t>15085055</t>
  </si>
  <si>
    <t>Blankenburg (Harz), Stadt</t>
  </si>
  <si>
    <t>15085090</t>
  </si>
  <si>
    <t>Ditfurt</t>
  </si>
  <si>
    <t>15085110</t>
  </si>
  <si>
    <t>Falkenstein/Harz, Stadt</t>
  </si>
  <si>
    <t>15085125</t>
  </si>
  <si>
    <t>Groß Quenstedt</t>
  </si>
  <si>
    <t>15085135</t>
  </si>
  <si>
    <t>Halberstadt, Stadt</t>
  </si>
  <si>
    <t>15085140</t>
  </si>
  <si>
    <t>Harsleben</t>
  </si>
  <si>
    <t>15085145</t>
  </si>
  <si>
    <t>Harzgerode, Stadt</t>
  </si>
  <si>
    <t>15085160</t>
  </si>
  <si>
    <t>Hedersleben</t>
  </si>
  <si>
    <t>15085185</t>
  </si>
  <si>
    <t>Huy</t>
  </si>
  <si>
    <t>15085190</t>
  </si>
  <si>
    <t>Ilsenburg (Harz), Stadt</t>
  </si>
  <si>
    <t>15085227</t>
  </si>
  <si>
    <t>Nordharz</t>
  </si>
  <si>
    <t>15085228</t>
  </si>
  <si>
    <t>Oberharz am Brocken, Stadt</t>
  </si>
  <si>
    <t>15085230</t>
  </si>
  <si>
    <t>Osterwieck, Stadt</t>
  </si>
  <si>
    <t>15085235</t>
  </si>
  <si>
    <t>Quedlinburg, Welterbestadt</t>
  </si>
  <si>
    <t>15085285</t>
  </si>
  <si>
    <t>Schwanebeck, Stadt</t>
  </si>
  <si>
    <t>15085287</t>
  </si>
  <si>
    <t>Selke-Aue</t>
  </si>
  <si>
    <t>15085330</t>
  </si>
  <si>
    <t>Thale, Stadt</t>
  </si>
  <si>
    <t>15085365</t>
  </si>
  <si>
    <t>Wegeleben, Stadt</t>
  </si>
  <si>
    <t>15085370</t>
  </si>
  <si>
    <t>Wernigerode, Stadt</t>
  </si>
  <si>
    <t>15086005</t>
  </si>
  <si>
    <t>Biederitz</t>
  </si>
  <si>
    <t>DEE06</t>
  </si>
  <si>
    <t>Jerichower Land</t>
  </si>
  <si>
    <t>15086015</t>
  </si>
  <si>
    <t>Burg, Stadt</t>
  </si>
  <si>
    <t>15086035</t>
  </si>
  <si>
    <t>Elbe-Parey</t>
  </si>
  <si>
    <t>15086040</t>
  </si>
  <si>
    <t>Genthin, Stadt</t>
  </si>
  <si>
    <t>15086055</t>
  </si>
  <si>
    <t>Gommern, Stadt</t>
  </si>
  <si>
    <t>15086080</t>
  </si>
  <si>
    <t>Jerichow, Stadt</t>
  </si>
  <si>
    <t>15086140</t>
  </si>
  <si>
    <t>Möckern, Stadt</t>
  </si>
  <si>
    <t>15086145</t>
  </si>
  <si>
    <t>Möser</t>
  </si>
  <si>
    <t>15087010</t>
  </si>
  <si>
    <t>Ahlsdorf</t>
  </si>
  <si>
    <t>DEE0A</t>
  </si>
  <si>
    <t>Mansfeld-Südharz</t>
  </si>
  <si>
    <t>15087015</t>
  </si>
  <si>
    <t>Allstedt, Stadt</t>
  </si>
  <si>
    <t>15087031</t>
  </si>
  <si>
    <t>Arnstein, Stadt</t>
  </si>
  <si>
    <t>15087045</t>
  </si>
  <si>
    <t>Benndorf</t>
  </si>
  <si>
    <t>15087055</t>
  </si>
  <si>
    <t>Berga</t>
  </si>
  <si>
    <t>15087070</t>
  </si>
  <si>
    <t>15087075</t>
  </si>
  <si>
    <t>Bornstedt</t>
  </si>
  <si>
    <t>15087101</t>
  </si>
  <si>
    <t>Brücken-Hackpfüffel</t>
  </si>
  <si>
    <t>15087125</t>
  </si>
  <si>
    <t>Edersleben</t>
  </si>
  <si>
    <t>15087130</t>
  </si>
  <si>
    <t>Eisleben, Lutherstadt</t>
  </si>
  <si>
    <t>15087165</t>
  </si>
  <si>
    <t>Gerbstedt, Stadt</t>
  </si>
  <si>
    <t>15087205</t>
  </si>
  <si>
    <t>Helbra</t>
  </si>
  <si>
    <t>15087210</t>
  </si>
  <si>
    <t>Hergisdorf</t>
  </si>
  <si>
    <t>15087220</t>
  </si>
  <si>
    <t>Hettstedt, Stadt</t>
  </si>
  <si>
    <t>15087250</t>
  </si>
  <si>
    <t>Kelbra (Kyffhäuser), Stadt</t>
  </si>
  <si>
    <t>15087260</t>
  </si>
  <si>
    <t>Klostermansfeld</t>
  </si>
  <si>
    <t>15087275</t>
  </si>
  <si>
    <t>Mansfeld, Stadt</t>
  </si>
  <si>
    <t>15087370</t>
  </si>
  <si>
    <t>Sangerhausen, Stadt</t>
  </si>
  <si>
    <t>15087386</t>
  </si>
  <si>
    <t>Seegebiet Mansfelder Land</t>
  </si>
  <si>
    <t>15087412</t>
  </si>
  <si>
    <t>Südharz</t>
  </si>
  <si>
    <t>15087440</t>
  </si>
  <si>
    <t>15087470</t>
  </si>
  <si>
    <t>Wimmelburg</t>
  </si>
  <si>
    <t>15088020</t>
  </si>
  <si>
    <t>Bad Dürrenberg, Stadt</t>
  </si>
  <si>
    <t>DEE0B</t>
  </si>
  <si>
    <t>Saalekreis</t>
  </si>
  <si>
    <t>15088025</t>
  </si>
  <si>
    <t>Bad Lauchstädt, Goethestadt</t>
  </si>
  <si>
    <t>15088030</t>
  </si>
  <si>
    <t>Barnstädt</t>
  </si>
  <si>
    <t>15088065</t>
  </si>
  <si>
    <t>Braunsbedra, Stadt</t>
  </si>
  <si>
    <t>15088100</t>
  </si>
  <si>
    <t>Farnstädt</t>
  </si>
  <si>
    <t>15088150</t>
  </si>
  <si>
    <t>Kabelsketal</t>
  </si>
  <si>
    <t>15088195</t>
  </si>
  <si>
    <t>Landsberg, Stadt</t>
  </si>
  <si>
    <t>15088205</t>
  </si>
  <si>
    <t>Leuna, Stadt</t>
  </si>
  <si>
    <t>15088216</t>
  </si>
  <si>
    <t>Wettin-Löbejün, Stadt</t>
  </si>
  <si>
    <t>15088220</t>
  </si>
  <si>
    <t>Merseburg, Stadt</t>
  </si>
  <si>
    <t>15088235</t>
  </si>
  <si>
    <t>Mücheln (Geiseltal), Stadt</t>
  </si>
  <si>
    <t>15088250</t>
  </si>
  <si>
    <t>Nemsdorf-Göhrendorf</t>
  </si>
  <si>
    <t>15088265</t>
  </si>
  <si>
    <t>Obhausen</t>
  </si>
  <si>
    <t>15088295</t>
  </si>
  <si>
    <t>15088305</t>
  </si>
  <si>
    <t>Querfurt, Stadt</t>
  </si>
  <si>
    <t>15088319</t>
  </si>
  <si>
    <t>Salzatal</t>
  </si>
  <si>
    <t>15088330</t>
  </si>
  <si>
    <t>Schkopau</t>
  </si>
  <si>
    <t>15088340</t>
  </si>
  <si>
    <t>Schraplau, Stadt</t>
  </si>
  <si>
    <t>15088355</t>
  </si>
  <si>
    <t>Steigra</t>
  </si>
  <si>
    <t>15088365</t>
  </si>
  <si>
    <t>Teutschenthal</t>
  </si>
  <si>
    <t>15089005</t>
  </si>
  <si>
    <t>Alsleben (Saale), Stadt</t>
  </si>
  <si>
    <t>DEE0C</t>
  </si>
  <si>
    <t>Salzlandkreis</t>
  </si>
  <si>
    <t>15089015</t>
  </si>
  <si>
    <t>Aschersleben, Stadt</t>
  </si>
  <si>
    <t>15089026</t>
  </si>
  <si>
    <t>Barby, Stadt</t>
  </si>
  <si>
    <t>15089030</t>
  </si>
  <si>
    <t>Bernburg (Saale), Stadt</t>
  </si>
  <si>
    <t>15089041</t>
  </si>
  <si>
    <t>Bördeaue</t>
  </si>
  <si>
    <t>15089042</t>
  </si>
  <si>
    <t>Bördeland</t>
  </si>
  <si>
    <t>15089043</t>
  </si>
  <si>
    <t>Börde-Hakel</t>
  </si>
  <si>
    <t>15089045</t>
  </si>
  <si>
    <t>Borne</t>
  </si>
  <si>
    <t>15089055</t>
  </si>
  <si>
    <t>Calbe (Saale), Stadt</t>
  </si>
  <si>
    <t>15089075</t>
  </si>
  <si>
    <t>Egeln, Stadt</t>
  </si>
  <si>
    <t>15089130</t>
  </si>
  <si>
    <t>Giersleben</t>
  </si>
  <si>
    <t>15089165</t>
  </si>
  <si>
    <t>Güsten, Stadt</t>
  </si>
  <si>
    <t>15089175</t>
  </si>
  <si>
    <t>Hecklingen, Stadt</t>
  </si>
  <si>
    <t>15089185</t>
  </si>
  <si>
    <t>Ilberstedt</t>
  </si>
  <si>
    <t>15089195</t>
  </si>
  <si>
    <t>Könnern, Stadt</t>
  </si>
  <si>
    <t>15089235</t>
  </si>
  <si>
    <t>Nienburg (Saale), Stadt</t>
  </si>
  <si>
    <t>15089245</t>
  </si>
  <si>
    <t>Plötzkau</t>
  </si>
  <si>
    <t>15089305</t>
  </si>
  <si>
    <t>Schönebeck (Elbe), Stadt</t>
  </si>
  <si>
    <t>15089307</t>
  </si>
  <si>
    <t>Seeland, Stadt</t>
  </si>
  <si>
    <t>15089310</t>
  </si>
  <si>
    <t>Staßfurt, Stadt</t>
  </si>
  <si>
    <t>15089365</t>
  </si>
  <si>
    <t>Wolmirsleben</t>
  </si>
  <si>
    <t>15090003</t>
  </si>
  <si>
    <t>Aland</t>
  </si>
  <si>
    <t>DEE0D</t>
  </si>
  <si>
    <t>Stendal</t>
  </si>
  <si>
    <t>15090007</t>
  </si>
  <si>
    <t>Altmärkische Höhe</t>
  </si>
  <si>
    <t>15090008</t>
  </si>
  <si>
    <t>Altmärkische Wische</t>
  </si>
  <si>
    <t>15090010</t>
  </si>
  <si>
    <t>Arneburg, Stadt</t>
  </si>
  <si>
    <t>15090070</t>
  </si>
  <si>
    <t>Bismark (Altmark), Stadt</t>
  </si>
  <si>
    <t>15090135</t>
  </si>
  <si>
    <t>Eichstedt (Altmark)</t>
  </si>
  <si>
    <t>15090180</t>
  </si>
  <si>
    <t>Goldbeck</t>
  </si>
  <si>
    <t>15090220</t>
  </si>
  <si>
    <t>Hassel</t>
  </si>
  <si>
    <t>15090225</t>
  </si>
  <si>
    <t>Havelberg, Hansestadt</t>
  </si>
  <si>
    <t>15090245</t>
  </si>
  <si>
    <t>Hohenberg-Krusemark</t>
  </si>
  <si>
    <t>15090270</t>
  </si>
  <si>
    <t>Iden</t>
  </si>
  <si>
    <t>15090285</t>
  </si>
  <si>
    <t>Kamern</t>
  </si>
  <si>
    <t>15090310</t>
  </si>
  <si>
    <t>Klietz</t>
  </si>
  <si>
    <t>15090415</t>
  </si>
  <si>
    <t>Osterburg (Altmark), Hansestadt</t>
  </si>
  <si>
    <t>15090435</t>
  </si>
  <si>
    <t>Rochau</t>
  </si>
  <si>
    <t>15090445</t>
  </si>
  <si>
    <t>Sandau (Elbe), Stadt</t>
  </si>
  <si>
    <t>15090485</t>
  </si>
  <si>
    <t>Schollene</t>
  </si>
  <si>
    <t>15090500</t>
  </si>
  <si>
    <t>Schönhausen (Elbe)</t>
  </si>
  <si>
    <t>15090520</t>
  </si>
  <si>
    <t>Seehausen (Altmark), Hansestadt</t>
  </si>
  <si>
    <t>15090535</t>
  </si>
  <si>
    <t>Stendal, Hansestadt</t>
  </si>
  <si>
    <t>15090546</t>
  </si>
  <si>
    <t>Tangerhütte, Stadt</t>
  </si>
  <si>
    <t>15090550</t>
  </si>
  <si>
    <t>Tangermünde, Stadt</t>
  </si>
  <si>
    <t>15090610</t>
  </si>
  <si>
    <t>Werben (Elbe), Hansestadt</t>
  </si>
  <si>
    <t>15090631</t>
  </si>
  <si>
    <t>Wust-Fischbeck</t>
  </si>
  <si>
    <t>15090635</t>
  </si>
  <si>
    <t>Zehrental</t>
  </si>
  <si>
    <t>15091010</t>
  </si>
  <si>
    <t>Annaburg, Stadt</t>
  </si>
  <si>
    <t>DEE0E</t>
  </si>
  <si>
    <t>Wittenberg</t>
  </si>
  <si>
    <t>15091020</t>
  </si>
  <si>
    <t>Bad Schmiedeberg, Stadt</t>
  </si>
  <si>
    <t>15091060</t>
  </si>
  <si>
    <t>Coswig (Anhalt), Stadt</t>
  </si>
  <si>
    <t>15091110</t>
  </si>
  <si>
    <t>Gräfenhainichen, Stadt</t>
  </si>
  <si>
    <t>15091145</t>
  </si>
  <si>
    <t>Jessen (Elster), Stadt</t>
  </si>
  <si>
    <t>15091160</t>
  </si>
  <si>
    <t>Kemberg, Stadt</t>
  </si>
  <si>
    <t>15091241</t>
  </si>
  <si>
    <t>Oranienbaum-Wörlitz, Stadt</t>
  </si>
  <si>
    <t>15091375</t>
  </si>
  <si>
    <t>Wittenberg, Lutherstadt</t>
  </si>
  <si>
    <t>15091391</t>
  </si>
  <si>
    <t>Zahna-Elster, Stadt</t>
  </si>
  <si>
    <t>16051000</t>
  </si>
  <si>
    <t>Erfurt, Stadt</t>
  </si>
  <si>
    <t>DEG01</t>
  </si>
  <si>
    <t>Erfurt</t>
  </si>
  <si>
    <t>16052000</t>
  </si>
  <si>
    <t>Gera, Stadt</t>
  </si>
  <si>
    <t>DEG02</t>
  </si>
  <si>
    <t>Gera</t>
  </si>
  <si>
    <t>16053000</t>
  </si>
  <si>
    <t>Jena, Stadt</t>
  </si>
  <si>
    <t>DEG03</t>
  </si>
  <si>
    <t>Jena</t>
  </si>
  <si>
    <t>16054000</t>
  </si>
  <si>
    <t>Suhl, Stadt</t>
  </si>
  <si>
    <t>DEG04</t>
  </si>
  <si>
    <t>Suhl</t>
  </si>
  <si>
    <t>16055000</t>
  </si>
  <si>
    <t>Weimar, Stadt</t>
  </si>
  <si>
    <t>DEG05</t>
  </si>
  <si>
    <t>Weimar</t>
  </si>
  <si>
    <t>16056000</t>
  </si>
  <si>
    <t>Eisenach, Stadt</t>
  </si>
  <si>
    <t>DEG0N</t>
  </si>
  <si>
    <t>16061001</t>
  </si>
  <si>
    <t>Arenshausen</t>
  </si>
  <si>
    <t>DEG06</t>
  </si>
  <si>
    <t>Eichsfeld</t>
  </si>
  <si>
    <t>16061002</t>
  </si>
  <si>
    <t>Asbach-Sickenberg</t>
  </si>
  <si>
    <t>16061003</t>
  </si>
  <si>
    <t>Berlingerode</t>
  </si>
  <si>
    <t>16061004</t>
  </si>
  <si>
    <t>Bernterode (bei Heilbad Heiligenstadt)</t>
  </si>
  <si>
    <t>16061007</t>
  </si>
  <si>
    <t>Birkenfelde</t>
  </si>
  <si>
    <t>16061012</t>
  </si>
  <si>
    <t>Bodenrode-Westhausen</t>
  </si>
  <si>
    <t>16061014</t>
  </si>
  <si>
    <t>Bornhagen</t>
  </si>
  <si>
    <t>16061015</t>
  </si>
  <si>
    <t>Brehme</t>
  </si>
  <si>
    <t>16061017</t>
  </si>
  <si>
    <t>Breitenworbis</t>
  </si>
  <si>
    <t>16061018</t>
  </si>
  <si>
    <t>Büttstedt</t>
  </si>
  <si>
    <t>16061019</t>
  </si>
  <si>
    <t>Buhla</t>
  </si>
  <si>
    <t>16061021</t>
  </si>
  <si>
    <t>Burgwalde</t>
  </si>
  <si>
    <t>16061022</t>
  </si>
  <si>
    <t>Deuna</t>
  </si>
  <si>
    <t>16061023</t>
  </si>
  <si>
    <t>Dieterode</t>
  </si>
  <si>
    <t>16061024</t>
  </si>
  <si>
    <t>Dietzenrode/Vatterode</t>
  </si>
  <si>
    <t>16061025</t>
  </si>
  <si>
    <t>Dingelstädt, Stadt</t>
  </si>
  <si>
    <t>16061026</t>
  </si>
  <si>
    <t>Ecklingerode</t>
  </si>
  <si>
    <t>16061027</t>
  </si>
  <si>
    <t>Effelder</t>
  </si>
  <si>
    <t>16061028</t>
  </si>
  <si>
    <t>Eichstruth</t>
  </si>
  <si>
    <t>16061031</t>
  </si>
  <si>
    <t>Ferna</t>
  </si>
  <si>
    <t>16061032</t>
  </si>
  <si>
    <t>Freienhagen</t>
  </si>
  <si>
    <t>16061033</t>
  </si>
  <si>
    <t>Fretterode</t>
  </si>
  <si>
    <t>16061034</t>
  </si>
  <si>
    <t>Geisleden</t>
  </si>
  <si>
    <t>16061035</t>
  </si>
  <si>
    <t>Geismar</t>
  </si>
  <si>
    <t>16061036</t>
  </si>
  <si>
    <t>Gerbershausen</t>
  </si>
  <si>
    <t>16061037</t>
  </si>
  <si>
    <t>Gernrode</t>
  </si>
  <si>
    <t>16061038</t>
  </si>
  <si>
    <t>Gerterode</t>
  </si>
  <si>
    <t>16061039</t>
  </si>
  <si>
    <t>Glasehausen</t>
  </si>
  <si>
    <t>16061041</t>
  </si>
  <si>
    <t>Großbartloff</t>
  </si>
  <si>
    <t>16061043</t>
  </si>
  <si>
    <t>16061044</t>
  </si>
  <si>
    <t>Haynrode</t>
  </si>
  <si>
    <t>16061045</t>
  </si>
  <si>
    <t>Heilbad Heiligenstadt, Stadt</t>
  </si>
  <si>
    <t>16061046</t>
  </si>
  <si>
    <t>Helmsdorf</t>
  </si>
  <si>
    <t>16061047</t>
  </si>
  <si>
    <t>Heuthen</t>
  </si>
  <si>
    <t>16061048</t>
  </si>
  <si>
    <t>Hohengandern</t>
  </si>
  <si>
    <t>16061049</t>
  </si>
  <si>
    <t>Hohes Kreuz</t>
  </si>
  <si>
    <t>16061052</t>
  </si>
  <si>
    <t>Hundeshagen</t>
  </si>
  <si>
    <t>16061054</t>
  </si>
  <si>
    <t>Kallmerode</t>
  </si>
  <si>
    <t>16061055</t>
  </si>
  <si>
    <t>Kefferhausen</t>
  </si>
  <si>
    <t>16061056</t>
  </si>
  <si>
    <t>Kella</t>
  </si>
  <si>
    <t>16061057</t>
  </si>
  <si>
    <t>Kirchgandern</t>
  </si>
  <si>
    <t>16061058</t>
  </si>
  <si>
    <t>Kirchworbis</t>
  </si>
  <si>
    <t>16061059</t>
  </si>
  <si>
    <t>Kleinbartloff</t>
  </si>
  <si>
    <t>16061061</t>
  </si>
  <si>
    <t>Kreuzebra</t>
  </si>
  <si>
    <t>16061062</t>
  </si>
  <si>
    <t>16061063</t>
  </si>
  <si>
    <t>Küllstedt</t>
  </si>
  <si>
    <t>16061065</t>
  </si>
  <si>
    <t>Lenterode</t>
  </si>
  <si>
    <t>16061066</t>
  </si>
  <si>
    <t>Lindewerra</t>
  </si>
  <si>
    <t>16061067</t>
  </si>
  <si>
    <t>Lutter</t>
  </si>
  <si>
    <t>16061068</t>
  </si>
  <si>
    <t>Mackenrode</t>
  </si>
  <si>
    <t>16061069</t>
  </si>
  <si>
    <t>Marth</t>
  </si>
  <si>
    <t>16061074</t>
  </si>
  <si>
    <t>Niederorschel</t>
  </si>
  <si>
    <t>16061075</t>
  </si>
  <si>
    <t>Pfaffschwende</t>
  </si>
  <si>
    <t>16061076</t>
  </si>
  <si>
    <t>Reinholterode</t>
  </si>
  <si>
    <t>16061077</t>
  </si>
  <si>
    <t>Röhrig</t>
  </si>
  <si>
    <t>16061078</t>
  </si>
  <si>
    <t>16061082</t>
  </si>
  <si>
    <t>Rustenfelde</t>
  </si>
  <si>
    <t>16061083</t>
  </si>
  <si>
    <t>Schachtebich</t>
  </si>
  <si>
    <t>16061084</t>
  </si>
  <si>
    <t>Schönhagen</t>
  </si>
  <si>
    <t>16061085</t>
  </si>
  <si>
    <t>Schwobfeld</t>
  </si>
  <si>
    <t>16061086</t>
  </si>
  <si>
    <t>Sickerode</t>
  </si>
  <si>
    <t>16061087</t>
  </si>
  <si>
    <t>Silberhausen</t>
  </si>
  <si>
    <t>16061089</t>
  </si>
  <si>
    <t>16061091</t>
  </si>
  <si>
    <t>Steinheuterode</t>
  </si>
  <si>
    <t>16061094</t>
  </si>
  <si>
    <t>Tastungen</t>
  </si>
  <si>
    <t>16061096</t>
  </si>
  <si>
    <t>Thalwenden</t>
  </si>
  <si>
    <t>16061097</t>
  </si>
  <si>
    <t>Uder</t>
  </si>
  <si>
    <t>16061098</t>
  </si>
  <si>
    <t>Volkerode</t>
  </si>
  <si>
    <t>16061101</t>
  </si>
  <si>
    <t>Wachstedt</t>
  </si>
  <si>
    <t>16061102</t>
  </si>
  <si>
    <t>Wahlhausen</t>
  </si>
  <si>
    <t>16061103</t>
  </si>
  <si>
    <t>Wehnde</t>
  </si>
  <si>
    <t>16061105</t>
  </si>
  <si>
    <t>Wiesenfeld</t>
  </si>
  <si>
    <t>16061107</t>
  </si>
  <si>
    <t>Wingerode</t>
  </si>
  <si>
    <t>16061111</t>
  </si>
  <si>
    <t>Wüstheuterode</t>
  </si>
  <si>
    <t>16061113</t>
  </si>
  <si>
    <t>Schimberg</t>
  </si>
  <si>
    <t>16061114</t>
  </si>
  <si>
    <t>Teistungen</t>
  </si>
  <si>
    <t>16061115</t>
  </si>
  <si>
    <t>Leinefelde-Worbis, Stadt</t>
  </si>
  <si>
    <t>16061116</t>
  </si>
  <si>
    <t>Am Ohmberg</t>
  </si>
  <si>
    <t>16061117</t>
  </si>
  <si>
    <t>Sonnenstein</t>
  </si>
  <si>
    <t>16062002</t>
  </si>
  <si>
    <t>Bleicherode, Stadt</t>
  </si>
  <si>
    <t>DEG07</t>
  </si>
  <si>
    <t>Nordhausen</t>
  </si>
  <si>
    <t>16062004</t>
  </si>
  <si>
    <t>16062005</t>
  </si>
  <si>
    <t>Ellrich, Stadt</t>
  </si>
  <si>
    <t>16062006</t>
  </si>
  <si>
    <t>Etzelsrode</t>
  </si>
  <si>
    <t>16062007</t>
  </si>
  <si>
    <t>Friedrichsthal</t>
  </si>
  <si>
    <t>16062008</t>
  </si>
  <si>
    <t>Görsbach</t>
  </si>
  <si>
    <t>16062009</t>
  </si>
  <si>
    <t>Großlohra</t>
  </si>
  <si>
    <t>16062014</t>
  </si>
  <si>
    <t>Hainrode/Hainleite</t>
  </si>
  <si>
    <t>16062016</t>
  </si>
  <si>
    <t>Harzungen</t>
  </si>
  <si>
    <t>16062018</t>
  </si>
  <si>
    <t>Herrmannsacker</t>
  </si>
  <si>
    <t>16062024</t>
  </si>
  <si>
    <t>Kehmstedt</t>
  </si>
  <si>
    <t>16062025</t>
  </si>
  <si>
    <t>Kleinbodungen</t>
  </si>
  <si>
    <t>16062026</t>
  </si>
  <si>
    <t>Kleinfurra</t>
  </si>
  <si>
    <t>16062029</t>
  </si>
  <si>
    <t>Kraja</t>
  </si>
  <si>
    <t>16062033</t>
  </si>
  <si>
    <t>Lipprechterode</t>
  </si>
  <si>
    <t>16062036</t>
  </si>
  <si>
    <t>Neustadt/Harz</t>
  </si>
  <si>
    <t>16062037</t>
  </si>
  <si>
    <t>Niedergebra</t>
  </si>
  <si>
    <t>16062039</t>
  </si>
  <si>
    <t>Nohra</t>
  </si>
  <si>
    <t>16062041</t>
  </si>
  <si>
    <t>Nordhausen, Stadt</t>
  </si>
  <si>
    <t>16062049</t>
  </si>
  <si>
    <t>Sollstedt</t>
  </si>
  <si>
    <t>16062054</t>
  </si>
  <si>
    <t>16062058</t>
  </si>
  <si>
    <t>Wipperdorf</t>
  </si>
  <si>
    <t>16062059</t>
  </si>
  <si>
    <t>Wolkramshausen</t>
  </si>
  <si>
    <t>16062062</t>
  </si>
  <si>
    <t>16062063</t>
  </si>
  <si>
    <t>Werther</t>
  </si>
  <si>
    <t>16062064</t>
  </si>
  <si>
    <t>Heringen/Helme, Stadt</t>
  </si>
  <si>
    <t>16062065</t>
  </si>
  <si>
    <t>Harztor</t>
  </si>
  <si>
    <t>16063003</t>
  </si>
  <si>
    <t>Bad Salzungen, Stadt</t>
  </si>
  <si>
    <t>DEG0P</t>
  </si>
  <si>
    <t>Wartburgkreis</t>
  </si>
  <si>
    <t>16063004</t>
  </si>
  <si>
    <t>Barchfeld-Immelborn</t>
  </si>
  <si>
    <t>16063006</t>
  </si>
  <si>
    <t>Berka v. d. Hainich</t>
  </si>
  <si>
    <t>16063007</t>
  </si>
  <si>
    <t>Berka/Werra, Stadt</t>
  </si>
  <si>
    <t>16063008</t>
  </si>
  <si>
    <t>Bischofroda</t>
  </si>
  <si>
    <t>16063009</t>
  </si>
  <si>
    <t>Brunnhartshausen</t>
  </si>
  <si>
    <t>16063011</t>
  </si>
  <si>
    <t>Buttlar</t>
  </si>
  <si>
    <t>16063013</t>
  </si>
  <si>
    <t>Creuzburg, Stadt</t>
  </si>
  <si>
    <t>16063014</t>
  </si>
  <si>
    <t>Dankmarshausen</t>
  </si>
  <si>
    <t>16063015</t>
  </si>
  <si>
    <t>Dermbach</t>
  </si>
  <si>
    <t>16063016</t>
  </si>
  <si>
    <t>Diedorf/Rhön</t>
  </si>
  <si>
    <t>16063017</t>
  </si>
  <si>
    <t>Dippach</t>
  </si>
  <si>
    <t>16063019</t>
  </si>
  <si>
    <t>Ebenshausen</t>
  </si>
  <si>
    <t>16063023</t>
  </si>
  <si>
    <t>Empfertshausen</t>
  </si>
  <si>
    <t>16063024</t>
  </si>
  <si>
    <t>Ettenhausen a.d. Suhl</t>
  </si>
  <si>
    <t>16063028</t>
  </si>
  <si>
    <t>Frankenroda</t>
  </si>
  <si>
    <t>16063029</t>
  </si>
  <si>
    <t>Frauensee</t>
  </si>
  <si>
    <t>16063032</t>
  </si>
  <si>
    <t>Geisa, Stadt</t>
  </si>
  <si>
    <t>16063033</t>
  </si>
  <si>
    <t>Gerstengrund</t>
  </si>
  <si>
    <t>16063036</t>
  </si>
  <si>
    <t>16063037</t>
  </si>
  <si>
    <t>Hallungen</t>
  </si>
  <si>
    <t>16063039</t>
  </si>
  <si>
    <t>Ifta</t>
  </si>
  <si>
    <t>16063046</t>
  </si>
  <si>
    <t>Krauthausen</t>
  </si>
  <si>
    <t>16063049</t>
  </si>
  <si>
    <t>16063051</t>
  </si>
  <si>
    <t>16063052</t>
  </si>
  <si>
    <t>Marksuhl</t>
  </si>
  <si>
    <t>16063055</t>
  </si>
  <si>
    <t>Mihla</t>
  </si>
  <si>
    <t>16063058</t>
  </si>
  <si>
    <t>Nazza</t>
  </si>
  <si>
    <t>16063059</t>
  </si>
  <si>
    <t>Neidhartshausen</t>
  </si>
  <si>
    <t>16063062</t>
  </si>
  <si>
    <t>Oechsen</t>
  </si>
  <si>
    <t>16063066</t>
  </si>
  <si>
    <t>Ruhla, Stadt</t>
  </si>
  <si>
    <t>16063068</t>
  </si>
  <si>
    <t>16063071</t>
  </si>
  <si>
    <t>16063072</t>
  </si>
  <si>
    <t>Stadtlengsfeld, Stadt</t>
  </si>
  <si>
    <t>16063075</t>
  </si>
  <si>
    <t>Tiefenort</t>
  </si>
  <si>
    <t>16063076</t>
  </si>
  <si>
    <t>Treffurt, Stadt</t>
  </si>
  <si>
    <t>16063078</t>
  </si>
  <si>
    <t>Unterbreizbach</t>
  </si>
  <si>
    <t>16063081</t>
  </si>
  <si>
    <t>Urnshausen</t>
  </si>
  <si>
    <t>16063082</t>
  </si>
  <si>
    <t>Vacha, Stadt</t>
  </si>
  <si>
    <t>16063084</t>
  </si>
  <si>
    <t>Weilar</t>
  </si>
  <si>
    <t>16063086</t>
  </si>
  <si>
    <t>Wiesenthal</t>
  </si>
  <si>
    <t>16063089</t>
  </si>
  <si>
    <t>Wolfsburg-Unkeroda</t>
  </si>
  <si>
    <t>16063092</t>
  </si>
  <si>
    <t>Wutha-Farnroda</t>
  </si>
  <si>
    <t>16063093</t>
  </si>
  <si>
    <t>Zella/Rhön</t>
  </si>
  <si>
    <t>16063094</t>
  </si>
  <si>
    <t>Moorgrund</t>
  </si>
  <si>
    <t>16063097</t>
  </si>
  <si>
    <t>Gerstungen</t>
  </si>
  <si>
    <t>16063098</t>
  </si>
  <si>
    <t>Hörselberg-Hainich</t>
  </si>
  <si>
    <t>16063099</t>
  </si>
  <si>
    <t>Bad Liebenstein, Stadt</t>
  </si>
  <si>
    <t>16063101</t>
  </si>
  <si>
    <t>Krayenberggemeinde</t>
  </si>
  <si>
    <t>16063102</t>
  </si>
  <si>
    <t>Kaltennordheim, Stadt</t>
  </si>
  <si>
    <t>16064001</t>
  </si>
  <si>
    <t>Altengottern</t>
  </si>
  <si>
    <t>DEG09</t>
  </si>
  <si>
    <t>Unstrut-Hainich-Kreis</t>
  </si>
  <si>
    <t>16064003</t>
  </si>
  <si>
    <t>Bad Langensalza, Stadt</t>
  </si>
  <si>
    <t>16064004</t>
  </si>
  <si>
    <t>Bad Tennstedt, Stadt</t>
  </si>
  <si>
    <t>16064005</t>
  </si>
  <si>
    <t>Ballhausen</t>
  </si>
  <si>
    <t>16064007</t>
  </si>
  <si>
    <t>Blankenburg</t>
  </si>
  <si>
    <t>16064008</t>
  </si>
  <si>
    <t>Bothenheilingen</t>
  </si>
  <si>
    <t>16064009</t>
  </si>
  <si>
    <t>Bruchstedt</t>
  </si>
  <si>
    <t>16064014</t>
  </si>
  <si>
    <t>Dünwald</t>
  </si>
  <si>
    <t>16064017</t>
  </si>
  <si>
    <t>Flarchheim</t>
  </si>
  <si>
    <t>16064018</t>
  </si>
  <si>
    <t>Großengottern</t>
  </si>
  <si>
    <t>16064019</t>
  </si>
  <si>
    <t>Großvargula</t>
  </si>
  <si>
    <t>16064021</t>
  </si>
  <si>
    <t>Haussömmern</t>
  </si>
  <si>
    <t>16064022</t>
  </si>
  <si>
    <t>Herbsleben</t>
  </si>
  <si>
    <t>16064023</t>
  </si>
  <si>
    <t>Heroldishausen</t>
  </si>
  <si>
    <t>16064027</t>
  </si>
  <si>
    <t>Hornsömmern</t>
  </si>
  <si>
    <t>16064029</t>
  </si>
  <si>
    <t>Issersheilingen</t>
  </si>
  <si>
    <t>16064032</t>
  </si>
  <si>
    <t>16064033</t>
  </si>
  <si>
    <t>Kirchheilingen</t>
  </si>
  <si>
    <t>16064035</t>
  </si>
  <si>
    <t>Kleinwelsbach</t>
  </si>
  <si>
    <t>16064036</t>
  </si>
  <si>
    <t>Klettstedt</t>
  </si>
  <si>
    <t>16064037</t>
  </si>
  <si>
    <t>Körner</t>
  </si>
  <si>
    <t>16064038</t>
  </si>
  <si>
    <t>Kutzleben</t>
  </si>
  <si>
    <t>16064043</t>
  </si>
  <si>
    <t>Marolterode</t>
  </si>
  <si>
    <t>16064045</t>
  </si>
  <si>
    <t>Mittelsömmern</t>
  </si>
  <si>
    <t>16064046</t>
  </si>
  <si>
    <t>Mühlhausen/Thüringen, Stadt</t>
  </si>
  <si>
    <t>16064047</t>
  </si>
  <si>
    <t>Mülverstedt</t>
  </si>
  <si>
    <t>16064048</t>
  </si>
  <si>
    <t>Neunheilingen</t>
  </si>
  <si>
    <t>16064052</t>
  </si>
  <si>
    <t>Obermehler</t>
  </si>
  <si>
    <t>16064053</t>
  </si>
  <si>
    <t>Oppershausen</t>
  </si>
  <si>
    <t>16064055</t>
  </si>
  <si>
    <t>Rodeberg</t>
  </si>
  <si>
    <t>16064057</t>
  </si>
  <si>
    <t>Schlotheim, Stadt</t>
  </si>
  <si>
    <t>16064058</t>
  </si>
  <si>
    <t>Schönstedt</t>
  </si>
  <si>
    <t>16064061</t>
  </si>
  <si>
    <t>Sundhausen</t>
  </si>
  <si>
    <t>16064062</t>
  </si>
  <si>
    <t>Tottleben</t>
  </si>
  <si>
    <t>16064064</t>
  </si>
  <si>
    <t>Urleben</t>
  </si>
  <si>
    <t>16064065</t>
  </si>
  <si>
    <t>Weberstedt</t>
  </si>
  <si>
    <t>16064066</t>
  </si>
  <si>
    <t>Weinbergen</t>
  </si>
  <si>
    <t>16064071</t>
  </si>
  <si>
    <t>Unstruttal</t>
  </si>
  <si>
    <t>16064072</t>
  </si>
  <si>
    <t>Menteroda</t>
  </si>
  <si>
    <t>16064073</t>
  </si>
  <si>
    <t>Anrode</t>
  </si>
  <si>
    <t>16064074</t>
  </si>
  <si>
    <t>Südeichsfeld</t>
  </si>
  <si>
    <t>16064075</t>
  </si>
  <si>
    <t>Vogtei</t>
  </si>
  <si>
    <t>16065001</t>
  </si>
  <si>
    <t>Abtsbessingen</t>
  </si>
  <si>
    <t>DEG0A</t>
  </si>
  <si>
    <t>Kyffhäuserkreis</t>
  </si>
  <si>
    <t>16065002</t>
  </si>
  <si>
    <t>Artern/Unstrut, Stadt</t>
  </si>
  <si>
    <t>16065003</t>
  </si>
  <si>
    <t>Bad Frankenhausen/Kyffhäuser, Stadt</t>
  </si>
  <si>
    <t>16065005</t>
  </si>
  <si>
    <t>Bellstedt</t>
  </si>
  <si>
    <t>16065008</t>
  </si>
  <si>
    <t>Borxleben</t>
  </si>
  <si>
    <t>16065011</t>
  </si>
  <si>
    <t>Bretleben</t>
  </si>
  <si>
    <t>16065012</t>
  </si>
  <si>
    <t>Clingen, Stadt</t>
  </si>
  <si>
    <t>16065013</t>
  </si>
  <si>
    <t>Donndorf</t>
  </si>
  <si>
    <t>16065014</t>
  </si>
  <si>
    <t>Ebeleben, Stadt</t>
  </si>
  <si>
    <t>16065016</t>
  </si>
  <si>
    <t>Etzleben</t>
  </si>
  <si>
    <t>16065018</t>
  </si>
  <si>
    <t>Freienbessingen</t>
  </si>
  <si>
    <t>16065019</t>
  </si>
  <si>
    <t>Gehofen</t>
  </si>
  <si>
    <t>16065022</t>
  </si>
  <si>
    <t>Gorsleben</t>
  </si>
  <si>
    <t>16065023</t>
  </si>
  <si>
    <t>Greußen, Stadt</t>
  </si>
  <si>
    <t>16065031</t>
  </si>
  <si>
    <t>Hauteroda</t>
  </si>
  <si>
    <t>16065032</t>
  </si>
  <si>
    <t>Helbedündorf</t>
  </si>
  <si>
    <t>16065033</t>
  </si>
  <si>
    <t>Heldrungen, Stadt</t>
  </si>
  <si>
    <t>16065034</t>
  </si>
  <si>
    <t>Hemleben</t>
  </si>
  <si>
    <t>16065035</t>
  </si>
  <si>
    <t>Heygendorf</t>
  </si>
  <si>
    <t>16065038</t>
  </si>
  <si>
    <t>Holzsußra</t>
  </si>
  <si>
    <t>16065039</t>
  </si>
  <si>
    <t>Ichstedt</t>
  </si>
  <si>
    <t>16065042</t>
  </si>
  <si>
    <t>Kalbsrieth</t>
  </si>
  <si>
    <t>16065046</t>
  </si>
  <si>
    <t>Mönchpfiffel-Nikolausrieth</t>
  </si>
  <si>
    <t>16065047</t>
  </si>
  <si>
    <t>Nausitz</t>
  </si>
  <si>
    <t>16065048</t>
  </si>
  <si>
    <t>Niederbösa</t>
  </si>
  <si>
    <t>16065051</t>
  </si>
  <si>
    <t>Oberbösa</t>
  </si>
  <si>
    <t>16065052</t>
  </si>
  <si>
    <t>Oberheldrungen</t>
  </si>
  <si>
    <t>16065054</t>
  </si>
  <si>
    <t>Oldisleben</t>
  </si>
  <si>
    <t>16065056</t>
  </si>
  <si>
    <t>16065057</t>
  </si>
  <si>
    <t>Ringleben</t>
  </si>
  <si>
    <t>16065058</t>
  </si>
  <si>
    <t>Rockstedt</t>
  </si>
  <si>
    <t>16065061</t>
  </si>
  <si>
    <t>Roßleben, Stadt</t>
  </si>
  <si>
    <t>16065067</t>
  </si>
  <si>
    <t>Sondershausen, Stadt</t>
  </si>
  <si>
    <t>16065072</t>
  </si>
  <si>
    <t>Thüringenhausen</t>
  </si>
  <si>
    <t>16065074</t>
  </si>
  <si>
    <t>Topfstedt</t>
  </si>
  <si>
    <t>16065075</t>
  </si>
  <si>
    <t>Trebra</t>
  </si>
  <si>
    <t>16065076</t>
  </si>
  <si>
    <t>Voigtstedt</t>
  </si>
  <si>
    <t>16065077</t>
  </si>
  <si>
    <t>Wasserthaleben</t>
  </si>
  <si>
    <t>16065079</t>
  </si>
  <si>
    <t>Westgreußen</t>
  </si>
  <si>
    <t>16065081</t>
  </si>
  <si>
    <t>Wiehe, Stadt</t>
  </si>
  <si>
    <t>16065082</t>
  </si>
  <si>
    <t>Wolferschwenda</t>
  </si>
  <si>
    <t>16065084</t>
  </si>
  <si>
    <t>Großenehrich, Stadt</t>
  </si>
  <si>
    <t>16065085</t>
  </si>
  <si>
    <t>Kyffhäuserland</t>
  </si>
  <si>
    <t>16066001</t>
  </si>
  <si>
    <t>Altersbach</t>
  </si>
  <si>
    <t>DEG0B</t>
  </si>
  <si>
    <t>Schmalkalden-Meiningen</t>
  </si>
  <si>
    <t>16066002</t>
  </si>
  <si>
    <t>Aschenhausen</t>
  </si>
  <si>
    <t>16066005</t>
  </si>
  <si>
    <t>Belrieth</t>
  </si>
  <si>
    <t>16066006</t>
  </si>
  <si>
    <t>Benshausen</t>
  </si>
  <si>
    <t>16066008</t>
  </si>
  <si>
    <t>Bermbach</t>
  </si>
  <si>
    <t>16066012</t>
  </si>
  <si>
    <t>Birx</t>
  </si>
  <si>
    <t>16066013</t>
  </si>
  <si>
    <t>Breitungen/Werra</t>
  </si>
  <si>
    <t>16066015</t>
  </si>
  <si>
    <t>Christes</t>
  </si>
  <si>
    <t>16066016</t>
  </si>
  <si>
    <t>Dillstädt</t>
  </si>
  <si>
    <t>16066017</t>
  </si>
  <si>
    <t>16066018</t>
  </si>
  <si>
    <t>Ellingshausen</t>
  </si>
  <si>
    <t>16066019</t>
  </si>
  <si>
    <t>Erbenhausen</t>
  </si>
  <si>
    <t>16066022</t>
  </si>
  <si>
    <t>Fambach</t>
  </si>
  <si>
    <t>16066023</t>
  </si>
  <si>
    <t>Floh-Seligenthal</t>
  </si>
  <si>
    <t>16066024</t>
  </si>
  <si>
    <t>Frankenheim/Rhön</t>
  </si>
  <si>
    <t>16066025</t>
  </si>
  <si>
    <t>Friedelshausen</t>
  </si>
  <si>
    <t>16066028</t>
  </si>
  <si>
    <t>Henneberg</t>
  </si>
  <si>
    <t>16066033</t>
  </si>
  <si>
    <t>Hümpfershausen</t>
  </si>
  <si>
    <t>16066035</t>
  </si>
  <si>
    <t>Kaltensundheim</t>
  </si>
  <si>
    <t>16066036</t>
  </si>
  <si>
    <t>Kaltenwestheim</t>
  </si>
  <si>
    <t>16066038</t>
  </si>
  <si>
    <t>Kühndorf</t>
  </si>
  <si>
    <t>16066039</t>
  </si>
  <si>
    <t>16066041</t>
  </si>
  <si>
    <t>Mehmels</t>
  </si>
  <si>
    <t>16066042</t>
  </si>
  <si>
    <t>Meiningen, Stadt</t>
  </si>
  <si>
    <t>16066043</t>
  </si>
  <si>
    <t>Melpers</t>
  </si>
  <si>
    <t>16066044</t>
  </si>
  <si>
    <t>Metzels</t>
  </si>
  <si>
    <t>16066045</t>
  </si>
  <si>
    <t>Neubrunn</t>
  </si>
  <si>
    <t>16066047</t>
  </si>
  <si>
    <t>Oberhof, Stadt</t>
  </si>
  <si>
    <t>16066048</t>
  </si>
  <si>
    <t>Oberkatz</t>
  </si>
  <si>
    <t>16066049</t>
  </si>
  <si>
    <t>Obermaßfeld-Grimmenthal</t>
  </si>
  <si>
    <t>16066051</t>
  </si>
  <si>
    <t>Oberschönau, Kurort</t>
  </si>
  <si>
    <t>16066052</t>
  </si>
  <si>
    <t>Oberweid</t>
  </si>
  <si>
    <t>16066053</t>
  </si>
  <si>
    <t>Oepfershausen</t>
  </si>
  <si>
    <t>16066056</t>
  </si>
  <si>
    <t>Rippershausen</t>
  </si>
  <si>
    <t>16066057</t>
  </si>
  <si>
    <t>Ritschenhausen</t>
  </si>
  <si>
    <t>16066058</t>
  </si>
  <si>
    <t>16066059</t>
  </si>
  <si>
    <t>Rosa</t>
  </si>
  <si>
    <t>16066061</t>
  </si>
  <si>
    <t>16066062</t>
  </si>
  <si>
    <t>Rotterode</t>
  </si>
  <si>
    <t>16066063</t>
  </si>
  <si>
    <t>Schmalkalden, Kurort, Stadt</t>
  </si>
  <si>
    <t>16066064</t>
  </si>
  <si>
    <t>Schwallungen</t>
  </si>
  <si>
    <t>16066065</t>
  </si>
  <si>
    <t>Schwarza</t>
  </si>
  <si>
    <t>16066067</t>
  </si>
  <si>
    <t>Springstille</t>
  </si>
  <si>
    <t>16066069</t>
  </si>
  <si>
    <t>Steinbach-Hallenberg, Kurort, Stadt</t>
  </si>
  <si>
    <t>16066071</t>
  </si>
  <si>
    <t>Stepfershausen</t>
  </si>
  <si>
    <t>16066073</t>
  </si>
  <si>
    <t>Sülzfeld</t>
  </si>
  <si>
    <t>16066074</t>
  </si>
  <si>
    <t>Brotterode-Trusetal, Stadt</t>
  </si>
  <si>
    <t>16066075</t>
  </si>
  <si>
    <t>Unterkatz</t>
  </si>
  <si>
    <t>16066076</t>
  </si>
  <si>
    <t>Untermaßfeld</t>
  </si>
  <si>
    <t>16066077</t>
  </si>
  <si>
    <t>Unterschönau</t>
  </si>
  <si>
    <t>16066078</t>
  </si>
  <si>
    <t>Unterweid</t>
  </si>
  <si>
    <t>16066079</t>
  </si>
  <si>
    <t>Utendorf</t>
  </si>
  <si>
    <t>16066081</t>
  </si>
  <si>
    <t>Vachdorf</t>
  </si>
  <si>
    <t>16066082</t>
  </si>
  <si>
    <t>Viernau</t>
  </si>
  <si>
    <t>16066083</t>
  </si>
  <si>
    <t>Wahns</t>
  </si>
  <si>
    <t>16066084</t>
  </si>
  <si>
    <t>Wallbach</t>
  </si>
  <si>
    <t>16066085</t>
  </si>
  <si>
    <t>Walldorf</t>
  </si>
  <si>
    <t>16066086</t>
  </si>
  <si>
    <t>Wasungen, Stadt</t>
  </si>
  <si>
    <t>16066088</t>
  </si>
  <si>
    <t>Wölfershausen</t>
  </si>
  <si>
    <t>16066092</t>
  </si>
  <si>
    <t>Zella-Mehlis, Stadt</t>
  </si>
  <si>
    <t>16066093</t>
  </si>
  <si>
    <t>Rhönblick</t>
  </si>
  <si>
    <t>16066094</t>
  </si>
  <si>
    <t>Grabfeld</t>
  </si>
  <si>
    <t>16067003</t>
  </si>
  <si>
    <t>Ballstädt</t>
  </si>
  <si>
    <t>DEG0C</t>
  </si>
  <si>
    <t>Gotha</t>
  </si>
  <si>
    <t>16067004</t>
  </si>
  <si>
    <t>Bienstädt</t>
  </si>
  <si>
    <t>16067005</t>
  </si>
  <si>
    <t>Brüheim</t>
  </si>
  <si>
    <t>16067006</t>
  </si>
  <si>
    <t>Bufleben</t>
  </si>
  <si>
    <t>16067008</t>
  </si>
  <si>
    <t>Crawinkel</t>
  </si>
  <si>
    <t>16067009</t>
  </si>
  <si>
    <t>Dachwig</t>
  </si>
  <si>
    <t>16067011</t>
  </si>
  <si>
    <t>Döllstädt</t>
  </si>
  <si>
    <t>16067013</t>
  </si>
  <si>
    <t>Emleben</t>
  </si>
  <si>
    <t>16067016</t>
  </si>
  <si>
    <t>Eschenbergen</t>
  </si>
  <si>
    <t>16067019</t>
  </si>
  <si>
    <t>Friedrichroda, Stadt</t>
  </si>
  <si>
    <t>16067021</t>
  </si>
  <si>
    <t>Friedrichswerth</t>
  </si>
  <si>
    <t>16067022</t>
  </si>
  <si>
    <t>Friemar</t>
  </si>
  <si>
    <t>16067025</t>
  </si>
  <si>
    <t>Georgenthal/Thür. Wald</t>
  </si>
  <si>
    <t>16067026</t>
  </si>
  <si>
    <t>Gierstädt</t>
  </si>
  <si>
    <t>16067027</t>
  </si>
  <si>
    <t>Goldbach</t>
  </si>
  <si>
    <t>16067029</t>
  </si>
  <si>
    <t>Gotha, Stadt</t>
  </si>
  <si>
    <t>16067032</t>
  </si>
  <si>
    <t>Gräfenhain</t>
  </si>
  <si>
    <t>16067033</t>
  </si>
  <si>
    <t>Großfahner</t>
  </si>
  <si>
    <t>16067035</t>
  </si>
  <si>
    <t>Haina</t>
  </si>
  <si>
    <t>16067036</t>
  </si>
  <si>
    <t>Herrenhof</t>
  </si>
  <si>
    <t>16067037</t>
  </si>
  <si>
    <t>Hochheim</t>
  </si>
  <si>
    <t>16067039</t>
  </si>
  <si>
    <t>16067044</t>
  </si>
  <si>
    <t>Luisenthal</t>
  </si>
  <si>
    <t>16067047</t>
  </si>
  <si>
    <t>Molschleben</t>
  </si>
  <si>
    <t>16067052</t>
  </si>
  <si>
    <t>Nottleben</t>
  </si>
  <si>
    <t>16067053</t>
  </si>
  <si>
    <t>Ohrdruf, Stadt</t>
  </si>
  <si>
    <t>16067054</t>
  </si>
  <si>
    <t>Petriroda</t>
  </si>
  <si>
    <t>16067055</t>
  </si>
  <si>
    <t>Pferdingsleben</t>
  </si>
  <si>
    <t>16067056</t>
  </si>
  <si>
    <t>Remstädt</t>
  </si>
  <si>
    <t>16067059</t>
  </si>
  <si>
    <t>16067063</t>
  </si>
  <si>
    <t>Sonneborn</t>
  </si>
  <si>
    <t>16067064</t>
  </si>
  <si>
    <t>Tabarz/Thür. Wald</t>
  </si>
  <si>
    <t>16067065</t>
  </si>
  <si>
    <t>Tambach-Dietharz/Thür. Wald, Stadt</t>
  </si>
  <si>
    <t>16067067</t>
  </si>
  <si>
    <t>Tonna</t>
  </si>
  <si>
    <t>16067068</t>
  </si>
  <si>
    <t>Tröchtelborn</t>
  </si>
  <si>
    <t>16067071</t>
  </si>
  <si>
    <t>Tüttleben</t>
  </si>
  <si>
    <t>16067072</t>
  </si>
  <si>
    <t>Waltershausen, Stadt</t>
  </si>
  <si>
    <t>16067074</t>
  </si>
  <si>
    <t>Wangenheim</t>
  </si>
  <si>
    <t>16067075</t>
  </si>
  <si>
    <t>Warza</t>
  </si>
  <si>
    <t>16067078</t>
  </si>
  <si>
    <t>16067081</t>
  </si>
  <si>
    <t>Wölfis</t>
  </si>
  <si>
    <t>16067082</t>
  </si>
  <si>
    <t>Zimmernsupra</t>
  </si>
  <si>
    <t>16067083</t>
  </si>
  <si>
    <t>Leinatal</t>
  </si>
  <si>
    <t>16067085</t>
  </si>
  <si>
    <t>Günthersleben-Wechmar</t>
  </si>
  <si>
    <t>16067086</t>
  </si>
  <si>
    <t>Drei Gleichen</t>
  </si>
  <si>
    <t>16067087</t>
  </si>
  <si>
    <t>Nesse-Apfelstädt</t>
  </si>
  <si>
    <t>16067088</t>
  </si>
  <si>
    <t>Hörsel</t>
  </si>
  <si>
    <t>16068001</t>
  </si>
  <si>
    <t>Alperstedt</t>
  </si>
  <si>
    <t>DEG0D</t>
  </si>
  <si>
    <t>Sömmerda</t>
  </si>
  <si>
    <t>16068002</t>
  </si>
  <si>
    <t>Andisleben</t>
  </si>
  <si>
    <t>16068003</t>
  </si>
  <si>
    <t>Beichlingen</t>
  </si>
  <si>
    <t>16068004</t>
  </si>
  <si>
    <t>Bilzingsleben</t>
  </si>
  <si>
    <t>16068005</t>
  </si>
  <si>
    <t>16068006</t>
  </si>
  <si>
    <t>Buttstädt, Stadt</t>
  </si>
  <si>
    <t>16068007</t>
  </si>
  <si>
    <t>Eckstedt</t>
  </si>
  <si>
    <t>16068008</t>
  </si>
  <si>
    <t>Ellersleben</t>
  </si>
  <si>
    <t>16068009</t>
  </si>
  <si>
    <t>Elxleben</t>
  </si>
  <si>
    <t>16068011</t>
  </si>
  <si>
    <t>Eßleben-Teutleben</t>
  </si>
  <si>
    <t>16068012</t>
  </si>
  <si>
    <t>Frömmstedt</t>
  </si>
  <si>
    <t>16068013</t>
  </si>
  <si>
    <t>Gangloffsömmern</t>
  </si>
  <si>
    <t>16068014</t>
  </si>
  <si>
    <t>Gebesee, Stadt</t>
  </si>
  <si>
    <t>16068015</t>
  </si>
  <si>
    <t>Griefstedt</t>
  </si>
  <si>
    <t>16068016</t>
  </si>
  <si>
    <t>Großbrembach</t>
  </si>
  <si>
    <t>16068017</t>
  </si>
  <si>
    <t>Großmölsen</t>
  </si>
  <si>
    <t>16068019</t>
  </si>
  <si>
    <t>Großneuhausen</t>
  </si>
  <si>
    <t>16068021</t>
  </si>
  <si>
    <t>Großrudestedt</t>
  </si>
  <si>
    <t>16068022</t>
  </si>
  <si>
    <t>Günstedt</t>
  </si>
  <si>
    <t>16068023</t>
  </si>
  <si>
    <t>Guthmannshausen</t>
  </si>
  <si>
    <t>16068024</t>
  </si>
  <si>
    <t>Hardisleben</t>
  </si>
  <si>
    <t>16068025</t>
  </si>
  <si>
    <t>Haßleben</t>
  </si>
  <si>
    <t>16068026</t>
  </si>
  <si>
    <t>Henschleben</t>
  </si>
  <si>
    <t>16068027</t>
  </si>
  <si>
    <t>Herrnschwende</t>
  </si>
  <si>
    <t>16068028</t>
  </si>
  <si>
    <t>Kannawurf</t>
  </si>
  <si>
    <t>16068029</t>
  </si>
  <si>
    <t>Kindelbrück, Stadt</t>
  </si>
  <si>
    <t>16068031</t>
  </si>
  <si>
    <t>Kleinbrembach</t>
  </si>
  <si>
    <t>16068032</t>
  </si>
  <si>
    <t>Kleinmölsen</t>
  </si>
  <si>
    <t>16068033</t>
  </si>
  <si>
    <t>Kleinneuhausen</t>
  </si>
  <si>
    <t>16068034</t>
  </si>
  <si>
    <t>Kölleda, Stadt</t>
  </si>
  <si>
    <t>16068035</t>
  </si>
  <si>
    <t>Mannstedt</t>
  </si>
  <si>
    <t>16068036</t>
  </si>
  <si>
    <t>Markvippach</t>
  </si>
  <si>
    <t>16068037</t>
  </si>
  <si>
    <t>Nöda</t>
  </si>
  <si>
    <t>16068038</t>
  </si>
  <si>
    <t>Olbersleben</t>
  </si>
  <si>
    <t>16068039</t>
  </si>
  <si>
    <t>Ollendorf</t>
  </si>
  <si>
    <t>16068041</t>
  </si>
  <si>
    <t>Ostramondra</t>
  </si>
  <si>
    <t>16068042</t>
  </si>
  <si>
    <t>Rastenberg, Stadt</t>
  </si>
  <si>
    <t>16068043</t>
  </si>
  <si>
    <t>Riethgen</t>
  </si>
  <si>
    <t>16068044</t>
  </si>
  <si>
    <t>Riethnordhausen</t>
  </si>
  <si>
    <t>16068045</t>
  </si>
  <si>
    <t>16068046</t>
  </si>
  <si>
    <t>Rudersdorf</t>
  </si>
  <si>
    <t>16068047</t>
  </si>
  <si>
    <t>Schillingstedt</t>
  </si>
  <si>
    <t>16068048</t>
  </si>
  <si>
    <t>Schloßvippach</t>
  </si>
  <si>
    <t>16068049</t>
  </si>
  <si>
    <t>Schwerstedt</t>
  </si>
  <si>
    <t>16068051</t>
  </si>
  <si>
    <t>Sömmerda, Stadt</t>
  </si>
  <si>
    <t>16068052</t>
  </si>
  <si>
    <t>Sprötau</t>
  </si>
  <si>
    <t>16068053</t>
  </si>
  <si>
    <t>Straußfurt</t>
  </si>
  <si>
    <t>16068055</t>
  </si>
  <si>
    <t>Udestedt</t>
  </si>
  <si>
    <t>16068056</t>
  </si>
  <si>
    <t>Vogelsberg</t>
  </si>
  <si>
    <t>16068057</t>
  </si>
  <si>
    <t>Walschleben</t>
  </si>
  <si>
    <t>16068058</t>
  </si>
  <si>
    <t>Weißensee, Stadt</t>
  </si>
  <si>
    <t>16068059</t>
  </si>
  <si>
    <t>Werningshausen</t>
  </si>
  <si>
    <t>16068061</t>
  </si>
  <si>
    <t>Witterda</t>
  </si>
  <si>
    <t>16068062</t>
  </si>
  <si>
    <t>Wundersleben</t>
  </si>
  <si>
    <t>16069001</t>
  </si>
  <si>
    <t>Ahlstädt</t>
  </si>
  <si>
    <t>DEG0E</t>
  </si>
  <si>
    <t>Hildburghausen</t>
  </si>
  <si>
    <t>16069002</t>
  </si>
  <si>
    <t>Bad Colberg-Heldburg, Stadt</t>
  </si>
  <si>
    <t>16069003</t>
  </si>
  <si>
    <t>Beinerstadt</t>
  </si>
  <si>
    <t>16069004</t>
  </si>
  <si>
    <t>Bischofrod</t>
  </si>
  <si>
    <t>16069006</t>
  </si>
  <si>
    <t>Brünn/Thür.</t>
  </si>
  <si>
    <t>16069008</t>
  </si>
  <si>
    <t>Dingsleben</t>
  </si>
  <si>
    <t>16069009</t>
  </si>
  <si>
    <t>Ehrenberg</t>
  </si>
  <si>
    <t>16069011</t>
  </si>
  <si>
    <t>Eichenberg</t>
  </si>
  <si>
    <t>16069012</t>
  </si>
  <si>
    <t>Eisfeld, Stadt</t>
  </si>
  <si>
    <t>16069015</t>
  </si>
  <si>
    <t>Gompertshausen</t>
  </si>
  <si>
    <t>16069016</t>
  </si>
  <si>
    <t>Grimmelshausen</t>
  </si>
  <si>
    <t>16069017</t>
  </si>
  <si>
    <t>Grub</t>
  </si>
  <si>
    <t>16069019</t>
  </si>
  <si>
    <t>Hellingen</t>
  </si>
  <si>
    <t>16069021</t>
  </si>
  <si>
    <t>Henfstädt</t>
  </si>
  <si>
    <t>16069024</t>
  </si>
  <si>
    <t>Hildburghausen, Stadt</t>
  </si>
  <si>
    <t>16069025</t>
  </si>
  <si>
    <t>Kloster Veßra</t>
  </si>
  <si>
    <t>16069026</t>
  </si>
  <si>
    <t>Lengfeld</t>
  </si>
  <si>
    <t>16069028</t>
  </si>
  <si>
    <t>Marisfeld</t>
  </si>
  <si>
    <t>16069035</t>
  </si>
  <si>
    <t>Oberstadt</t>
  </si>
  <si>
    <t>16069037</t>
  </si>
  <si>
    <t>Reurieth</t>
  </si>
  <si>
    <t>16069039</t>
  </si>
  <si>
    <t>Sachsenbrunn</t>
  </si>
  <si>
    <t>16069041</t>
  </si>
  <si>
    <t>Schlechtsart</t>
  </si>
  <si>
    <t>16069042</t>
  </si>
  <si>
    <t>Schleusegrund</t>
  </si>
  <si>
    <t>16069043</t>
  </si>
  <si>
    <t>Schleusingen, Stadt</t>
  </si>
  <si>
    <t>16069044</t>
  </si>
  <si>
    <t>Schmeheim</t>
  </si>
  <si>
    <t>16069046</t>
  </si>
  <si>
    <t>Schweickershausen</t>
  </si>
  <si>
    <t>16069047</t>
  </si>
  <si>
    <t>St.Bernhard</t>
  </si>
  <si>
    <t>16069048</t>
  </si>
  <si>
    <t>St.Kilian</t>
  </si>
  <si>
    <t>16069049</t>
  </si>
  <si>
    <t>Straufhain</t>
  </si>
  <si>
    <t>16069051</t>
  </si>
  <si>
    <t>Themar, Stadt</t>
  </si>
  <si>
    <t>16069052</t>
  </si>
  <si>
    <t>Ummerstadt, Stadt</t>
  </si>
  <si>
    <t>16069053</t>
  </si>
  <si>
    <t>Veilsdorf</t>
  </si>
  <si>
    <t>16069056</t>
  </si>
  <si>
    <t>16069058</t>
  </si>
  <si>
    <t>Auengrund</t>
  </si>
  <si>
    <t>16069059</t>
  </si>
  <si>
    <t>Nahetal-Waldau</t>
  </si>
  <si>
    <t>16069061</t>
  </si>
  <si>
    <t>Masserberg</t>
  </si>
  <si>
    <t>16069062</t>
  </si>
  <si>
    <t>Römhild, Stadt</t>
  </si>
  <si>
    <t>16070001</t>
  </si>
  <si>
    <t>Alkersleben</t>
  </si>
  <si>
    <t>DEG0F</t>
  </si>
  <si>
    <t>Ilm-Kreis</t>
  </si>
  <si>
    <t>16070002</t>
  </si>
  <si>
    <t>Altenfeld</t>
  </si>
  <si>
    <t>16070003</t>
  </si>
  <si>
    <t>Angelroda</t>
  </si>
  <si>
    <t>16070004</t>
  </si>
  <si>
    <t>Arnstadt, Stadt</t>
  </si>
  <si>
    <t>16070005</t>
  </si>
  <si>
    <t>Böhlen</t>
  </si>
  <si>
    <t>16070006</t>
  </si>
  <si>
    <t>Bösleben-Wüllersleben</t>
  </si>
  <si>
    <t>16070008</t>
  </si>
  <si>
    <t>Dornheim</t>
  </si>
  <si>
    <t>16070011</t>
  </si>
  <si>
    <t>Elgersburg</t>
  </si>
  <si>
    <t>16070012</t>
  </si>
  <si>
    <t>Elleben</t>
  </si>
  <si>
    <t>16070013</t>
  </si>
  <si>
    <t>16070014</t>
  </si>
  <si>
    <t>Frankenhain</t>
  </si>
  <si>
    <t>16070015</t>
  </si>
  <si>
    <t>Frauenwald</t>
  </si>
  <si>
    <t>16070016</t>
  </si>
  <si>
    <t>Friedersdorf</t>
  </si>
  <si>
    <t>16070017</t>
  </si>
  <si>
    <t>Gehlberg</t>
  </si>
  <si>
    <t>16070018</t>
  </si>
  <si>
    <t>Gehren, Stadt</t>
  </si>
  <si>
    <t>16070019</t>
  </si>
  <si>
    <t>Geraberg</t>
  </si>
  <si>
    <t>16070021</t>
  </si>
  <si>
    <t>Geschwenda</t>
  </si>
  <si>
    <t>16070022</t>
  </si>
  <si>
    <t>Gillersdorf</t>
  </si>
  <si>
    <t>16070023</t>
  </si>
  <si>
    <t>Gossel</t>
  </si>
  <si>
    <t>16070024</t>
  </si>
  <si>
    <t>Gräfenroda</t>
  </si>
  <si>
    <t>16070025</t>
  </si>
  <si>
    <t>Großbreitenbach, Stadt</t>
  </si>
  <si>
    <t>16070027</t>
  </si>
  <si>
    <t>Herschdorf</t>
  </si>
  <si>
    <t>16070028</t>
  </si>
  <si>
    <t>Amt Wachsenburg</t>
  </si>
  <si>
    <t>16070029</t>
  </si>
  <si>
    <t>Ilmenau, Stadt</t>
  </si>
  <si>
    <t>16070031</t>
  </si>
  <si>
    <t>16070032</t>
  </si>
  <si>
    <t>Langewiesen, Stadt</t>
  </si>
  <si>
    <t>16070033</t>
  </si>
  <si>
    <t>Liebenstein</t>
  </si>
  <si>
    <t>16070034</t>
  </si>
  <si>
    <t>Martinroda</t>
  </si>
  <si>
    <t>16070037</t>
  </si>
  <si>
    <t>Neusiß</t>
  </si>
  <si>
    <t>16070038</t>
  </si>
  <si>
    <t>Neustadt am Rennsteig</t>
  </si>
  <si>
    <t>16070041</t>
  </si>
  <si>
    <t>Osthausen-Wülfershausen</t>
  </si>
  <si>
    <t>16070042</t>
  </si>
  <si>
    <t>Pennewitz</t>
  </si>
  <si>
    <t>16070043</t>
  </si>
  <si>
    <t>Plaue, Stadt</t>
  </si>
  <si>
    <t>16070044</t>
  </si>
  <si>
    <t>Rockhausen</t>
  </si>
  <si>
    <t>16070046</t>
  </si>
  <si>
    <t>Schmiedefeld am Rennsteig</t>
  </si>
  <si>
    <t>16070048</t>
  </si>
  <si>
    <t>Stadtilm, Stadt</t>
  </si>
  <si>
    <t>16070049</t>
  </si>
  <si>
    <t>Stützerbach</t>
  </si>
  <si>
    <t>16070052</t>
  </si>
  <si>
    <t>Wildenspring</t>
  </si>
  <si>
    <t>16070053</t>
  </si>
  <si>
    <t>Wipfratal</t>
  </si>
  <si>
    <t>16070054</t>
  </si>
  <si>
    <t>Witzleben</t>
  </si>
  <si>
    <t>16070055</t>
  </si>
  <si>
    <t>Wolfsberg</t>
  </si>
  <si>
    <t>16070056</t>
  </si>
  <si>
    <t>Ilmtal</t>
  </si>
  <si>
    <t>16071001</t>
  </si>
  <si>
    <t>Apolda, Stadt</t>
  </si>
  <si>
    <t>DEG0G</t>
  </si>
  <si>
    <t>Weimarer Land</t>
  </si>
  <si>
    <t>16071003</t>
  </si>
  <si>
    <t>Bad Berka, Stadt</t>
  </si>
  <si>
    <t>16071004</t>
  </si>
  <si>
    <t>Bad Sulza, Stadt</t>
  </si>
  <si>
    <t>16071005</t>
  </si>
  <si>
    <t>Ballstedt</t>
  </si>
  <si>
    <t>16071006</t>
  </si>
  <si>
    <t>Bechstedtstraß</t>
  </si>
  <si>
    <t>16071007</t>
  </si>
  <si>
    <t>Berlstedt</t>
  </si>
  <si>
    <t>16071008</t>
  </si>
  <si>
    <t>Blankenhain, Stadt</t>
  </si>
  <si>
    <t>16071009</t>
  </si>
  <si>
    <t>Buchfart</t>
  </si>
  <si>
    <t>16071011</t>
  </si>
  <si>
    <t>Buttelstedt, Stadt</t>
  </si>
  <si>
    <t>16071012</t>
  </si>
  <si>
    <t>Daasdorf a. Berge</t>
  </si>
  <si>
    <t>16071013</t>
  </si>
  <si>
    <t>Döbritschen</t>
  </si>
  <si>
    <t>16071015</t>
  </si>
  <si>
    <t>Eberstedt</t>
  </si>
  <si>
    <t>16071017</t>
  </si>
  <si>
    <t>Ettersburg</t>
  </si>
  <si>
    <t>16071019</t>
  </si>
  <si>
    <t>Frankendorf</t>
  </si>
  <si>
    <t>16071022</t>
  </si>
  <si>
    <t>Großheringen</t>
  </si>
  <si>
    <t>16071023</t>
  </si>
  <si>
    <t>Großobringen</t>
  </si>
  <si>
    <t>16071025</t>
  </si>
  <si>
    <t>Großschwabhausen</t>
  </si>
  <si>
    <t>16071027</t>
  </si>
  <si>
    <t>Hammerstedt</t>
  </si>
  <si>
    <t>16071028</t>
  </si>
  <si>
    <t>Heichelheim</t>
  </si>
  <si>
    <t>16071031</t>
  </si>
  <si>
    <t>Hetschburg</t>
  </si>
  <si>
    <t>16071032</t>
  </si>
  <si>
    <t>Hohenfelden</t>
  </si>
  <si>
    <t>16071034</t>
  </si>
  <si>
    <t>Hopfgarten</t>
  </si>
  <si>
    <t>16071036</t>
  </si>
  <si>
    <t>Isseroda</t>
  </si>
  <si>
    <t>16071037</t>
  </si>
  <si>
    <t>Kapellendorf</t>
  </si>
  <si>
    <t>16071038</t>
  </si>
  <si>
    <t>Kiliansroda</t>
  </si>
  <si>
    <t>16071039</t>
  </si>
  <si>
    <t>Kleinobringen</t>
  </si>
  <si>
    <t>16071042</t>
  </si>
  <si>
    <t>Kleinschwabhausen</t>
  </si>
  <si>
    <t>16071043</t>
  </si>
  <si>
    <t>Klettbach</t>
  </si>
  <si>
    <t>16071044</t>
  </si>
  <si>
    <t>Ködderitzsch</t>
  </si>
  <si>
    <t>16071046</t>
  </si>
  <si>
    <t>Kranichfeld, Stadt</t>
  </si>
  <si>
    <t>16071047</t>
  </si>
  <si>
    <t>Krautheim</t>
  </si>
  <si>
    <t>16071048</t>
  </si>
  <si>
    <t>Kromsdorf</t>
  </si>
  <si>
    <t>16071049</t>
  </si>
  <si>
    <t>Lehnstedt</t>
  </si>
  <si>
    <t>16071051</t>
  </si>
  <si>
    <t>Leutenthal</t>
  </si>
  <si>
    <t>16071053</t>
  </si>
  <si>
    <t>Magdala, Stadt</t>
  </si>
  <si>
    <t>16071055</t>
  </si>
  <si>
    <t>Mechelroda</t>
  </si>
  <si>
    <t>16071056</t>
  </si>
  <si>
    <t>Mellingen</t>
  </si>
  <si>
    <t>16071057</t>
  </si>
  <si>
    <t>Mönchenholzhausen</t>
  </si>
  <si>
    <t>16071059</t>
  </si>
  <si>
    <t>Nauendorf</t>
  </si>
  <si>
    <t>16071061</t>
  </si>
  <si>
    <t>Neumark, Stadt</t>
  </si>
  <si>
    <t>16071064</t>
  </si>
  <si>
    <t>Niedertrebra</t>
  </si>
  <si>
    <t>16071065</t>
  </si>
  <si>
    <t>Niederzimmern</t>
  </si>
  <si>
    <t>16071067</t>
  </si>
  <si>
    <t>16071069</t>
  </si>
  <si>
    <t>Obertrebra</t>
  </si>
  <si>
    <t>16071071</t>
  </si>
  <si>
    <t>Oettern</t>
  </si>
  <si>
    <t>16071073</t>
  </si>
  <si>
    <t>Ottstedt a. Berge</t>
  </si>
  <si>
    <t>16071076</t>
  </si>
  <si>
    <t>Ramsla</t>
  </si>
  <si>
    <t>16071077</t>
  </si>
  <si>
    <t>Rannstedt</t>
  </si>
  <si>
    <t>16071079</t>
  </si>
  <si>
    <t>16071081</t>
  </si>
  <si>
    <t>16071082</t>
  </si>
  <si>
    <t>Sachsenhausen</t>
  </si>
  <si>
    <t>16071083</t>
  </si>
  <si>
    <t>Schmiedehausen</t>
  </si>
  <si>
    <t>16071085</t>
  </si>
  <si>
    <t>16071087</t>
  </si>
  <si>
    <t>Tonndorf</t>
  </si>
  <si>
    <t>16071088</t>
  </si>
  <si>
    <t>Troistedt</t>
  </si>
  <si>
    <t>16071089</t>
  </si>
  <si>
    <t>Umpferstedt</t>
  </si>
  <si>
    <t>16071092</t>
  </si>
  <si>
    <t>Vippachedelhausen</t>
  </si>
  <si>
    <t>16071093</t>
  </si>
  <si>
    <t>Vollersroda</t>
  </si>
  <si>
    <t>16071095</t>
  </si>
  <si>
    <t>Wiegendorf</t>
  </si>
  <si>
    <t>16071097</t>
  </si>
  <si>
    <t>Wohlsborn</t>
  </si>
  <si>
    <t>16071099</t>
  </si>
  <si>
    <t>Saaleplatte</t>
  </si>
  <si>
    <t>16071101</t>
  </si>
  <si>
    <t>Ilmtal-Weinstraße</t>
  </si>
  <si>
    <t>16072001</t>
  </si>
  <si>
    <t>Bachfeld</t>
  </si>
  <si>
    <t>DEG0H</t>
  </si>
  <si>
    <t>Sonneberg</t>
  </si>
  <si>
    <t>16072005</t>
  </si>
  <si>
    <t>Föritz</t>
  </si>
  <si>
    <t>16072006</t>
  </si>
  <si>
    <t>Goldisthal</t>
  </si>
  <si>
    <t>16072009</t>
  </si>
  <si>
    <t>Judenbach</t>
  </si>
  <si>
    <t>16072011</t>
  </si>
  <si>
    <t>Lauscha, Stadt</t>
  </si>
  <si>
    <t>16072013</t>
  </si>
  <si>
    <t>Neuhaus am Rennweg, Stadt</t>
  </si>
  <si>
    <t>16072014</t>
  </si>
  <si>
    <t>Neuhaus-Schierschnitz</t>
  </si>
  <si>
    <t>16072015</t>
  </si>
  <si>
    <t>Schalkau, Stadt</t>
  </si>
  <si>
    <t>16072018</t>
  </si>
  <si>
    <t>Sonneberg, Stadt</t>
  </si>
  <si>
    <t>16072019</t>
  </si>
  <si>
    <t>Steinach, Stadt</t>
  </si>
  <si>
    <t>16072023</t>
  </si>
  <si>
    <t>Frankenblick</t>
  </si>
  <si>
    <t>16073001</t>
  </si>
  <si>
    <t>DEG0I</t>
  </si>
  <si>
    <t>Saalfeld-Rudolstadt</t>
  </si>
  <si>
    <t>16073002</t>
  </si>
  <si>
    <t>Altenbeuthen</t>
  </si>
  <si>
    <t>16073005</t>
  </si>
  <si>
    <t>Bad Blankenburg, Stadt</t>
  </si>
  <si>
    <t>16073006</t>
  </si>
  <si>
    <t>Bechstedt</t>
  </si>
  <si>
    <t>16073013</t>
  </si>
  <si>
    <t>Cursdorf</t>
  </si>
  <si>
    <t>16073014</t>
  </si>
  <si>
    <t>Deesbach</t>
  </si>
  <si>
    <t>16073017</t>
  </si>
  <si>
    <t>Döschnitz</t>
  </si>
  <si>
    <t>16073021</t>
  </si>
  <si>
    <t>Dröbischau</t>
  </si>
  <si>
    <t>16073028</t>
  </si>
  <si>
    <t>Gräfenthal, Stadt</t>
  </si>
  <si>
    <t>16073035</t>
  </si>
  <si>
    <t>Hohenwarte</t>
  </si>
  <si>
    <t>16073036</t>
  </si>
  <si>
    <t>Kamsdorf</t>
  </si>
  <si>
    <t>16073037</t>
  </si>
  <si>
    <t>Katzhütte</t>
  </si>
  <si>
    <t>16073038</t>
  </si>
  <si>
    <t>Kaulsdorf</t>
  </si>
  <si>
    <t>16073046</t>
  </si>
  <si>
    <t>Lehesten, Stadt</t>
  </si>
  <si>
    <t>16073049</t>
  </si>
  <si>
    <t>Lichte</t>
  </si>
  <si>
    <t>16073054</t>
  </si>
  <si>
    <t>Mellenbach-Glasbach</t>
  </si>
  <si>
    <t>16073055</t>
  </si>
  <si>
    <t>Meura</t>
  </si>
  <si>
    <t>16073056</t>
  </si>
  <si>
    <t>Meuselbach-Schwarzmühle</t>
  </si>
  <si>
    <t>16073063</t>
  </si>
  <si>
    <t>Oberhain</t>
  </si>
  <si>
    <t>16073065</t>
  </si>
  <si>
    <t>Oberweißbach/Thür. Wald, Stadt</t>
  </si>
  <si>
    <t>16073066</t>
  </si>
  <si>
    <t>Piesau</t>
  </si>
  <si>
    <t>16073067</t>
  </si>
  <si>
    <t>Probstzella</t>
  </si>
  <si>
    <t>16073068</t>
  </si>
  <si>
    <t>Reichmannsdorf</t>
  </si>
  <si>
    <t>16073074</t>
  </si>
  <si>
    <t>16073076</t>
  </si>
  <si>
    <t>Rudolstadt, Stadt</t>
  </si>
  <si>
    <t>16073077</t>
  </si>
  <si>
    <t>Saalfeld/Saale, Stadt</t>
  </si>
  <si>
    <t>16073079</t>
  </si>
  <si>
    <t>Schmiedefeld</t>
  </si>
  <si>
    <t>16073082</t>
  </si>
  <si>
    <t>Schwarzburg</t>
  </si>
  <si>
    <t>16073084</t>
  </si>
  <si>
    <t>Sitzendorf</t>
  </si>
  <si>
    <t>16073094</t>
  </si>
  <si>
    <t>Unterweißbach</t>
  </si>
  <si>
    <t>16073101</t>
  </si>
  <si>
    <t>Wittgendorf</t>
  </si>
  <si>
    <t>16073105</t>
  </si>
  <si>
    <t>Remda-Teichel, Stadt</t>
  </si>
  <si>
    <t>16073106</t>
  </si>
  <si>
    <t>Leutenberg, Stadt</t>
  </si>
  <si>
    <t>16073107</t>
  </si>
  <si>
    <t>Drognitz</t>
  </si>
  <si>
    <t>16073108</t>
  </si>
  <si>
    <t>Saalfelder Höhe</t>
  </si>
  <si>
    <t>16073109</t>
  </si>
  <si>
    <t>Uhlstädt-Kirchhasel</t>
  </si>
  <si>
    <t>16073111</t>
  </si>
  <si>
    <t>Unterwellenborn</t>
  </si>
  <si>
    <t>16073112</t>
  </si>
  <si>
    <t>Königsee-Rottenbach, Stadt</t>
  </si>
  <si>
    <t>16074001</t>
  </si>
  <si>
    <t>DEG0J</t>
  </si>
  <si>
    <t>Saale-Holzland-Kreis</t>
  </si>
  <si>
    <t>16074002</t>
  </si>
  <si>
    <t>Altenberga</t>
  </si>
  <si>
    <t>16074003</t>
  </si>
  <si>
    <t>Bad Klosterlausnitz</t>
  </si>
  <si>
    <t>16074004</t>
  </si>
  <si>
    <t>Bibra</t>
  </si>
  <si>
    <t>16074005</t>
  </si>
  <si>
    <t>Bobeck</t>
  </si>
  <si>
    <t>16074006</t>
  </si>
  <si>
    <t>Bollberg</t>
  </si>
  <si>
    <t>16074007</t>
  </si>
  <si>
    <t>Bremsnitz</t>
  </si>
  <si>
    <t>16074008</t>
  </si>
  <si>
    <t>Bucha</t>
  </si>
  <si>
    <t>16074009</t>
  </si>
  <si>
    <t>Bürgel, Stadt</t>
  </si>
  <si>
    <t>16074011</t>
  </si>
  <si>
    <t>Dornburg-Camburg, Stadt</t>
  </si>
  <si>
    <t>16074012</t>
  </si>
  <si>
    <t>Crossen an der Elster</t>
  </si>
  <si>
    <t>16074016</t>
  </si>
  <si>
    <t>16074017</t>
  </si>
  <si>
    <t>Eineborn</t>
  </si>
  <si>
    <t>16074018</t>
  </si>
  <si>
    <t>Eisenberg, Stadt</t>
  </si>
  <si>
    <t>16074019</t>
  </si>
  <si>
    <t>Frauenprießnitz</t>
  </si>
  <si>
    <t>16074021</t>
  </si>
  <si>
    <t>Freienorla</t>
  </si>
  <si>
    <t>16074022</t>
  </si>
  <si>
    <t>Geisenhain</t>
  </si>
  <si>
    <t>16074024</t>
  </si>
  <si>
    <t>Gneus</t>
  </si>
  <si>
    <t>16074025</t>
  </si>
  <si>
    <t>Gösen</t>
  </si>
  <si>
    <t>16074026</t>
  </si>
  <si>
    <t>Golmsdorf</t>
  </si>
  <si>
    <t>16074028</t>
  </si>
  <si>
    <t>Graitschen b. Bürgel</t>
  </si>
  <si>
    <t>16074029</t>
  </si>
  <si>
    <t>Großbockedra</t>
  </si>
  <si>
    <t>16074031</t>
  </si>
  <si>
    <t>Großeutersdorf</t>
  </si>
  <si>
    <t>16074032</t>
  </si>
  <si>
    <t>Großlöbichau</t>
  </si>
  <si>
    <t>16074033</t>
  </si>
  <si>
    <t>Großpürschütz</t>
  </si>
  <si>
    <t>16074034</t>
  </si>
  <si>
    <t>Gumperda</t>
  </si>
  <si>
    <t>16074036</t>
  </si>
  <si>
    <t>Hainichen</t>
  </si>
  <si>
    <t>16074037</t>
  </si>
  <si>
    <t>Hainspitz</t>
  </si>
  <si>
    <t>16074038</t>
  </si>
  <si>
    <t>16074039</t>
  </si>
  <si>
    <t>16074041</t>
  </si>
  <si>
    <t>Hermsdorf, Stadt</t>
  </si>
  <si>
    <t>16074042</t>
  </si>
  <si>
    <t>Hummelshain</t>
  </si>
  <si>
    <t>16074043</t>
  </si>
  <si>
    <t>Jenalöbnitz</t>
  </si>
  <si>
    <t>16074044</t>
  </si>
  <si>
    <t>Kahla, Stadt</t>
  </si>
  <si>
    <t>16074045</t>
  </si>
  <si>
    <t>Karlsdorf</t>
  </si>
  <si>
    <t>16074046</t>
  </si>
  <si>
    <t>Kleinbockedra</t>
  </si>
  <si>
    <t>16074047</t>
  </si>
  <si>
    <t>Kleinebersdorf</t>
  </si>
  <si>
    <t>16074048</t>
  </si>
  <si>
    <t>Kleineutersdorf</t>
  </si>
  <si>
    <t>16074049</t>
  </si>
  <si>
    <t>Laasdorf</t>
  </si>
  <si>
    <t>16074051</t>
  </si>
  <si>
    <t>Lehesten</t>
  </si>
  <si>
    <t>16074052</t>
  </si>
  <si>
    <t>Lindig</t>
  </si>
  <si>
    <t>16074053</t>
  </si>
  <si>
    <t>Lippersdorf-Erdmannsdorf</t>
  </si>
  <si>
    <t>16074054</t>
  </si>
  <si>
    <t>Löberschütz</t>
  </si>
  <si>
    <t>16074055</t>
  </si>
  <si>
    <t>16074056</t>
  </si>
  <si>
    <t>Meusebach</t>
  </si>
  <si>
    <t>16074057</t>
  </si>
  <si>
    <t>Milda</t>
  </si>
  <si>
    <t>16074058</t>
  </si>
  <si>
    <t>Möckern</t>
  </si>
  <si>
    <t>16074059</t>
  </si>
  <si>
    <t>16074061</t>
  </si>
  <si>
    <t>Nausnitz</t>
  </si>
  <si>
    <t>16074063</t>
  </si>
  <si>
    <t>Neuengönna</t>
  </si>
  <si>
    <t>16074064</t>
  </si>
  <si>
    <t>Oberbodnitz</t>
  </si>
  <si>
    <t>16074065</t>
  </si>
  <si>
    <t>Orlamünde, Stadt</t>
  </si>
  <si>
    <t>16074066</t>
  </si>
  <si>
    <t>16074067</t>
  </si>
  <si>
    <t>16074068</t>
  </si>
  <si>
    <t>16074069</t>
  </si>
  <si>
    <t>Quirla</t>
  </si>
  <si>
    <t>16074071</t>
  </si>
  <si>
    <t>Rattelsdorf</t>
  </si>
  <si>
    <t>16074072</t>
  </si>
  <si>
    <t>Rauda</t>
  </si>
  <si>
    <t>16074073</t>
  </si>
  <si>
    <t>Rauschwitz</t>
  </si>
  <si>
    <t>16074074</t>
  </si>
  <si>
    <t>16074075</t>
  </si>
  <si>
    <t>16074076</t>
  </si>
  <si>
    <t>Reinstädt</t>
  </si>
  <si>
    <t>16074077</t>
  </si>
  <si>
    <t>Renthendorf</t>
  </si>
  <si>
    <t>16074079</t>
  </si>
  <si>
    <t>Rothenstein</t>
  </si>
  <si>
    <t>16074081</t>
  </si>
  <si>
    <t>Ruttersdorf-Lotschen</t>
  </si>
  <si>
    <t>16074082</t>
  </si>
  <si>
    <t>Scheiditz</t>
  </si>
  <si>
    <t>16074084</t>
  </si>
  <si>
    <t>Schleifreisen</t>
  </si>
  <si>
    <t>16074085</t>
  </si>
  <si>
    <t>Schlöben</t>
  </si>
  <si>
    <t>16074086</t>
  </si>
  <si>
    <t>Schöngleina</t>
  </si>
  <si>
    <t>16074087</t>
  </si>
  <si>
    <t>Schöps</t>
  </si>
  <si>
    <t>16074089</t>
  </si>
  <si>
    <t>Seitenroda</t>
  </si>
  <si>
    <t>16074091</t>
  </si>
  <si>
    <t>Serba</t>
  </si>
  <si>
    <t>16074092</t>
  </si>
  <si>
    <t>Silbitz</t>
  </si>
  <si>
    <t>16074093</t>
  </si>
  <si>
    <t>St.Gangloff</t>
  </si>
  <si>
    <t>16074094</t>
  </si>
  <si>
    <t>Stadtroda, Stadt</t>
  </si>
  <si>
    <t>16074095</t>
  </si>
  <si>
    <t>Sulza</t>
  </si>
  <si>
    <t>16074096</t>
  </si>
  <si>
    <t>Tautenburg</t>
  </si>
  <si>
    <t>16074097</t>
  </si>
  <si>
    <t>Tautendorf</t>
  </si>
  <si>
    <t>16074098</t>
  </si>
  <si>
    <t>Tautenhain</t>
  </si>
  <si>
    <t>16074099</t>
  </si>
  <si>
    <t>Thierschneck</t>
  </si>
  <si>
    <t>16074101</t>
  </si>
  <si>
    <t>Tissa</t>
  </si>
  <si>
    <t>16074102</t>
  </si>
  <si>
    <t>Trockenborn-Wolfersdorf</t>
  </si>
  <si>
    <t>16074103</t>
  </si>
  <si>
    <t>Tröbnitz</t>
  </si>
  <si>
    <t>16074104</t>
  </si>
  <si>
    <t>Unterbodnitz</t>
  </si>
  <si>
    <t>16074105</t>
  </si>
  <si>
    <t>Waldeck</t>
  </si>
  <si>
    <t>16074106</t>
  </si>
  <si>
    <t>Walpernhain</t>
  </si>
  <si>
    <t>16074107</t>
  </si>
  <si>
    <t>Waltersdorf</t>
  </si>
  <si>
    <t>16074108</t>
  </si>
  <si>
    <t>16074109</t>
  </si>
  <si>
    <t>16074112</t>
  </si>
  <si>
    <t>Wichmar</t>
  </si>
  <si>
    <t>16074113</t>
  </si>
  <si>
    <t>Zimmern</t>
  </si>
  <si>
    <t>16074114</t>
  </si>
  <si>
    <t>Zöllnitz</t>
  </si>
  <si>
    <t>16074116</t>
  </si>
  <si>
    <t>Schkölen, Stadt</t>
  </si>
  <si>
    <t>16075002</t>
  </si>
  <si>
    <t>Birkenhügel</t>
  </si>
  <si>
    <t>DEG0K</t>
  </si>
  <si>
    <t>Saale-Orla-Kreis</t>
  </si>
  <si>
    <t>16075003</t>
  </si>
  <si>
    <t>16075004</t>
  </si>
  <si>
    <t>Blankenstein</t>
  </si>
  <si>
    <t>16075006</t>
  </si>
  <si>
    <t>Bodelwitz</t>
  </si>
  <si>
    <t>16075008</t>
  </si>
  <si>
    <t>16075009</t>
  </si>
  <si>
    <t>Burgk</t>
  </si>
  <si>
    <t>16075013</t>
  </si>
  <si>
    <t>Crispendorf</t>
  </si>
  <si>
    <t>16075014</t>
  </si>
  <si>
    <t>Dittersdorf</t>
  </si>
  <si>
    <t>16075016</t>
  </si>
  <si>
    <t>Döbritz</t>
  </si>
  <si>
    <t>16075018</t>
  </si>
  <si>
    <t>Dreba</t>
  </si>
  <si>
    <t>16075019</t>
  </si>
  <si>
    <t>Dreitzsch</t>
  </si>
  <si>
    <t>16075023</t>
  </si>
  <si>
    <t>Eßbach</t>
  </si>
  <si>
    <t>16075029</t>
  </si>
  <si>
    <t>Geroda</t>
  </si>
  <si>
    <t>16075031</t>
  </si>
  <si>
    <t>Gertewitz</t>
  </si>
  <si>
    <t>16075033</t>
  </si>
  <si>
    <t>Görkwitz</t>
  </si>
  <si>
    <t>16075034</t>
  </si>
  <si>
    <t>Göschitz</t>
  </si>
  <si>
    <t>16075035</t>
  </si>
  <si>
    <t>Gössitz</t>
  </si>
  <si>
    <t>16075039</t>
  </si>
  <si>
    <t>Grobengereuth</t>
  </si>
  <si>
    <t>16075042</t>
  </si>
  <si>
    <t>Harra</t>
  </si>
  <si>
    <t>16075046</t>
  </si>
  <si>
    <t>Hirschberg, Stadt</t>
  </si>
  <si>
    <t>16075047</t>
  </si>
  <si>
    <t>Keila</t>
  </si>
  <si>
    <t>16075048</t>
  </si>
  <si>
    <t>Kirschkau</t>
  </si>
  <si>
    <t>16075049</t>
  </si>
  <si>
    <t>Knau</t>
  </si>
  <si>
    <t>16075051</t>
  </si>
  <si>
    <t>Kospoda</t>
  </si>
  <si>
    <t>16075054</t>
  </si>
  <si>
    <t>Langenorla</t>
  </si>
  <si>
    <t>16075056</t>
  </si>
  <si>
    <t>Lausnitz b. Neustadt an der Orla</t>
  </si>
  <si>
    <t>16075057</t>
  </si>
  <si>
    <t>Lemnitz</t>
  </si>
  <si>
    <t>16075061</t>
  </si>
  <si>
    <t>Linda b. Neustadt an der Orla</t>
  </si>
  <si>
    <t>16075062</t>
  </si>
  <si>
    <t>Bad Lobenstein, Stadt</t>
  </si>
  <si>
    <t>16075063</t>
  </si>
  <si>
    <t>Löhma</t>
  </si>
  <si>
    <t>16075065</t>
  </si>
  <si>
    <t>Miesitz</t>
  </si>
  <si>
    <t>16075066</t>
  </si>
  <si>
    <t>Mittelpöllnitz</t>
  </si>
  <si>
    <t>16075068</t>
  </si>
  <si>
    <t>Moßbach</t>
  </si>
  <si>
    <t>16075069</t>
  </si>
  <si>
    <t>Moxa</t>
  </si>
  <si>
    <t>16075071</t>
  </si>
  <si>
    <t>Neundorf (bei Lobenstein)</t>
  </si>
  <si>
    <t>16075072</t>
  </si>
  <si>
    <t>Neundorf (bei Schleiz)</t>
  </si>
  <si>
    <t>16075073</t>
  </si>
  <si>
    <t>Neustadt an der Orla, Stadt</t>
  </si>
  <si>
    <t>16075074</t>
  </si>
  <si>
    <t>Nimritz</t>
  </si>
  <si>
    <t>16075075</t>
  </si>
  <si>
    <t>Oberoppurg</t>
  </si>
  <si>
    <t>16075076</t>
  </si>
  <si>
    <t>Oettersdorf</t>
  </si>
  <si>
    <t>16075077</t>
  </si>
  <si>
    <t>Oppurg</t>
  </si>
  <si>
    <t>16075079</t>
  </si>
  <si>
    <t>Paska</t>
  </si>
  <si>
    <t>16075081</t>
  </si>
  <si>
    <t>Peuschen</t>
  </si>
  <si>
    <t>16075083</t>
  </si>
  <si>
    <t>Plothen</t>
  </si>
  <si>
    <t>16075084</t>
  </si>
  <si>
    <t>Pörmitz</t>
  </si>
  <si>
    <t>16075085</t>
  </si>
  <si>
    <t>Pößneck, Stadt</t>
  </si>
  <si>
    <t>16075086</t>
  </si>
  <si>
    <t>Pottiga</t>
  </si>
  <si>
    <t>16075087</t>
  </si>
  <si>
    <t>Quaschwitz</t>
  </si>
  <si>
    <t>16075088</t>
  </si>
  <si>
    <t>Ranis, Stadt</t>
  </si>
  <si>
    <t>16075093</t>
  </si>
  <si>
    <t>Rosendorf</t>
  </si>
  <si>
    <t>16075097</t>
  </si>
  <si>
    <t>Schlegel</t>
  </si>
  <si>
    <t>16075098</t>
  </si>
  <si>
    <t>Schleiz, Stadt</t>
  </si>
  <si>
    <t>16075099</t>
  </si>
  <si>
    <t>Schmieritz</t>
  </si>
  <si>
    <t>16075101</t>
  </si>
  <si>
    <t>Schmorda</t>
  </si>
  <si>
    <t>16075102</t>
  </si>
  <si>
    <t>16075103</t>
  </si>
  <si>
    <t>Seisla</t>
  </si>
  <si>
    <t>16075105</t>
  </si>
  <si>
    <t>Solkwitz</t>
  </si>
  <si>
    <t>16075106</t>
  </si>
  <si>
    <t>Stanau</t>
  </si>
  <si>
    <t>16075109</t>
  </si>
  <si>
    <t>Tegau</t>
  </si>
  <si>
    <t>16075114</t>
  </si>
  <si>
    <t>Tömmelsdorf</t>
  </si>
  <si>
    <t>16075116</t>
  </si>
  <si>
    <t>Triptis, Stadt</t>
  </si>
  <si>
    <t>16075119</t>
  </si>
  <si>
    <t>Volkmannsdorf</t>
  </si>
  <si>
    <t>16075121</t>
  </si>
  <si>
    <t>Weira</t>
  </si>
  <si>
    <t>16075124</t>
  </si>
  <si>
    <t>Wernburg</t>
  </si>
  <si>
    <t>16075125</t>
  </si>
  <si>
    <t>16075127</t>
  </si>
  <si>
    <t>Ziegenrück, Stadt</t>
  </si>
  <si>
    <t>16075129</t>
  </si>
  <si>
    <t>Krölpa</t>
  </si>
  <si>
    <t>16075131</t>
  </si>
  <si>
    <t>Gefell, Stadt</t>
  </si>
  <si>
    <t>16075132</t>
  </si>
  <si>
    <t>Tanna, Stadt</t>
  </si>
  <si>
    <t>16075133</t>
  </si>
  <si>
    <t>Wurzbach, Stadt</t>
  </si>
  <si>
    <t>16075134</t>
  </si>
  <si>
    <t>Remptendorf</t>
  </si>
  <si>
    <t>16075135</t>
  </si>
  <si>
    <t>Saalburg-Ebersdorf, Stadt</t>
  </si>
  <si>
    <t>16076003</t>
  </si>
  <si>
    <t>Bad Köstritz, Stadt</t>
  </si>
  <si>
    <t>DEG0L</t>
  </si>
  <si>
    <t>Greiz</t>
  </si>
  <si>
    <t>16076004</t>
  </si>
  <si>
    <t>Berga/Elster, Stadt</t>
  </si>
  <si>
    <t>16076006</t>
  </si>
  <si>
    <t>Bethenhausen</t>
  </si>
  <si>
    <t>16076007</t>
  </si>
  <si>
    <t>Bocka</t>
  </si>
  <si>
    <t>16076008</t>
  </si>
  <si>
    <t>Brahmenau</t>
  </si>
  <si>
    <t>16076009</t>
  </si>
  <si>
    <t>Braunichswalde</t>
  </si>
  <si>
    <t>16076012</t>
  </si>
  <si>
    <t>Caaschwitz</t>
  </si>
  <si>
    <t>16076014</t>
  </si>
  <si>
    <t>Crimla</t>
  </si>
  <si>
    <t>16076017</t>
  </si>
  <si>
    <t>Endschütz</t>
  </si>
  <si>
    <t>16076019</t>
  </si>
  <si>
    <t>Gauern</t>
  </si>
  <si>
    <t>16076022</t>
  </si>
  <si>
    <t>Greiz, Stadt</t>
  </si>
  <si>
    <t>16076023</t>
  </si>
  <si>
    <t>Großenstein</t>
  </si>
  <si>
    <t>16076026</t>
  </si>
  <si>
    <t>16076027</t>
  </si>
  <si>
    <t>Hilbersdorf</t>
  </si>
  <si>
    <t>16076028</t>
  </si>
  <si>
    <t>16076029</t>
  </si>
  <si>
    <t>Hohenleuben, Stadt</t>
  </si>
  <si>
    <t>16076033</t>
  </si>
  <si>
    <t>Hundhaupten</t>
  </si>
  <si>
    <t>16076034</t>
  </si>
  <si>
    <t>Kauern</t>
  </si>
  <si>
    <t>16076036</t>
  </si>
  <si>
    <t>Korbußen</t>
  </si>
  <si>
    <t>16076038</t>
  </si>
  <si>
    <t>Kühdorf</t>
  </si>
  <si>
    <t>16076039</t>
  </si>
  <si>
    <t>Langenwetzendorf</t>
  </si>
  <si>
    <t>16076041</t>
  </si>
  <si>
    <t>Langenwolschendorf</t>
  </si>
  <si>
    <t>16076042</t>
  </si>
  <si>
    <t>Lederhose</t>
  </si>
  <si>
    <t>16076043</t>
  </si>
  <si>
    <t>Linda b. Weida</t>
  </si>
  <si>
    <t>16076044</t>
  </si>
  <si>
    <t>Lindenkreuz</t>
  </si>
  <si>
    <t>16076049</t>
  </si>
  <si>
    <t>Münchenbernsdorf, Stadt</t>
  </si>
  <si>
    <t>16076052</t>
  </si>
  <si>
    <t>Neumühle/Elster</t>
  </si>
  <si>
    <t>16076055</t>
  </si>
  <si>
    <t>Paitzdorf</t>
  </si>
  <si>
    <t>16076058</t>
  </si>
  <si>
    <t>Pölzig</t>
  </si>
  <si>
    <t>16076059</t>
  </si>
  <si>
    <t>Reichstädt</t>
  </si>
  <si>
    <t>16076061</t>
  </si>
  <si>
    <t>Ronneburg, Stadt</t>
  </si>
  <si>
    <t>16076062</t>
  </si>
  <si>
    <t>16076064</t>
  </si>
  <si>
    <t>Saara</t>
  </si>
  <si>
    <t>16076067</t>
  </si>
  <si>
    <t>Schwaara</t>
  </si>
  <si>
    <t>16076068</t>
  </si>
  <si>
    <t>16076069</t>
  </si>
  <si>
    <t>Seelingstädt</t>
  </si>
  <si>
    <t>16076074</t>
  </si>
  <si>
    <t>Teichwitz</t>
  </si>
  <si>
    <t>16076079</t>
  </si>
  <si>
    <t>Weida, Stadt</t>
  </si>
  <si>
    <t>16076081</t>
  </si>
  <si>
    <t>Weißendorf</t>
  </si>
  <si>
    <t>16076084</t>
  </si>
  <si>
    <t>Wünschendorf/Elster</t>
  </si>
  <si>
    <t>16076086</t>
  </si>
  <si>
    <t>Zedlitz</t>
  </si>
  <si>
    <t>16076087</t>
  </si>
  <si>
    <t>Zeulenroda-Triebes, Stadt</t>
  </si>
  <si>
    <t>16076088</t>
  </si>
  <si>
    <t>Harth-Pöllnitz</t>
  </si>
  <si>
    <t>16076089</t>
  </si>
  <si>
    <t>Kraftsdorf</t>
  </si>
  <si>
    <t>16076092</t>
  </si>
  <si>
    <t>Auma-Weidatal, Stadt</t>
  </si>
  <si>
    <t>16076093</t>
  </si>
  <si>
    <t>Mohlsdorf-Teichwolframsdorf</t>
  </si>
  <si>
    <t>16077001</t>
  </si>
  <si>
    <t>Altenburg, Stadt</t>
  </si>
  <si>
    <t>DEG0M</t>
  </si>
  <si>
    <t>Altenburger Land</t>
  </si>
  <si>
    <t>16077002</t>
  </si>
  <si>
    <t>Altkirchen</t>
  </si>
  <si>
    <t>16077003</t>
  </si>
  <si>
    <t>Dobitschen</t>
  </si>
  <si>
    <t>16077004</t>
  </si>
  <si>
    <t>Drogen</t>
  </si>
  <si>
    <t>16077005</t>
  </si>
  <si>
    <t>Fockendorf</t>
  </si>
  <si>
    <t>16077006</t>
  </si>
  <si>
    <t>Frohnsdorf</t>
  </si>
  <si>
    <t>16077007</t>
  </si>
  <si>
    <t>Gerstenberg</t>
  </si>
  <si>
    <t>16077008</t>
  </si>
  <si>
    <t>16077009</t>
  </si>
  <si>
    <t>Göllnitz</t>
  </si>
  <si>
    <t>16077011</t>
  </si>
  <si>
    <t>Göpfersdorf</t>
  </si>
  <si>
    <t>16077012</t>
  </si>
  <si>
    <t>Gößnitz, Stadt</t>
  </si>
  <si>
    <t>16077015</t>
  </si>
  <si>
    <t>16077016</t>
  </si>
  <si>
    <t>Heukewalde</t>
  </si>
  <si>
    <t>16077017</t>
  </si>
  <si>
    <t>Heyersdorf</t>
  </si>
  <si>
    <t>16077018</t>
  </si>
  <si>
    <t>Jonaswalde</t>
  </si>
  <si>
    <t>16077019</t>
  </si>
  <si>
    <t>Jückelberg</t>
  </si>
  <si>
    <t>16077022</t>
  </si>
  <si>
    <t>Kriebitzsch</t>
  </si>
  <si>
    <t>16077023</t>
  </si>
  <si>
    <t>Langenleuba-Niederhain</t>
  </si>
  <si>
    <t>16077026</t>
  </si>
  <si>
    <t>Löbichau</t>
  </si>
  <si>
    <t>16077027</t>
  </si>
  <si>
    <t>Lödla</t>
  </si>
  <si>
    <t>16077028</t>
  </si>
  <si>
    <t>Lucka, Stadt</t>
  </si>
  <si>
    <t>16077029</t>
  </si>
  <si>
    <t>Lumpzig</t>
  </si>
  <si>
    <t>16077031</t>
  </si>
  <si>
    <t>Mehna</t>
  </si>
  <si>
    <t>16077032</t>
  </si>
  <si>
    <t>Meuselwitz, Stadt</t>
  </si>
  <si>
    <t>16077034</t>
  </si>
  <si>
    <t>Monstab</t>
  </si>
  <si>
    <t>16077036</t>
  </si>
  <si>
    <t>Nobitz</t>
  </si>
  <si>
    <t>16077037</t>
  </si>
  <si>
    <t>Nöbdenitz</t>
  </si>
  <si>
    <t>16077039</t>
  </si>
  <si>
    <t>Ponitz</t>
  </si>
  <si>
    <t>16077041</t>
  </si>
  <si>
    <t>Posterstein</t>
  </si>
  <si>
    <t>16077042</t>
  </si>
  <si>
    <t>Rositz</t>
  </si>
  <si>
    <t>16077043</t>
  </si>
  <si>
    <t>Schmölln, Stadt</t>
  </si>
  <si>
    <t>16077044</t>
  </si>
  <si>
    <t>Starkenberg</t>
  </si>
  <si>
    <t>16077047</t>
  </si>
  <si>
    <t>Thonhausen</t>
  </si>
  <si>
    <t>16077048</t>
  </si>
  <si>
    <t>Treben</t>
  </si>
  <si>
    <t>16077049</t>
  </si>
  <si>
    <t>Vollmershain</t>
  </si>
  <si>
    <t>16077051</t>
  </si>
  <si>
    <t>Wildenbörten</t>
  </si>
  <si>
    <t>16077052</t>
  </si>
  <si>
    <t>Windischleuba</t>
  </si>
  <si>
    <t>16077055</t>
  </si>
  <si>
    <t>Ziegelheim</t>
  </si>
  <si>
    <t>Netzgesellschaft Musterstadt GmbH</t>
  </si>
  <si>
    <t>9870105555555</t>
  </si>
  <si>
    <t>Musterstraße 1</t>
  </si>
  <si>
    <t>Musterstadt</t>
  </si>
  <si>
    <t>Musterperson, Mareike</t>
  </si>
  <si>
    <t>055 / 555 555 55</t>
  </si>
  <si>
    <t>M.Musterperson@NGMusterstadt.de</t>
  </si>
  <si>
    <t>25Z123456789001A</t>
  </si>
  <si>
    <t>NKP A1</t>
  </si>
  <si>
    <t>9870105555555-03</t>
  </si>
  <si>
    <t>25Z123456789002B</t>
  </si>
  <si>
    <t>NKP A2</t>
  </si>
  <si>
    <t>25Z123456789003C</t>
  </si>
  <si>
    <t>NKP B1</t>
  </si>
  <si>
    <t>9870105555555-02</t>
  </si>
  <si>
    <t>25Z123456789004D</t>
  </si>
  <si>
    <t>NKP B2</t>
  </si>
  <si>
    <t>9870105555555-01</t>
  </si>
  <si>
    <t>FNB B</t>
  </si>
  <si>
    <t>FNB A</t>
  </si>
  <si>
    <t>Biomethan B2</t>
  </si>
  <si>
    <t>Biomethan B2 Pyrolyse</t>
  </si>
  <si>
    <t>Biomethan A2</t>
  </si>
  <si>
    <t>PtX A2</t>
  </si>
  <si>
    <t>9870106666666</t>
  </si>
  <si>
    <t>NgNB 2</t>
  </si>
  <si>
    <t>9870107777777</t>
  </si>
  <si>
    <t>NgNB 1</t>
  </si>
  <si>
    <t>RLM mit 50 Mio kWh ist hier im EU-ETS und hat marktbedingte Zwänge --&gt; keine Doppeltzählung in der 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</si>
</sst>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LTUnivers 430 BasicReg"/>
      <family val="2"/>
    </font>
    <font>
      <sz val="11"/>
      <color theme="0"/>
      <name val="LTUnivers 430 BasicReg"/>
      <family val="2"/>
    </font>
    <font>
      <b/>
      <sz val="11"/>
      <color theme="0"/>
      <name val="LTUnivers 430 BasicReg"/>
    </font>
    <font>
      <b/>
      <sz val="11"/>
      <color theme="1"/>
      <name val="LTUnivers 430 BasicReg"/>
    </font>
    <font>
      <sz val="8"/>
      <name val="LTUnivers 430 BasicReg"/>
      <family val="2"/>
    </font>
    <font>
      <sz val="11"/>
      <color rgb="FF3F3F76"/>
      <name val="LTUnivers 430 BasicReg"/>
      <family val="2"/>
    </font>
    <font>
      <sz val="11"/>
      <color theme="0"/>
      <name val="LTUnivers 430 BasicReg"/>
    </font>
    <font>
      <u/>
      <sz val="11"/>
      <color theme="10"/>
      <name val="LTUnivers 430 BasicReg"/>
      <family val="2"/>
    </font>
    <font>
      <b/>
      <sz val="11"/>
      <color theme="0"/>
      <name val="Times New Roman"/>
      <family val="1"/>
    </font>
    <font>
      <sz val="9"/>
      <color indexed="81"/>
      <name val="Segoe UI"/>
    </font>
  </fonts>
  <fills count="1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C9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3">
    <xf numFmtId="0" fontId="0" fillId="0" borderId="0"/>
    <xf numFmtId="0" fontId="5" fillId="6" borderId="2" applyNumberFormat="0" applyAlignment="0" applyProtection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0" fillId="9" borderId="0" xfId="0" applyFill="1"/>
    <xf numFmtId="0" fontId="0" fillId="10" borderId="0" xfId="0" applyFill="1"/>
    <xf numFmtId="0" fontId="0" fillId="0" borderId="0" xfId="0" applyProtection="1">
      <protection hidden="1"/>
    </xf>
    <xf numFmtId="49" fontId="2" fillId="2" borderId="0" xfId="0" applyNumberFormat="1" applyFont="1" applyFill="1" applyAlignment="1">
      <alignment horizontal="left"/>
    </xf>
    <xf numFmtId="0" fontId="2" fillId="4" borderId="0" xfId="0" applyFont="1" applyFill="1"/>
    <xf numFmtId="0" fontId="0" fillId="11" borderId="0" xfId="0" applyFill="1" applyProtection="1">
      <protection hidden="1"/>
    </xf>
    <xf numFmtId="0" fontId="0" fillId="11" borderId="0" xfId="0" applyFill="1"/>
    <xf numFmtId="49" fontId="0" fillId="0" borderId="0" xfId="0" applyNumberFormat="1" applyAlignment="1" applyProtection="1">
      <alignment horizontal="left"/>
      <protection locked="0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1" fillId="2" borderId="0" xfId="0" applyFont="1" applyFill="1"/>
    <xf numFmtId="0" fontId="1" fillId="2" borderId="1" xfId="0" applyFont="1" applyFill="1" applyBorder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6" fillId="2" borderId="0" xfId="0" applyFont="1" applyFill="1" applyAlignment="1">
      <alignment horizontal="left" wrapText="1"/>
    </xf>
    <xf numFmtId="49" fontId="2" fillId="8" borderId="0" xfId="0" applyNumberFormat="1" applyFont="1" applyFill="1" applyAlignment="1">
      <alignment horizontal="left"/>
    </xf>
    <xf numFmtId="49" fontId="0" fillId="11" borderId="0" xfId="0" applyNumberFormat="1" applyFill="1" applyAlignment="1">
      <alignment horizontal="left"/>
    </xf>
    <xf numFmtId="49" fontId="2" fillId="12" borderId="3" xfId="0" applyNumberFormat="1" applyFont="1" applyFill="1" applyBorder="1" applyAlignment="1">
      <alignment horizontal="left"/>
    </xf>
    <xf numFmtId="0" fontId="5" fillId="6" borderId="2" xfId="1" applyProtection="1">
      <protection locked="0"/>
    </xf>
    <xf numFmtId="49" fontId="5" fillId="6" borderId="2" xfId="1" applyNumberFormat="1" applyProtection="1">
      <protection locked="0"/>
    </xf>
    <xf numFmtId="0" fontId="5" fillId="6" borderId="2" xfId="1" applyAlignment="1" applyProtection="1">
      <alignment horizontal="left"/>
      <protection locked="0"/>
    </xf>
    <xf numFmtId="0" fontId="7" fillId="6" borderId="2" xfId="2" applyFill="1" applyBorder="1" applyProtection="1">
      <protection locked="0"/>
    </xf>
    <xf numFmtId="0" fontId="3" fillId="0" borderId="0" xfId="0" applyFont="1"/>
    <xf numFmtId="49" fontId="0" fillId="0" borderId="0" xfId="0" applyNumberFormat="1" applyProtection="1">
      <protection locked="0"/>
    </xf>
    <xf numFmtId="49" fontId="0" fillId="2" borderId="0" xfId="0" applyNumberFormat="1" applyFill="1"/>
    <xf numFmtId="0" fontId="0" fillId="2" borderId="0" xfId="0" applyFill="1"/>
    <xf numFmtId="0" fontId="2" fillId="2" borderId="0" xfId="0" applyFont="1" applyFill="1" applyAlignment="1">
      <alignment wrapText="1"/>
    </xf>
    <xf numFmtId="49" fontId="2" fillId="7" borderId="0" xfId="0" applyNumberFormat="1" applyFont="1" applyFill="1" applyAlignment="1">
      <alignment horizontal="left"/>
    </xf>
    <xf numFmtId="0" fontId="0" fillId="8" borderId="0" xfId="0" applyFill="1"/>
    <xf numFmtId="0" fontId="2" fillId="7" borderId="3" xfId="0" applyFont="1" applyFill="1" applyBorder="1"/>
    <xf numFmtId="0" fontId="2" fillId="7" borderId="0" xfId="0" applyFont="1" applyFill="1"/>
    <xf numFmtId="0" fontId="0" fillId="12" borderId="0" xfId="0" applyFill="1"/>
    <xf numFmtId="49" fontId="2" fillId="7" borderId="3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3" fontId="0" fillId="13" borderId="0" xfId="0" applyNumberFormat="1" applyFill="1" applyProtection="1">
      <protection locked="0"/>
    </xf>
    <xf numFmtId="3" fontId="0" fillId="14" borderId="0" xfId="0" applyNumberFormat="1" applyFill="1" applyProtection="1">
      <protection locked="0"/>
    </xf>
    <xf numFmtId="0" fontId="0" fillId="13" borderId="0" xfId="0" applyFill="1" applyProtection="1">
      <protection locked="0"/>
    </xf>
  </cellXfs>
  <cellStyles count="3">
    <cellStyle name="Eingabe" xfId="1" builtinId="20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3</xdr:col>
      <xdr:colOff>923925</xdr:colOff>
      <xdr:row>11</xdr:row>
      <xdr:rowOff>123825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1286C47E-A210-42D0-87C9-39008E987FC1}"/>
            </a:ext>
          </a:extLst>
        </xdr:cNvPr>
        <xdr:cNvSpPr/>
      </xdr:nvSpPr>
      <xdr:spPr>
        <a:xfrm>
          <a:off x="9525" y="190500"/>
          <a:ext cx="3886200" cy="2028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Umstellzone 1 (DE27B): </a:t>
          </a:r>
          <a:r>
            <a:rPr lang="de-DE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268 Mio kWh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>
            <a:lnSpc>
              <a:spcPct val="107000"/>
            </a:lnSpc>
            <a:buFont typeface="Symbol" panose="05050102010706020507" pitchFamily="18" charset="2"/>
            <a:buChar char=""/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Verteilnetz 3 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  <a:sym typeface="Wingdings" panose="05000000000000000000" pitchFamily="2" charset="2"/>
            </a:rPr>
            <a:t>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268 Mio kWh</a:t>
          </a:r>
        </a:p>
        <a:p>
          <a:pPr marL="742950" lvl="1" indent="-285750">
            <a:lnSpc>
              <a:spcPct val="107000"/>
            </a:lnSpc>
            <a:buFont typeface="Courier New" panose="02070309020205020404" pitchFamily="49" charset="0"/>
            <a:buChar char="o"/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8.000 SLP 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  <a:sym typeface="Wingdings" panose="05000000000000000000" pitchFamily="2" charset="2"/>
            </a:rPr>
            <a:t>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160 Mio kWh</a:t>
          </a:r>
        </a:p>
        <a:p>
          <a:pPr marL="742950" lvl="1" indent="-285750">
            <a:lnSpc>
              <a:spcPct val="107000"/>
            </a:lnSpc>
            <a:buFont typeface="Courier New" panose="02070309020205020404" pitchFamily="49" charset="0"/>
            <a:buChar char="o"/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9 RLM 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  <a:sym typeface="Wingdings" panose="05000000000000000000" pitchFamily="2" charset="2"/>
            </a:rPr>
            <a:t>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108 Mio kWh</a:t>
          </a:r>
        </a:p>
        <a:p>
          <a:pPr marL="1143000" lvl="2" indent="-228600">
            <a:lnSpc>
              <a:spcPct val="107000"/>
            </a:lnSpc>
            <a:buFont typeface="Wingdings" panose="05000000000000000000" pitchFamily="2" charset="2"/>
            <a:buChar char=""/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1x 54 Mio</a:t>
          </a:r>
        </a:p>
        <a:p>
          <a:pPr marL="1143000" lvl="2" indent="-228600">
            <a:lnSpc>
              <a:spcPct val="107000"/>
            </a:lnSpc>
            <a:buFont typeface="Wingdings" panose="05000000000000000000" pitchFamily="2" charset="2"/>
            <a:buChar char=""/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4x 11,5 Mio 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  <a:sym typeface="Wingdings" panose="05000000000000000000" pitchFamily="2" charset="2"/>
            </a:rPr>
            <a:t>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46 Mio</a:t>
          </a:r>
        </a:p>
        <a:p>
          <a:pPr marL="1143000" lvl="2" indent="-228600">
            <a:lnSpc>
              <a:spcPct val="107000"/>
            </a:lnSpc>
            <a:buFont typeface="Wingdings" panose="05000000000000000000" pitchFamily="2" charset="2"/>
            <a:buChar char=""/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4x 2 Mio 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  <a:sym typeface="Wingdings" panose="05000000000000000000" pitchFamily="2" charset="2"/>
            </a:rPr>
            <a:t>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8 Mio</a:t>
          </a:r>
        </a:p>
        <a:p>
          <a:pPr marL="342900" lvl="0" indent="-342900">
            <a:lnSpc>
              <a:spcPct val="107000"/>
            </a:lnSpc>
            <a:buFont typeface="Symbol" panose="05050102010706020507" pitchFamily="18" charset="2"/>
            <a:buChar char=""/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Biogasanlage 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  <a:sym typeface="Wingdings" panose="05000000000000000000" pitchFamily="2" charset="2"/>
            </a:rPr>
            <a:t>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20 Mio kWh, ab 2028 Pyrolyse-H2</a:t>
          </a:r>
        </a:p>
        <a:p>
          <a:pPr marL="342900" lvl="0" indent="-342900">
            <a:lnSpc>
              <a:spcPct val="107000"/>
            </a:lnSpc>
            <a:buFont typeface="Symbol" panose="05050102010706020507" pitchFamily="18" charset="2"/>
            <a:buChar char=""/>
          </a:pPr>
          <a:r>
            <a:rPr lang="de-DE" sz="1100">
              <a:solidFill>
                <a:schemeClr val="lt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 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FNB:  248 Mio kWh, 90.000 kW</a:t>
          </a:r>
        </a:p>
        <a:p>
          <a:pPr algn="l"/>
          <a:endParaRPr lang="de-DE" sz="1100"/>
        </a:p>
      </xdr:txBody>
    </xdr:sp>
    <xdr:clientData/>
  </xdr:twoCellAnchor>
  <xdr:twoCellAnchor>
    <xdr:from>
      <xdr:col>4</xdr:col>
      <xdr:colOff>390525</xdr:colOff>
      <xdr:row>1</xdr:row>
      <xdr:rowOff>9525</xdr:rowOff>
    </xdr:from>
    <xdr:to>
      <xdr:col>8</xdr:col>
      <xdr:colOff>314325</xdr:colOff>
      <xdr:row>23</xdr:row>
      <xdr:rowOff>152400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153A7F05-B50F-47E5-AE29-0DBD608A3762}"/>
            </a:ext>
          </a:extLst>
        </xdr:cNvPr>
        <xdr:cNvSpPr/>
      </xdr:nvSpPr>
      <xdr:spPr>
        <a:xfrm>
          <a:off x="4352925" y="200025"/>
          <a:ext cx="3886200" cy="433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Umstellzone 3 (DE27A): 1.189 Mio kWh</a:t>
          </a:r>
        </a:p>
        <a:p>
          <a:pPr marL="342900" lvl="0" indent="-342900">
            <a:lnSpc>
              <a:spcPct val="107000"/>
            </a:lnSpc>
            <a:buFont typeface="Symbol" panose="05050102010706020507" pitchFamily="18" charset="2"/>
            <a:buChar char=""/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Verteilnetz 1 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  <a:sym typeface="Wingdings" panose="05000000000000000000" pitchFamily="2" charset="2"/>
            </a:rPr>
            <a:t>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284 Mio kWh</a:t>
          </a:r>
        </a:p>
        <a:p>
          <a:pPr marL="742950" lvl="1" indent="-285750">
            <a:lnSpc>
              <a:spcPct val="107000"/>
            </a:lnSpc>
            <a:buFont typeface="Courier New" panose="02070309020205020404" pitchFamily="49" charset="0"/>
            <a:buChar char="o"/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13.000 SLP 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  <a:sym typeface="Wingdings" panose="05000000000000000000" pitchFamily="2" charset="2"/>
            </a:rPr>
            <a:t>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260 Mio kWh</a:t>
          </a:r>
        </a:p>
        <a:p>
          <a:pPr marL="742950" lvl="1" indent="-285750">
            <a:lnSpc>
              <a:spcPct val="107000"/>
            </a:lnSpc>
            <a:buFont typeface="Courier New" panose="02070309020205020404" pitchFamily="49" charset="0"/>
            <a:buChar char="o"/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12 RLM 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  <a:sym typeface="Wingdings" panose="05000000000000000000" pitchFamily="2" charset="2"/>
            </a:rPr>
            <a:t>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12x 2 Mio kWh 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  <a:sym typeface="Wingdings" panose="05000000000000000000" pitchFamily="2" charset="2"/>
            </a:rPr>
            <a:t>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24 Mio kWh</a:t>
          </a:r>
        </a:p>
        <a:p>
          <a:pPr marL="342900" lvl="0" indent="-342900">
            <a:lnSpc>
              <a:spcPct val="107000"/>
            </a:lnSpc>
            <a:buFont typeface="Symbol" panose="05050102010706020507" pitchFamily="18" charset="2"/>
            <a:buChar char=""/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Verteilnetz 2 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  <a:sym typeface="Wingdings" panose="05000000000000000000" pitchFamily="2" charset="2"/>
            </a:rPr>
            <a:t>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442,5 Mio kWh</a:t>
          </a:r>
        </a:p>
        <a:p>
          <a:pPr marL="742950" lvl="1" indent="-285750">
            <a:lnSpc>
              <a:spcPct val="107000"/>
            </a:lnSpc>
            <a:buFont typeface="Courier New" panose="02070309020205020404" pitchFamily="49" charset="0"/>
            <a:buChar char="o"/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20.000 SLP 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  <a:sym typeface="Wingdings" panose="05000000000000000000" pitchFamily="2" charset="2"/>
            </a:rPr>
            <a:t>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400 Mio kWh</a:t>
          </a:r>
        </a:p>
        <a:p>
          <a:pPr marL="742950" lvl="1" indent="-285750">
            <a:lnSpc>
              <a:spcPct val="107000"/>
            </a:lnSpc>
            <a:buFont typeface="Courier New" panose="02070309020205020404" pitchFamily="49" charset="0"/>
            <a:buChar char="o"/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16 RLM 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  <a:sym typeface="Wingdings" panose="05000000000000000000" pitchFamily="2" charset="2"/>
            </a:rPr>
            <a:t>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42,5 Mio kWh</a:t>
          </a:r>
        </a:p>
        <a:p>
          <a:pPr marL="1143000" lvl="2" indent="-228600">
            <a:lnSpc>
              <a:spcPct val="107000"/>
            </a:lnSpc>
            <a:buFont typeface="Wingdings" panose="05000000000000000000" pitchFamily="2" charset="2"/>
            <a:buChar char=""/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1x 12,5 Mio kWh</a:t>
          </a:r>
        </a:p>
        <a:p>
          <a:pPr marL="1143000" lvl="2" indent="-228600">
            <a:lnSpc>
              <a:spcPct val="107000"/>
            </a:lnSpc>
            <a:buFont typeface="Wingdings" panose="05000000000000000000" pitchFamily="2" charset="2"/>
            <a:buChar char=""/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15x 2 Mio kWh 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  <a:sym typeface="Wingdings" panose="05000000000000000000" pitchFamily="2" charset="2"/>
            </a:rPr>
            <a:t>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30 Mio kWh</a:t>
          </a:r>
        </a:p>
        <a:p>
          <a:pPr marL="342900" lvl="0" indent="-342900">
            <a:lnSpc>
              <a:spcPct val="107000"/>
            </a:lnSpc>
            <a:buFont typeface="Symbol" panose="05050102010706020507" pitchFamily="18" charset="2"/>
            <a:buChar char=""/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 RLM 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  <a:sym typeface="Wingdings" panose="05000000000000000000" pitchFamily="2" charset="2"/>
            </a:rPr>
            <a:t>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62,5 Mio kWh</a:t>
          </a:r>
        </a:p>
        <a:p>
          <a:pPr marL="742950" lvl="1" indent="-285750">
            <a:lnSpc>
              <a:spcPct val="107000"/>
            </a:lnSpc>
            <a:buFont typeface="Courier New" panose="02070309020205020404" pitchFamily="49" charset="0"/>
            <a:buChar char="o"/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1x 50 Mio kWh</a:t>
          </a:r>
        </a:p>
        <a:p>
          <a:pPr marL="742950" lvl="1" indent="-285750">
            <a:lnSpc>
              <a:spcPct val="107000"/>
            </a:lnSpc>
            <a:buFont typeface="Courier New" panose="02070309020205020404" pitchFamily="49" charset="0"/>
            <a:buChar char="o"/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1x 12,5 Mio kWh</a:t>
          </a:r>
        </a:p>
        <a:p>
          <a:pPr marL="342900" lvl="0" indent="-342900">
            <a:lnSpc>
              <a:spcPct val="107000"/>
            </a:lnSpc>
            <a:buFont typeface="Symbol" panose="05050102010706020507" pitchFamily="18" charset="2"/>
            <a:buChar char=""/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NgNB 1 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  <a:sym typeface="Wingdings" panose="05000000000000000000" pitchFamily="2" charset="2"/>
            </a:rPr>
            <a:t>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400 Mio kWh, 135.000 kW</a:t>
          </a:r>
        </a:p>
        <a:p>
          <a:pPr marL="342900" lvl="0" indent="-342900">
            <a:lnSpc>
              <a:spcPct val="107000"/>
            </a:lnSpc>
            <a:buFont typeface="Symbol" panose="05050102010706020507" pitchFamily="18" charset="2"/>
            <a:buChar char=""/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Biogas-Anlage 24 Mio kWh</a:t>
          </a:r>
        </a:p>
        <a:p>
          <a:pPr marL="342900" lvl="0" indent="-342900">
            <a:lnSpc>
              <a:spcPct val="107000"/>
            </a:lnSpc>
            <a:buFont typeface="Symbol" panose="05050102010706020507" pitchFamily="18" charset="2"/>
            <a:buChar char=""/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Elektrolyse 40 Mio kWh ,  5.000 kW ab 2031</a:t>
          </a:r>
        </a:p>
        <a:p>
          <a:pPr marL="342900" lvl="0" indent="-342900">
            <a:lnSpc>
              <a:spcPct val="107000"/>
            </a:lnSpc>
            <a:buFont typeface="Symbol" panose="05050102010706020507" pitchFamily="18" charset="2"/>
            <a:buChar char=""/>
          </a:pPr>
          <a:r>
            <a:rPr lang="de-DE" sz="1100">
              <a:solidFill>
                <a:schemeClr val="lt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 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FNB: </a:t>
          </a:r>
        </a:p>
        <a:p>
          <a:pPr marL="742950" lvl="1" indent="-285750">
            <a:lnSpc>
              <a:spcPct val="107000"/>
            </a:lnSpc>
            <a:spcAft>
              <a:spcPts val="800"/>
            </a:spcAft>
            <a:buFont typeface="Courier New" panose="02070309020205020404" pitchFamily="49" charset="0"/>
            <a:buChar char="o"/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1.165 Mio kWh, 385.000 kW</a:t>
          </a:r>
        </a:p>
        <a:p>
          <a:pPr marL="742950" lvl="1" indent="-285750">
            <a:lnSpc>
              <a:spcPct val="107000"/>
            </a:lnSpc>
            <a:spcAft>
              <a:spcPts val="800"/>
            </a:spcAft>
            <a:buFont typeface="Courier New" panose="02070309020205020404" pitchFamily="49" charset="0"/>
            <a:buChar char="o"/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ab 2031 1.125 Mio kWh wg Elektrolyse</a:t>
          </a:r>
          <a:endParaRPr lang="de-DE" sz="1100"/>
        </a:p>
      </xdr:txBody>
    </xdr:sp>
    <xdr:clientData/>
  </xdr:twoCellAnchor>
  <xdr:twoCellAnchor>
    <xdr:from>
      <xdr:col>0</xdr:col>
      <xdr:colOff>9525</xdr:colOff>
      <xdr:row>13</xdr:row>
      <xdr:rowOff>0</xdr:rowOff>
    </xdr:from>
    <xdr:to>
      <xdr:col>3</xdr:col>
      <xdr:colOff>923925</xdr:colOff>
      <xdr:row>23</xdr:row>
      <xdr:rowOff>123825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89D28FD9-6136-4BB7-889E-72D31D8E573F}"/>
            </a:ext>
          </a:extLst>
        </xdr:cNvPr>
        <xdr:cNvSpPr/>
      </xdr:nvSpPr>
      <xdr:spPr>
        <a:xfrm>
          <a:off x="9525" y="2476500"/>
          <a:ext cx="3886200" cy="2028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Umstellzone 2 (DE27A): 595 Mio kWh</a:t>
          </a:r>
        </a:p>
        <a:p>
          <a:pPr marL="342900" lvl="0" indent="-342900">
            <a:lnSpc>
              <a:spcPct val="107000"/>
            </a:lnSpc>
            <a:buFont typeface="Symbol" panose="05050102010706020507" pitchFamily="18" charset="2"/>
            <a:buChar char=""/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3 RLM 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  <a:sym typeface="Wingdings" panose="05000000000000000000" pitchFamily="2" charset="2"/>
            </a:rPr>
            <a:t>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245 Mio kWh</a:t>
          </a:r>
        </a:p>
        <a:p>
          <a:pPr marL="742950" lvl="1" indent="-285750">
            <a:lnSpc>
              <a:spcPct val="107000"/>
            </a:lnSpc>
            <a:buFont typeface="Courier New" panose="02070309020205020404" pitchFamily="49" charset="0"/>
            <a:buChar char="o"/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1x 70 Mio kWh</a:t>
          </a:r>
        </a:p>
        <a:p>
          <a:pPr marL="742950" lvl="1" indent="-285750">
            <a:lnSpc>
              <a:spcPct val="107000"/>
            </a:lnSpc>
            <a:buFont typeface="Courier New" panose="02070309020205020404" pitchFamily="49" charset="0"/>
            <a:buChar char="o"/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2x 12,5 Mio kWh = 25 Mio kWh</a:t>
          </a:r>
        </a:p>
        <a:p>
          <a:pPr marL="742950" lvl="1" indent="-285750">
            <a:lnSpc>
              <a:spcPct val="107000"/>
            </a:lnSpc>
            <a:buFont typeface="Courier New" panose="02070309020205020404" pitchFamily="49" charset="0"/>
            <a:buChar char="o"/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Gaskraftwerk 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  <a:sym typeface="Wingdings" panose="05000000000000000000" pitchFamily="2" charset="2"/>
            </a:rPr>
            <a:t>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150 Mio kWh</a:t>
          </a:r>
        </a:p>
        <a:p>
          <a:pPr marL="342900" lvl="0" indent="-342900">
            <a:lnSpc>
              <a:spcPct val="107000"/>
            </a:lnSpc>
            <a:buFont typeface="Symbol" panose="05050102010706020507" pitchFamily="18" charset="2"/>
            <a:buChar char=""/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NgNB 2 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  <a:sym typeface="Wingdings" panose="05000000000000000000" pitchFamily="2" charset="2"/>
            </a:rPr>
            <a:t>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350 Mio kWh, 115.000 kW</a:t>
          </a:r>
        </a:p>
        <a:p>
          <a:pPr marL="342900" lvl="0" indent="-342900">
            <a:lnSpc>
              <a:spcPct val="107000"/>
            </a:lnSpc>
            <a:spcAft>
              <a:spcPts val="800"/>
            </a:spcAft>
            <a:buFont typeface="Symbol" panose="05050102010706020507" pitchFamily="18" charset="2"/>
            <a:buChar char=""/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  <a:sym typeface="Wingdings" panose="05000000000000000000" pitchFamily="2" charset="2"/>
            </a:rPr>
            <a:t>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FNB:</a:t>
          </a:r>
          <a:r>
            <a:rPr lang="de-DE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595 Mio kWh, 200.000 kW</a:t>
          </a:r>
        </a:p>
        <a:p>
          <a:pPr algn="l"/>
          <a:endParaRPr lang="de-DE" sz="1100"/>
        </a:p>
      </xdr:txBody>
    </xdr:sp>
    <xdr:clientData/>
  </xdr:twoCellAnchor>
  <xdr:twoCellAnchor editAs="oneCell">
    <xdr:from>
      <xdr:col>8</xdr:col>
      <xdr:colOff>619124</xdr:colOff>
      <xdr:row>1</xdr:row>
      <xdr:rowOff>19050</xdr:rowOff>
    </xdr:from>
    <xdr:to>
      <xdr:col>16</xdr:col>
      <xdr:colOff>371474</xdr:colOff>
      <xdr:row>23</xdr:row>
      <xdr:rowOff>139677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B879E37-CE09-4FCC-8EC9-9A4A5174B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3924" y="209550"/>
          <a:ext cx="7677150" cy="431162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Feller Florian" id="{08A6D40C-0F74-4F9A-9D0C-7955BB1F01E8}" userId="S::Florian.Feller@erdgas-schwaben.de::b6e4610d-302d-4aa4-ae09-894e8146d6d2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B7" dT="2022-02-03T10:26:28.48" personId="{08A6D40C-0F74-4F9A-9D0C-7955BB1F01E8}" id="{137835E0-661E-4F2D-8209-1222FC74528A}">
    <text>H2-Einspeisung dezentral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C8007-67C1-4026-A2BE-46193F5BA16F}">
  <dimension ref="A1"/>
  <sheetViews>
    <sheetView tabSelected="1" workbookViewId="0">
      <selection activeCell="E30" sqref="E30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D2BB5-8A8D-4103-A191-BA8B988FB732}">
  <dimension ref="A1:E11080"/>
  <sheetViews>
    <sheetView workbookViewId="0">
      <selection activeCell="G8" sqref="G8"/>
    </sheetView>
  </sheetViews>
  <sheetFormatPr baseColWidth="10" defaultColWidth="11" defaultRowHeight="15" x14ac:dyDescent="0.25"/>
  <cols>
    <col min="1" max="1" width="11.109375" bestFit="1" customWidth="1"/>
    <col min="2" max="2" width="27.21875" customWidth="1"/>
    <col min="3" max="3" width="9.33203125" bestFit="1" customWidth="1"/>
    <col min="4" max="4" width="13.21875" bestFit="1" customWidth="1"/>
    <col min="5" max="5" width="24.44140625" bestFit="1" customWidth="1"/>
  </cols>
  <sheetData>
    <row r="1" spans="1:5" x14ac:dyDescent="0.25">
      <c r="A1" s="1" t="s">
        <v>47</v>
      </c>
      <c r="B1" s="1" t="s">
        <v>48</v>
      </c>
      <c r="C1" s="2" t="s">
        <v>49</v>
      </c>
      <c r="D1" s="2" t="s">
        <v>50</v>
      </c>
      <c r="E1" s="2" t="s">
        <v>51</v>
      </c>
    </row>
    <row r="2" spans="1:5" x14ac:dyDescent="0.25">
      <c r="A2" t="s">
        <v>52</v>
      </c>
      <c r="B2" t="s">
        <v>53</v>
      </c>
      <c r="C2" t="s">
        <v>54</v>
      </c>
      <c r="D2" t="s">
        <v>55</v>
      </c>
      <c r="E2" t="s">
        <v>56</v>
      </c>
    </row>
    <row r="3" spans="1:5" x14ac:dyDescent="0.25">
      <c r="A3" t="s">
        <v>57</v>
      </c>
      <c r="B3" t="s">
        <v>58</v>
      </c>
      <c r="C3" t="s">
        <v>59</v>
      </c>
      <c r="D3" t="s">
        <v>55</v>
      </c>
      <c r="E3" t="s">
        <v>60</v>
      </c>
    </row>
    <row r="4" spans="1:5" x14ac:dyDescent="0.25">
      <c r="A4" t="s">
        <v>61</v>
      </c>
      <c r="B4" t="s">
        <v>62</v>
      </c>
      <c r="C4" t="s">
        <v>63</v>
      </c>
      <c r="D4" t="s">
        <v>55</v>
      </c>
      <c r="E4" t="s">
        <v>64</v>
      </c>
    </row>
    <row r="5" spans="1:5" x14ac:dyDescent="0.25">
      <c r="A5" t="s">
        <v>65</v>
      </c>
      <c r="B5" t="s">
        <v>66</v>
      </c>
      <c r="C5" t="s">
        <v>67</v>
      </c>
      <c r="D5" t="s">
        <v>55</v>
      </c>
      <c r="E5" t="s">
        <v>68</v>
      </c>
    </row>
    <row r="6" spans="1:5" x14ac:dyDescent="0.25">
      <c r="A6" t="s">
        <v>69</v>
      </c>
      <c r="B6" t="s">
        <v>70</v>
      </c>
      <c r="C6" t="s">
        <v>71</v>
      </c>
      <c r="D6" t="s">
        <v>72</v>
      </c>
      <c r="E6" t="s">
        <v>73</v>
      </c>
    </row>
    <row r="7" spans="1:5" x14ac:dyDescent="0.25">
      <c r="A7" t="s">
        <v>74</v>
      </c>
      <c r="B7" t="s">
        <v>75</v>
      </c>
      <c r="C7" t="s">
        <v>71</v>
      </c>
      <c r="D7" t="s">
        <v>72</v>
      </c>
      <c r="E7" t="s">
        <v>73</v>
      </c>
    </row>
    <row r="8" spans="1:5" x14ac:dyDescent="0.25">
      <c r="A8" t="s">
        <v>76</v>
      </c>
      <c r="B8" t="s">
        <v>77</v>
      </c>
      <c r="C8" t="s">
        <v>71</v>
      </c>
      <c r="D8" t="s">
        <v>72</v>
      </c>
      <c r="E8" t="s">
        <v>73</v>
      </c>
    </row>
    <row r="9" spans="1:5" x14ac:dyDescent="0.25">
      <c r="A9" t="s">
        <v>78</v>
      </c>
      <c r="B9" t="s">
        <v>79</v>
      </c>
      <c r="C9" t="s">
        <v>71</v>
      </c>
      <c r="D9" t="s">
        <v>72</v>
      </c>
      <c r="E9" t="s">
        <v>73</v>
      </c>
    </row>
    <row r="10" spans="1:5" x14ac:dyDescent="0.25">
      <c r="A10" t="s">
        <v>80</v>
      </c>
      <c r="B10" t="s">
        <v>81</v>
      </c>
      <c r="C10" t="s">
        <v>71</v>
      </c>
      <c r="D10" t="s">
        <v>72</v>
      </c>
      <c r="E10" t="s">
        <v>73</v>
      </c>
    </row>
    <row r="11" spans="1:5" x14ac:dyDescent="0.25">
      <c r="A11" t="s">
        <v>82</v>
      </c>
      <c r="B11" t="s">
        <v>83</v>
      </c>
      <c r="C11" t="s">
        <v>71</v>
      </c>
      <c r="D11" t="s">
        <v>72</v>
      </c>
      <c r="E11" t="s">
        <v>73</v>
      </c>
    </row>
    <row r="12" spans="1:5" x14ac:dyDescent="0.25">
      <c r="A12" t="s">
        <v>84</v>
      </c>
      <c r="B12" t="s">
        <v>85</v>
      </c>
      <c r="C12" t="s">
        <v>71</v>
      </c>
      <c r="D12" t="s">
        <v>72</v>
      </c>
      <c r="E12" t="s">
        <v>73</v>
      </c>
    </row>
    <row r="13" spans="1:5" x14ac:dyDescent="0.25">
      <c r="A13" t="s">
        <v>86</v>
      </c>
      <c r="B13" t="s">
        <v>87</v>
      </c>
      <c r="C13" t="s">
        <v>71</v>
      </c>
      <c r="D13" t="s">
        <v>72</v>
      </c>
      <c r="E13" t="s">
        <v>73</v>
      </c>
    </row>
    <row r="14" spans="1:5" x14ac:dyDescent="0.25">
      <c r="A14" t="s">
        <v>88</v>
      </c>
      <c r="B14" t="s">
        <v>89</v>
      </c>
      <c r="C14" t="s">
        <v>71</v>
      </c>
      <c r="D14" t="s">
        <v>72</v>
      </c>
      <c r="E14" t="s">
        <v>73</v>
      </c>
    </row>
    <row r="15" spans="1:5" x14ac:dyDescent="0.25">
      <c r="A15" t="s">
        <v>90</v>
      </c>
      <c r="B15" t="s">
        <v>91</v>
      </c>
      <c r="C15" t="s">
        <v>71</v>
      </c>
      <c r="D15" t="s">
        <v>72</v>
      </c>
      <c r="E15" t="s">
        <v>73</v>
      </c>
    </row>
    <row r="16" spans="1:5" x14ac:dyDescent="0.25">
      <c r="A16" t="s">
        <v>92</v>
      </c>
      <c r="B16" t="s">
        <v>93</v>
      </c>
      <c r="C16" t="s">
        <v>71</v>
      </c>
      <c r="D16" t="s">
        <v>72</v>
      </c>
      <c r="E16" t="s">
        <v>73</v>
      </c>
    </row>
    <row r="17" spans="1:5" x14ac:dyDescent="0.25">
      <c r="A17" t="s">
        <v>94</v>
      </c>
      <c r="B17" t="s">
        <v>95</v>
      </c>
      <c r="C17" t="s">
        <v>71</v>
      </c>
      <c r="D17" t="s">
        <v>72</v>
      </c>
      <c r="E17" t="s">
        <v>73</v>
      </c>
    </row>
    <row r="18" spans="1:5" x14ac:dyDescent="0.25">
      <c r="A18" t="s">
        <v>96</v>
      </c>
      <c r="B18" t="s">
        <v>97</v>
      </c>
      <c r="C18" t="s">
        <v>71</v>
      </c>
      <c r="D18" t="s">
        <v>72</v>
      </c>
      <c r="E18" t="s">
        <v>73</v>
      </c>
    </row>
    <row r="19" spans="1:5" x14ac:dyDescent="0.25">
      <c r="A19" t="s">
        <v>98</v>
      </c>
      <c r="B19" t="s">
        <v>99</v>
      </c>
      <c r="C19" t="s">
        <v>71</v>
      </c>
      <c r="D19" t="s">
        <v>72</v>
      </c>
      <c r="E19" t="s">
        <v>73</v>
      </c>
    </row>
    <row r="20" spans="1:5" x14ac:dyDescent="0.25">
      <c r="A20" t="s">
        <v>100</v>
      </c>
      <c r="B20" t="s">
        <v>101</v>
      </c>
      <c r="C20" t="s">
        <v>71</v>
      </c>
      <c r="D20" t="s">
        <v>72</v>
      </c>
      <c r="E20" t="s">
        <v>73</v>
      </c>
    </row>
    <row r="21" spans="1:5" x14ac:dyDescent="0.25">
      <c r="A21" t="s">
        <v>102</v>
      </c>
      <c r="B21" t="s">
        <v>103</v>
      </c>
      <c r="C21" t="s">
        <v>71</v>
      </c>
      <c r="D21" t="s">
        <v>72</v>
      </c>
      <c r="E21" t="s">
        <v>73</v>
      </c>
    </row>
    <row r="22" spans="1:5" x14ac:dyDescent="0.25">
      <c r="A22" t="s">
        <v>104</v>
      </c>
      <c r="B22" t="s">
        <v>105</v>
      </c>
      <c r="C22" t="s">
        <v>71</v>
      </c>
      <c r="D22" t="s">
        <v>72</v>
      </c>
      <c r="E22" t="s">
        <v>73</v>
      </c>
    </row>
    <row r="23" spans="1:5" x14ac:dyDescent="0.25">
      <c r="A23" t="s">
        <v>106</v>
      </c>
      <c r="B23" t="s">
        <v>107</v>
      </c>
      <c r="C23" t="s">
        <v>71</v>
      </c>
      <c r="D23" t="s">
        <v>72</v>
      </c>
      <c r="E23" t="s">
        <v>73</v>
      </c>
    </row>
    <row r="24" spans="1:5" x14ac:dyDescent="0.25">
      <c r="A24" t="s">
        <v>108</v>
      </c>
      <c r="B24" t="s">
        <v>109</v>
      </c>
      <c r="C24" t="s">
        <v>71</v>
      </c>
      <c r="D24" t="s">
        <v>72</v>
      </c>
      <c r="E24" t="s">
        <v>73</v>
      </c>
    </row>
    <row r="25" spans="1:5" x14ac:dyDescent="0.25">
      <c r="A25" t="s">
        <v>110</v>
      </c>
      <c r="B25" t="s">
        <v>111</v>
      </c>
      <c r="C25" t="s">
        <v>71</v>
      </c>
      <c r="D25" t="s">
        <v>72</v>
      </c>
      <c r="E25" t="s">
        <v>73</v>
      </c>
    </row>
    <row r="26" spans="1:5" x14ac:dyDescent="0.25">
      <c r="A26" t="s">
        <v>112</v>
      </c>
      <c r="B26" t="s">
        <v>113</v>
      </c>
      <c r="C26" t="s">
        <v>71</v>
      </c>
      <c r="D26" t="s">
        <v>72</v>
      </c>
      <c r="E26" t="s">
        <v>73</v>
      </c>
    </row>
    <row r="27" spans="1:5" x14ac:dyDescent="0.25">
      <c r="A27" t="s">
        <v>114</v>
      </c>
      <c r="B27" t="s">
        <v>115</v>
      </c>
      <c r="C27" t="s">
        <v>71</v>
      </c>
      <c r="D27" t="s">
        <v>72</v>
      </c>
      <c r="E27" t="s">
        <v>73</v>
      </c>
    </row>
    <row r="28" spans="1:5" x14ac:dyDescent="0.25">
      <c r="A28" t="s">
        <v>116</v>
      </c>
      <c r="B28" t="s">
        <v>117</v>
      </c>
      <c r="C28" t="s">
        <v>71</v>
      </c>
      <c r="D28" t="s">
        <v>72</v>
      </c>
      <c r="E28" t="s">
        <v>73</v>
      </c>
    </row>
    <row r="29" spans="1:5" x14ac:dyDescent="0.25">
      <c r="A29" t="s">
        <v>118</v>
      </c>
      <c r="B29" t="s">
        <v>119</v>
      </c>
      <c r="C29" t="s">
        <v>71</v>
      </c>
      <c r="D29" t="s">
        <v>72</v>
      </c>
      <c r="E29" t="s">
        <v>73</v>
      </c>
    </row>
    <row r="30" spans="1:5" x14ac:dyDescent="0.25">
      <c r="A30" t="s">
        <v>120</v>
      </c>
      <c r="B30" t="s">
        <v>121</v>
      </c>
      <c r="C30" t="s">
        <v>71</v>
      </c>
      <c r="D30" t="s">
        <v>72</v>
      </c>
      <c r="E30" t="s">
        <v>73</v>
      </c>
    </row>
    <row r="31" spans="1:5" x14ac:dyDescent="0.25">
      <c r="A31" t="s">
        <v>122</v>
      </c>
      <c r="B31" t="s">
        <v>123</v>
      </c>
      <c r="C31" t="s">
        <v>71</v>
      </c>
      <c r="D31" t="s">
        <v>72</v>
      </c>
      <c r="E31" t="s">
        <v>73</v>
      </c>
    </row>
    <row r="32" spans="1:5" x14ac:dyDescent="0.25">
      <c r="A32" t="s">
        <v>124</v>
      </c>
      <c r="B32" t="s">
        <v>125</v>
      </c>
      <c r="C32" t="s">
        <v>71</v>
      </c>
      <c r="D32" t="s">
        <v>72</v>
      </c>
      <c r="E32" t="s">
        <v>73</v>
      </c>
    </row>
    <row r="33" spans="1:5" x14ac:dyDescent="0.25">
      <c r="A33" t="s">
        <v>126</v>
      </c>
      <c r="B33" t="s">
        <v>127</v>
      </c>
      <c r="C33" t="s">
        <v>71</v>
      </c>
      <c r="D33" t="s">
        <v>72</v>
      </c>
      <c r="E33" t="s">
        <v>73</v>
      </c>
    </row>
    <row r="34" spans="1:5" x14ac:dyDescent="0.25">
      <c r="A34" t="s">
        <v>128</v>
      </c>
      <c r="B34" t="s">
        <v>129</v>
      </c>
      <c r="C34" t="s">
        <v>71</v>
      </c>
      <c r="D34" t="s">
        <v>72</v>
      </c>
      <c r="E34" t="s">
        <v>73</v>
      </c>
    </row>
    <row r="35" spans="1:5" x14ac:dyDescent="0.25">
      <c r="A35" t="s">
        <v>130</v>
      </c>
      <c r="B35" t="s">
        <v>131</v>
      </c>
      <c r="C35" t="s">
        <v>71</v>
      </c>
      <c r="D35" t="s">
        <v>72</v>
      </c>
      <c r="E35" t="s">
        <v>73</v>
      </c>
    </row>
    <row r="36" spans="1:5" x14ac:dyDescent="0.25">
      <c r="A36" t="s">
        <v>132</v>
      </c>
      <c r="B36" t="s">
        <v>133</v>
      </c>
      <c r="C36" t="s">
        <v>71</v>
      </c>
      <c r="D36" t="s">
        <v>72</v>
      </c>
      <c r="E36" t="s">
        <v>73</v>
      </c>
    </row>
    <row r="37" spans="1:5" x14ac:dyDescent="0.25">
      <c r="A37" t="s">
        <v>134</v>
      </c>
      <c r="B37" t="s">
        <v>135</v>
      </c>
      <c r="C37" t="s">
        <v>71</v>
      </c>
      <c r="D37" t="s">
        <v>72</v>
      </c>
      <c r="E37" t="s">
        <v>73</v>
      </c>
    </row>
    <row r="38" spans="1:5" x14ac:dyDescent="0.25">
      <c r="A38" t="s">
        <v>136</v>
      </c>
      <c r="B38" t="s">
        <v>137</v>
      </c>
      <c r="C38" t="s">
        <v>71</v>
      </c>
      <c r="D38" t="s">
        <v>72</v>
      </c>
      <c r="E38" t="s">
        <v>73</v>
      </c>
    </row>
    <row r="39" spans="1:5" x14ac:dyDescent="0.25">
      <c r="A39" t="s">
        <v>138</v>
      </c>
      <c r="B39" t="s">
        <v>139</v>
      </c>
      <c r="C39" t="s">
        <v>71</v>
      </c>
      <c r="D39" t="s">
        <v>72</v>
      </c>
      <c r="E39" t="s">
        <v>73</v>
      </c>
    </row>
    <row r="40" spans="1:5" x14ac:dyDescent="0.25">
      <c r="A40" t="s">
        <v>140</v>
      </c>
      <c r="B40" t="s">
        <v>141</v>
      </c>
      <c r="C40" t="s">
        <v>71</v>
      </c>
      <c r="D40" t="s">
        <v>72</v>
      </c>
      <c r="E40" t="s">
        <v>73</v>
      </c>
    </row>
    <row r="41" spans="1:5" x14ac:dyDescent="0.25">
      <c r="A41" t="s">
        <v>142</v>
      </c>
      <c r="B41" t="s">
        <v>143</v>
      </c>
      <c r="C41" t="s">
        <v>71</v>
      </c>
      <c r="D41" t="s">
        <v>72</v>
      </c>
      <c r="E41" t="s">
        <v>73</v>
      </c>
    </row>
    <row r="42" spans="1:5" x14ac:dyDescent="0.25">
      <c r="A42" t="s">
        <v>144</v>
      </c>
      <c r="B42" t="s">
        <v>145</v>
      </c>
      <c r="C42" t="s">
        <v>71</v>
      </c>
      <c r="D42" t="s">
        <v>72</v>
      </c>
      <c r="E42" t="s">
        <v>73</v>
      </c>
    </row>
    <row r="43" spans="1:5" x14ac:dyDescent="0.25">
      <c r="A43" t="s">
        <v>146</v>
      </c>
      <c r="B43" t="s">
        <v>147</v>
      </c>
      <c r="C43" t="s">
        <v>71</v>
      </c>
      <c r="D43" t="s">
        <v>72</v>
      </c>
      <c r="E43" t="s">
        <v>73</v>
      </c>
    </row>
    <row r="44" spans="1:5" x14ac:dyDescent="0.25">
      <c r="A44" t="s">
        <v>148</v>
      </c>
      <c r="B44" t="s">
        <v>149</v>
      </c>
      <c r="C44" t="s">
        <v>71</v>
      </c>
      <c r="D44" t="s">
        <v>72</v>
      </c>
      <c r="E44" t="s">
        <v>73</v>
      </c>
    </row>
    <row r="45" spans="1:5" x14ac:dyDescent="0.25">
      <c r="A45" t="s">
        <v>150</v>
      </c>
      <c r="B45" t="s">
        <v>151</v>
      </c>
      <c r="C45" t="s">
        <v>71</v>
      </c>
      <c r="D45" t="s">
        <v>72</v>
      </c>
      <c r="E45" t="s">
        <v>73</v>
      </c>
    </row>
    <row r="46" spans="1:5" x14ac:dyDescent="0.25">
      <c r="A46" t="s">
        <v>152</v>
      </c>
      <c r="B46" t="s">
        <v>153</v>
      </c>
      <c r="C46" t="s">
        <v>71</v>
      </c>
      <c r="D46" t="s">
        <v>72</v>
      </c>
      <c r="E46" t="s">
        <v>73</v>
      </c>
    </row>
    <row r="47" spans="1:5" x14ac:dyDescent="0.25">
      <c r="A47" t="s">
        <v>154</v>
      </c>
      <c r="B47" t="s">
        <v>155</v>
      </c>
      <c r="C47" t="s">
        <v>71</v>
      </c>
      <c r="D47" t="s">
        <v>72</v>
      </c>
      <c r="E47" t="s">
        <v>73</v>
      </c>
    </row>
    <row r="48" spans="1:5" x14ac:dyDescent="0.25">
      <c r="A48" t="s">
        <v>156</v>
      </c>
      <c r="B48" t="s">
        <v>157</v>
      </c>
      <c r="C48" t="s">
        <v>71</v>
      </c>
      <c r="D48" t="s">
        <v>72</v>
      </c>
      <c r="E48" t="s">
        <v>73</v>
      </c>
    </row>
    <row r="49" spans="1:5" x14ac:dyDescent="0.25">
      <c r="A49" t="s">
        <v>158</v>
      </c>
      <c r="B49" t="s">
        <v>159</v>
      </c>
      <c r="C49" t="s">
        <v>71</v>
      </c>
      <c r="D49" t="s">
        <v>72</v>
      </c>
      <c r="E49" t="s">
        <v>73</v>
      </c>
    </row>
    <row r="50" spans="1:5" x14ac:dyDescent="0.25">
      <c r="A50" t="s">
        <v>160</v>
      </c>
      <c r="B50" t="s">
        <v>161</v>
      </c>
      <c r="C50" t="s">
        <v>71</v>
      </c>
      <c r="D50" t="s">
        <v>72</v>
      </c>
      <c r="E50" t="s">
        <v>73</v>
      </c>
    </row>
    <row r="51" spans="1:5" x14ac:dyDescent="0.25">
      <c r="A51" t="s">
        <v>162</v>
      </c>
      <c r="B51" t="s">
        <v>163</v>
      </c>
      <c r="C51" t="s">
        <v>71</v>
      </c>
      <c r="D51" t="s">
        <v>72</v>
      </c>
      <c r="E51" t="s">
        <v>73</v>
      </c>
    </row>
    <row r="52" spans="1:5" x14ac:dyDescent="0.25">
      <c r="A52" t="s">
        <v>164</v>
      </c>
      <c r="B52" t="s">
        <v>165</v>
      </c>
      <c r="C52" t="s">
        <v>71</v>
      </c>
      <c r="D52" t="s">
        <v>72</v>
      </c>
      <c r="E52" t="s">
        <v>73</v>
      </c>
    </row>
    <row r="53" spans="1:5" x14ac:dyDescent="0.25">
      <c r="A53" t="s">
        <v>166</v>
      </c>
      <c r="B53" t="s">
        <v>167</v>
      </c>
      <c r="C53" t="s">
        <v>71</v>
      </c>
      <c r="D53" t="s">
        <v>72</v>
      </c>
      <c r="E53" t="s">
        <v>73</v>
      </c>
    </row>
    <row r="54" spans="1:5" x14ac:dyDescent="0.25">
      <c r="A54" t="s">
        <v>168</v>
      </c>
      <c r="B54" t="s">
        <v>169</v>
      </c>
      <c r="C54" t="s">
        <v>71</v>
      </c>
      <c r="D54" t="s">
        <v>72</v>
      </c>
      <c r="E54" t="s">
        <v>73</v>
      </c>
    </row>
    <row r="55" spans="1:5" x14ac:dyDescent="0.25">
      <c r="A55" t="s">
        <v>170</v>
      </c>
      <c r="B55" t="s">
        <v>171</v>
      </c>
      <c r="C55" t="s">
        <v>71</v>
      </c>
      <c r="D55" t="s">
        <v>72</v>
      </c>
      <c r="E55" t="s">
        <v>73</v>
      </c>
    </row>
    <row r="56" spans="1:5" x14ac:dyDescent="0.25">
      <c r="A56" t="s">
        <v>172</v>
      </c>
      <c r="B56" t="s">
        <v>173</v>
      </c>
      <c r="C56" t="s">
        <v>71</v>
      </c>
      <c r="D56" t="s">
        <v>72</v>
      </c>
      <c r="E56" t="s">
        <v>73</v>
      </c>
    </row>
    <row r="57" spans="1:5" x14ac:dyDescent="0.25">
      <c r="A57" t="s">
        <v>174</v>
      </c>
      <c r="B57" t="s">
        <v>175</v>
      </c>
      <c r="C57" t="s">
        <v>71</v>
      </c>
      <c r="D57" t="s">
        <v>72</v>
      </c>
      <c r="E57" t="s">
        <v>73</v>
      </c>
    </row>
    <row r="58" spans="1:5" x14ac:dyDescent="0.25">
      <c r="A58" t="s">
        <v>176</v>
      </c>
      <c r="B58" t="s">
        <v>177</v>
      </c>
      <c r="C58" t="s">
        <v>71</v>
      </c>
      <c r="D58" t="s">
        <v>72</v>
      </c>
      <c r="E58" t="s">
        <v>73</v>
      </c>
    </row>
    <row r="59" spans="1:5" x14ac:dyDescent="0.25">
      <c r="A59" t="s">
        <v>178</v>
      </c>
      <c r="B59" t="s">
        <v>179</v>
      </c>
      <c r="C59" t="s">
        <v>71</v>
      </c>
      <c r="D59" t="s">
        <v>72</v>
      </c>
      <c r="E59" t="s">
        <v>73</v>
      </c>
    </row>
    <row r="60" spans="1:5" x14ac:dyDescent="0.25">
      <c r="A60" t="s">
        <v>180</v>
      </c>
      <c r="B60" t="s">
        <v>181</v>
      </c>
      <c r="C60" t="s">
        <v>71</v>
      </c>
      <c r="D60" t="s">
        <v>72</v>
      </c>
      <c r="E60" t="s">
        <v>73</v>
      </c>
    </row>
    <row r="61" spans="1:5" x14ac:dyDescent="0.25">
      <c r="A61" t="s">
        <v>182</v>
      </c>
      <c r="B61" t="s">
        <v>183</v>
      </c>
      <c r="C61" t="s">
        <v>71</v>
      </c>
      <c r="D61" t="s">
        <v>72</v>
      </c>
      <c r="E61" t="s">
        <v>73</v>
      </c>
    </row>
    <row r="62" spans="1:5" x14ac:dyDescent="0.25">
      <c r="A62" t="s">
        <v>184</v>
      </c>
      <c r="B62" t="s">
        <v>185</v>
      </c>
      <c r="C62" t="s">
        <v>71</v>
      </c>
      <c r="D62" t="s">
        <v>72</v>
      </c>
      <c r="E62" t="s">
        <v>73</v>
      </c>
    </row>
    <row r="63" spans="1:5" x14ac:dyDescent="0.25">
      <c r="A63" t="s">
        <v>186</v>
      </c>
      <c r="B63" t="s">
        <v>187</v>
      </c>
      <c r="C63" t="s">
        <v>71</v>
      </c>
      <c r="D63" t="s">
        <v>72</v>
      </c>
      <c r="E63" t="s">
        <v>73</v>
      </c>
    </row>
    <row r="64" spans="1:5" x14ac:dyDescent="0.25">
      <c r="A64" t="s">
        <v>188</v>
      </c>
      <c r="B64" t="s">
        <v>189</v>
      </c>
      <c r="C64" t="s">
        <v>71</v>
      </c>
      <c r="D64" t="s">
        <v>72</v>
      </c>
      <c r="E64" t="s">
        <v>73</v>
      </c>
    </row>
    <row r="65" spans="1:5" x14ac:dyDescent="0.25">
      <c r="A65" t="s">
        <v>190</v>
      </c>
      <c r="B65" t="s">
        <v>191</v>
      </c>
      <c r="C65" t="s">
        <v>71</v>
      </c>
      <c r="D65" t="s">
        <v>72</v>
      </c>
      <c r="E65" t="s">
        <v>73</v>
      </c>
    </row>
    <row r="66" spans="1:5" x14ac:dyDescent="0.25">
      <c r="A66" t="s">
        <v>192</v>
      </c>
      <c r="B66" t="s">
        <v>193</v>
      </c>
      <c r="C66" t="s">
        <v>71</v>
      </c>
      <c r="D66" t="s">
        <v>72</v>
      </c>
      <c r="E66" t="s">
        <v>73</v>
      </c>
    </row>
    <row r="67" spans="1:5" x14ac:dyDescent="0.25">
      <c r="A67" t="s">
        <v>194</v>
      </c>
      <c r="B67" t="s">
        <v>195</v>
      </c>
      <c r="C67" t="s">
        <v>71</v>
      </c>
      <c r="D67" t="s">
        <v>72</v>
      </c>
      <c r="E67" t="s">
        <v>73</v>
      </c>
    </row>
    <row r="68" spans="1:5" x14ac:dyDescent="0.25">
      <c r="A68" t="s">
        <v>196</v>
      </c>
      <c r="B68" t="s">
        <v>197</v>
      </c>
      <c r="C68" t="s">
        <v>71</v>
      </c>
      <c r="D68" t="s">
        <v>72</v>
      </c>
      <c r="E68" t="s">
        <v>73</v>
      </c>
    </row>
    <row r="69" spans="1:5" x14ac:dyDescent="0.25">
      <c r="A69" t="s">
        <v>198</v>
      </c>
      <c r="B69" t="s">
        <v>199</v>
      </c>
      <c r="C69" t="s">
        <v>71</v>
      </c>
      <c r="D69" t="s">
        <v>72</v>
      </c>
      <c r="E69" t="s">
        <v>73</v>
      </c>
    </row>
    <row r="70" spans="1:5" x14ac:dyDescent="0.25">
      <c r="A70" t="s">
        <v>200</v>
      </c>
      <c r="B70" t="s">
        <v>201</v>
      </c>
      <c r="C70" t="s">
        <v>71</v>
      </c>
      <c r="D70" t="s">
        <v>72</v>
      </c>
      <c r="E70" t="s">
        <v>73</v>
      </c>
    </row>
    <row r="71" spans="1:5" x14ac:dyDescent="0.25">
      <c r="A71" t="s">
        <v>202</v>
      </c>
      <c r="B71" t="s">
        <v>203</v>
      </c>
      <c r="C71" t="s">
        <v>71</v>
      </c>
      <c r="D71" t="s">
        <v>72</v>
      </c>
      <c r="E71" t="s">
        <v>73</v>
      </c>
    </row>
    <row r="72" spans="1:5" x14ac:dyDescent="0.25">
      <c r="A72" t="s">
        <v>204</v>
      </c>
      <c r="B72" t="s">
        <v>205</v>
      </c>
      <c r="C72" t="s">
        <v>71</v>
      </c>
      <c r="D72" t="s">
        <v>72</v>
      </c>
      <c r="E72" t="s">
        <v>73</v>
      </c>
    </row>
    <row r="73" spans="1:5" x14ac:dyDescent="0.25">
      <c r="A73" t="s">
        <v>206</v>
      </c>
      <c r="B73" t="s">
        <v>207</v>
      </c>
      <c r="C73" t="s">
        <v>71</v>
      </c>
      <c r="D73" t="s">
        <v>72</v>
      </c>
      <c r="E73" t="s">
        <v>73</v>
      </c>
    </row>
    <row r="74" spans="1:5" x14ac:dyDescent="0.25">
      <c r="A74" t="s">
        <v>208</v>
      </c>
      <c r="B74" t="s">
        <v>209</v>
      </c>
      <c r="C74" t="s">
        <v>71</v>
      </c>
      <c r="D74" t="s">
        <v>72</v>
      </c>
      <c r="E74" t="s">
        <v>73</v>
      </c>
    </row>
    <row r="75" spans="1:5" x14ac:dyDescent="0.25">
      <c r="A75" t="s">
        <v>210</v>
      </c>
      <c r="B75" t="s">
        <v>211</v>
      </c>
      <c r="C75" t="s">
        <v>71</v>
      </c>
      <c r="D75" t="s">
        <v>72</v>
      </c>
      <c r="E75" t="s">
        <v>73</v>
      </c>
    </row>
    <row r="76" spans="1:5" x14ac:dyDescent="0.25">
      <c r="A76" t="s">
        <v>212</v>
      </c>
      <c r="B76" t="s">
        <v>213</v>
      </c>
      <c r="C76" t="s">
        <v>71</v>
      </c>
      <c r="D76" t="s">
        <v>72</v>
      </c>
      <c r="E76" t="s">
        <v>73</v>
      </c>
    </row>
    <row r="77" spans="1:5" x14ac:dyDescent="0.25">
      <c r="A77" t="s">
        <v>214</v>
      </c>
      <c r="B77" t="s">
        <v>215</v>
      </c>
      <c r="C77" t="s">
        <v>71</v>
      </c>
      <c r="D77" t="s">
        <v>72</v>
      </c>
      <c r="E77" t="s">
        <v>73</v>
      </c>
    </row>
    <row r="78" spans="1:5" x14ac:dyDescent="0.25">
      <c r="A78" t="s">
        <v>216</v>
      </c>
      <c r="B78" t="s">
        <v>217</v>
      </c>
      <c r="C78" t="s">
        <v>71</v>
      </c>
      <c r="D78" t="s">
        <v>72</v>
      </c>
      <c r="E78" t="s">
        <v>73</v>
      </c>
    </row>
    <row r="79" spans="1:5" x14ac:dyDescent="0.25">
      <c r="A79" t="s">
        <v>218</v>
      </c>
      <c r="B79" t="s">
        <v>219</v>
      </c>
      <c r="C79" t="s">
        <v>71</v>
      </c>
      <c r="D79" t="s">
        <v>72</v>
      </c>
      <c r="E79" t="s">
        <v>73</v>
      </c>
    </row>
    <row r="80" spans="1:5" x14ac:dyDescent="0.25">
      <c r="A80" t="s">
        <v>220</v>
      </c>
      <c r="B80" t="s">
        <v>221</v>
      </c>
      <c r="C80" t="s">
        <v>71</v>
      </c>
      <c r="D80" t="s">
        <v>72</v>
      </c>
      <c r="E80" t="s">
        <v>73</v>
      </c>
    </row>
    <row r="81" spans="1:5" x14ac:dyDescent="0.25">
      <c r="A81" t="s">
        <v>222</v>
      </c>
      <c r="B81" t="s">
        <v>223</v>
      </c>
      <c r="C81" t="s">
        <v>71</v>
      </c>
      <c r="D81" t="s">
        <v>72</v>
      </c>
      <c r="E81" t="s">
        <v>73</v>
      </c>
    </row>
    <row r="82" spans="1:5" x14ac:dyDescent="0.25">
      <c r="A82" t="s">
        <v>224</v>
      </c>
      <c r="B82" t="s">
        <v>225</v>
      </c>
      <c r="C82" t="s">
        <v>71</v>
      </c>
      <c r="D82" t="s">
        <v>72</v>
      </c>
      <c r="E82" t="s">
        <v>73</v>
      </c>
    </row>
    <row r="83" spans="1:5" x14ac:dyDescent="0.25">
      <c r="A83" t="s">
        <v>226</v>
      </c>
      <c r="B83" t="s">
        <v>227</v>
      </c>
      <c r="C83" t="s">
        <v>71</v>
      </c>
      <c r="D83" t="s">
        <v>72</v>
      </c>
      <c r="E83" t="s">
        <v>73</v>
      </c>
    </row>
    <row r="84" spans="1:5" x14ac:dyDescent="0.25">
      <c r="A84" t="s">
        <v>228</v>
      </c>
      <c r="B84" t="s">
        <v>229</v>
      </c>
      <c r="C84" t="s">
        <v>71</v>
      </c>
      <c r="D84" t="s">
        <v>72</v>
      </c>
      <c r="E84" t="s">
        <v>73</v>
      </c>
    </row>
    <row r="85" spans="1:5" x14ac:dyDescent="0.25">
      <c r="A85" t="s">
        <v>230</v>
      </c>
      <c r="B85" t="s">
        <v>231</v>
      </c>
      <c r="C85" t="s">
        <v>71</v>
      </c>
      <c r="D85" t="s">
        <v>72</v>
      </c>
      <c r="E85" t="s">
        <v>73</v>
      </c>
    </row>
    <row r="86" spans="1:5" x14ac:dyDescent="0.25">
      <c r="A86" t="s">
        <v>232</v>
      </c>
      <c r="B86" t="s">
        <v>233</v>
      </c>
      <c r="C86" t="s">
        <v>71</v>
      </c>
      <c r="D86" t="s">
        <v>72</v>
      </c>
      <c r="E86" t="s">
        <v>73</v>
      </c>
    </row>
    <row r="87" spans="1:5" x14ac:dyDescent="0.25">
      <c r="A87" t="s">
        <v>234</v>
      </c>
      <c r="B87" t="s">
        <v>235</v>
      </c>
      <c r="C87" t="s">
        <v>71</v>
      </c>
      <c r="D87" t="s">
        <v>72</v>
      </c>
      <c r="E87" t="s">
        <v>73</v>
      </c>
    </row>
    <row r="88" spans="1:5" x14ac:dyDescent="0.25">
      <c r="A88" t="s">
        <v>236</v>
      </c>
      <c r="B88" t="s">
        <v>237</v>
      </c>
      <c r="C88" t="s">
        <v>71</v>
      </c>
      <c r="D88" t="s">
        <v>72</v>
      </c>
      <c r="E88" t="s">
        <v>73</v>
      </c>
    </row>
    <row r="89" spans="1:5" x14ac:dyDescent="0.25">
      <c r="A89" t="s">
        <v>238</v>
      </c>
      <c r="B89" t="s">
        <v>239</v>
      </c>
      <c r="C89" t="s">
        <v>71</v>
      </c>
      <c r="D89" t="s">
        <v>72</v>
      </c>
      <c r="E89" t="s">
        <v>73</v>
      </c>
    </row>
    <row r="90" spans="1:5" x14ac:dyDescent="0.25">
      <c r="A90" t="s">
        <v>240</v>
      </c>
      <c r="B90" t="s">
        <v>241</v>
      </c>
      <c r="C90" t="s">
        <v>71</v>
      </c>
      <c r="D90" t="s">
        <v>72</v>
      </c>
      <c r="E90" t="s">
        <v>73</v>
      </c>
    </row>
    <row r="91" spans="1:5" x14ac:dyDescent="0.25">
      <c r="A91" t="s">
        <v>242</v>
      </c>
      <c r="B91" t="s">
        <v>243</v>
      </c>
      <c r="C91" t="s">
        <v>71</v>
      </c>
      <c r="D91" t="s">
        <v>72</v>
      </c>
      <c r="E91" t="s">
        <v>73</v>
      </c>
    </row>
    <row r="92" spans="1:5" x14ac:dyDescent="0.25">
      <c r="A92" t="s">
        <v>244</v>
      </c>
      <c r="B92" t="s">
        <v>245</v>
      </c>
      <c r="C92" t="s">
        <v>71</v>
      </c>
      <c r="D92" t="s">
        <v>72</v>
      </c>
      <c r="E92" t="s">
        <v>73</v>
      </c>
    </row>
    <row r="93" spans="1:5" x14ac:dyDescent="0.25">
      <c r="A93" t="s">
        <v>246</v>
      </c>
      <c r="B93" t="s">
        <v>247</v>
      </c>
      <c r="C93" t="s">
        <v>71</v>
      </c>
      <c r="D93" t="s">
        <v>72</v>
      </c>
      <c r="E93" t="s">
        <v>73</v>
      </c>
    </row>
    <row r="94" spans="1:5" x14ac:dyDescent="0.25">
      <c r="A94" t="s">
        <v>248</v>
      </c>
      <c r="B94" t="s">
        <v>249</v>
      </c>
      <c r="C94" t="s">
        <v>71</v>
      </c>
      <c r="D94" t="s">
        <v>72</v>
      </c>
      <c r="E94" t="s">
        <v>73</v>
      </c>
    </row>
    <row r="95" spans="1:5" x14ac:dyDescent="0.25">
      <c r="A95" t="s">
        <v>250</v>
      </c>
      <c r="B95" t="s">
        <v>251</v>
      </c>
      <c r="C95" t="s">
        <v>71</v>
      </c>
      <c r="D95" t="s">
        <v>72</v>
      </c>
      <c r="E95" t="s">
        <v>73</v>
      </c>
    </row>
    <row r="96" spans="1:5" x14ac:dyDescent="0.25">
      <c r="A96" t="s">
        <v>252</v>
      </c>
      <c r="B96" t="s">
        <v>253</v>
      </c>
      <c r="C96" t="s">
        <v>71</v>
      </c>
      <c r="D96" t="s">
        <v>72</v>
      </c>
      <c r="E96" t="s">
        <v>73</v>
      </c>
    </row>
    <row r="97" spans="1:5" x14ac:dyDescent="0.25">
      <c r="A97" t="s">
        <v>254</v>
      </c>
      <c r="B97" t="s">
        <v>255</v>
      </c>
      <c r="C97" t="s">
        <v>71</v>
      </c>
      <c r="D97" t="s">
        <v>72</v>
      </c>
      <c r="E97" t="s">
        <v>73</v>
      </c>
    </row>
    <row r="98" spans="1:5" x14ac:dyDescent="0.25">
      <c r="A98" t="s">
        <v>256</v>
      </c>
      <c r="B98" t="s">
        <v>257</v>
      </c>
      <c r="C98" t="s">
        <v>71</v>
      </c>
      <c r="D98" t="s">
        <v>72</v>
      </c>
      <c r="E98" t="s">
        <v>73</v>
      </c>
    </row>
    <row r="99" spans="1:5" x14ac:dyDescent="0.25">
      <c r="A99" t="s">
        <v>258</v>
      </c>
      <c r="B99" t="s">
        <v>259</v>
      </c>
      <c r="C99" t="s">
        <v>71</v>
      </c>
      <c r="D99" t="s">
        <v>72</v>
      </c>
      <c r="E99" t="s">
        <v>73</v>
      </c>
    </row>
    <row r="100" spans="1:5" x14ac:dyDescent="0.25">
      <c r="A100" t="s">
        <v>260</v>
      </c>
      <c r="B100" t="s">
        <v>261</v>
      </c>
      <c r="C100" t="s">
        <v>71</v>
      </c>
      <c r="D100" t="s">
        <v>72</v>
      </c>
      <c r="E100" t="s">
        <v>73</v>
      </c>
    </row>
    <row r="101" spans="1:5" x14ac:dyDescent="0.25">
      <c r="A101" t="s">
        <v>262</v>
      </c>
      <c r="B101" t="s">
        <v>263</v>
      </c>
      <c r="C101" t="s">
        <v>71</v>
      </c>
      <c r="D101" t="s">
        <v>72</v>
      </c>
      <c r="E101" t="s">
        <v>73</v>
      </c>
    </row>
    <row r="102" spans="1:5" x14ac:dyDescent="0.25">
      <c r="A102" t="s">
        <v>264</v>
      </c>
      <c r="B102" t="s">
        <v>265</v>
      </c>
      <c r="C102" t="s">
        <v>71</v>
      </c>
      <c r="D102" t="s">
        <v>72</v>
      </c>
      <c r="E102" t="s">
        <v>73</v>
      </c>
    </row>
    <row r="103" spans="1:5" x14ac:dyDescent="0.25">
      <c r="A103" t="s">
        <v>266</v>
      </c>
      <c r="B103" t="s">
        <v>267</v>
      </c>
      <c r="C103" t="s">
        <v>71</v>
      </c>
      <c r="D103" t="s">
        <v>72</v>
      </c>
      <c r="E103" t="s">
        <v>73</v>
      </c>
    </row>
    <row r="104" spans="1:5" x14ac:dyDescent="0.25">
      <c r="A104" t="s">
        <v>268</v>
      </c>
      <c r="B104" t="s">
        <v>269</v>
      </c>
      <c r="C104" t="s">
        <v>71</v>
      </c>
      <c r="D104" t="s">
        <v>72</v>
      </c>
      <c r="E104" t="s">
        <v>73</v>
      </c>
    </row>
    <row r="105" spans="1:5" x14ac:dyDescent="0.25">
      <c r="A105" t="s">
        <v>270</v>
      </c>
      <c r="B105" t="s">
        <v>271</v>
      </c>
      <c r="C105" t="s">
        <v>71</v>
      </c>
      <c r="D105" t="s">
        <v>72</v>
      </c>
      <c r="E105" t="s">
        <v>73</v>
      </c>
    </row>
    <row r="106" spans="1:5" x14ac:dyDescent="0.25">
      <c r="A106" t="s">
        <v>272</v>
      </c>
      <c r="B106" t="s">
        <v>273</v>
      </c>
      <c r="C106" t="s">
        <v>71</v>
      </c>
      <c r="D106" t="s">
        <v>72</v>
      </c>
      <c r="E106" t="s">
        <v>73</v>
      </c>
    </row>
    <row r="107" spans="1:5" x14ac:dyDescent="0.25">
      <c r="A107" t="s">
        <v>274</v>
      </c>
      <c r="B107" t="s">
        <v>275</v>
      </c>
      <c r="C107" t="s">
        <v>71</v>
      </c>
      <c r="D107" t="s">
        <v>72</v>
      </c>
      <c r="E107" t="s">
        <v>73</v>
      </c>
    </row>
    <row r="108" spans="1:5" x14ac:dyDescent="0.25">
      <c r="A108" t="s">
        <v>276</v>
      </c>
      <c r="B108" t="s">
        <v>277</v>
      </c>
      <c r="C108" t="s">
        <v>71</v>
      </c>
      <c r="D108" t="s">
        <v>72</v>
      </c>
      <c r="E108" t="s">
        <v>73</v>
      </c>
    </row>
    <row r="109" spans="1:5" x14ac:dyDescent="0.25">
      <c r="A109" t="s">
        <v>278</v>
      </c>
      <c r="B109" t="s">
        <v>279</v>
      </c>
      <c r="C109" t="s">
        <v>71</v>
      </c>
      <c r="D109" t="s">
        <v>72</v>
      </c>
      <c r="E109" t="s">
        <v>73</v>
      </c>
    </row>
    <row r="110" spans="1:5" x14ac:dyDescent="0.25">
      <c r="A110" t="s">
        <v>280</v>
      </c>
      <c r="B110" t="s">
        <v>281</v>
      </c>
      <c r="C110" t="s">
        <v>71</v>
      </c>
      <c r="D110" t="s">
        <v>72</v>
      </c>
      <c r="E110" t="s">
        <v>73</v>
      </c>
    </row>
    <row r="111" spans="1:5" x14ac:dyDescent="0.25">
      <c r="A111" t="s">
        <v>282</v>
      </c>
      <c r="B111" t="s">
        <v>283</v>
      </c>
      <c r="C111" t="s">
        <v>71</v>
      </c>
      <c r="D111" t="s">
        <v>72</v>
      </c>
      <c r="E111" t="s">
        <v>73</v>
      </c>
    </row>
    <row r="112" spans="1:5" x14ac:dyDescent="0.25">
      <c r="A112" t="s">
        <v>284</v>
      </c>
      <c r="B112" t="s">
        <v>285</v>
      </c>
      <c r="C112" t="s">
        <v>71</v>
      </c>
      <c r="D112" t="s">
        <v>72</v>
      </c>
      <c r="E112" t="s">
        <v>73</v>
      </c>
    </row>
    <row r="113" spans="1:5" x14ac:dyDescent="0.25">
      <c r="A113" t="s">
        <v>286</v>
      </c>
      <c r="B113" t="s">
        <v>287</v>
      </c>
      <c r="C113" t="s">
        <v>71</v>
      </c>
      <c r="D113" t="s">
        <v>72</v>
      </c>
      <c r="E113" t="s">
        <v>73</v>
      </c>
    </row>
    <row r="114" spans="1:5" x14ac:dyDescent="0.25">
      <c r="A114" t="s">
        <v>288</v>
      </c>
      <c r="B114" t="s">
        <v>289</v>
      </c>
      <c r="C114" t="s">
        <v>71</v>
      </c>
      <c r="D114" t="s">
        <v>72</v>
      </c>
      <c r="E114" t="s">
        <v>73</v>
      </c>
    </row>
    <row r="115" spans="1:5" x14ac:dyDescent="0.25">
      <c r="A115" t="s">
        <v>290</v>
      </c>
      <c r="B115" t="s">
        <v>291</v>
      </c>
      <c r="C115" t="s">
        <v>71</v>
      </c>
      <c r="D115" t="s">
        <v>72</v>
      </c>
      <c r="E115" t="s">
        <v>73</v>
      </c>
    </row>
    <row r="116" spans="1:5" x14ac:dyDescent="0.25">
      <c r="A116" t="s">
        <v>292</v>
      </c>
      <c r="B116" t="s">
        <v>293</v>
      </c>
      <c r="C116" t="s">
        <v>71</v>
      </c>
      <c r="D116" t="s">
        <v>72</v>
      </c>
      <c r="E116" t="s">
        <v>73</v>
      </c>
    </row>
    <row r="117" spans="1:5" x14ac:dyDescent="0.25">
      <c r="A117" t="s">
        <v>294</v>
      </c>
      <c r="B117" t="s">
        <v>295</v>
      </c>
      <c r="C117" t="s">
        <v>71</v>
      </c>
      <c r="D117" t="s">
        <v>72</v>
      </c>
      <c r="E117" t="s">
        <v>73</v>
      </c>
    </row>
    <row r="118" spans="1:5" x14ac:dyDescent="0.25">
      <c r="A118" t="s">
        <v>296</v>
      </c>
      <c r="B118" t="s">
        <v>297</v>
      </c>
      <c r="C118" t="s">
        <v>71</v>
      </c>
      <c r="D118" t="s">
        <v>72</v>
      </c>
      <c r="E118" t="s">
        <v>73</v>
      </c>
    </row>
    <row r="119" spans="1:5" x14ac:dyDescent="0.25">
      <c r="A119" t="s">
        <v>298</v>
      </c>
      <c r="B119" t="s">
        <v>299</v>
      </c>
      <c r="C119" t="s">
        <v>71</v>
      </c>
      <c r="D119" t="s">
        <v>72</v>
      </c>
      <c r="E119" t="s">
        <v>73</v>
      </c>
    </row>
    <row r="120" spans="1:5" x14ac:dyDescent="0.25">
      <c r="A120" t="s">
        <v>300</v>
      </c>
      <c r="B120" t="s">
        <v>301</v>
      </c>
      <c r="C120" t="s">
        <v>71</v>
      </c>
      <c r="D120" t="s">
        <v>72</v>
      </c>
      <c r="E120" t="s">
        <v>73</v>
      </c>
    </row>
    <row r="121" spans="1:5" x14ac:dyDescent="0.25">
      <c r="A121" t="s">
        <v>302</v>
      </c>
      <c r="B121" t="s">
        <v>303</v>
      </c>
      <c r="C121" t="s">
        <v>71</v>
      </c>
      <c r="D121" t="s">
        <v>72</v>
      </c>
      <c r="E121" t="s">
        <v>73</v>
      </c>
    </row>
    <row r="122" spans="1:5" x14ac:dyDescent="0.25">
      <c r="A122" t="s">
        <v>304</v>
      </c>
      <c r="B122" t="s">
        <v>305</v>
      </c>
      <c r="C122" t="s">
        <v>306</v>
      </c>
      <c r="D122" t="s">
        <v>72</v>
      </c>
      <c r="E122" t="s">
        <v>307</v>
      </c>
    </row>
    <row r="123" spans="1:5" x14ac:dyDescent="0.25">
      <c r="A123" t="s">
        <v>308</v>
      </c>
      <c r="B123" t="s">
        <v>309</v>
      </c>
      <c r="C123" t="s">
        <v>306</v>
      </c>
      <c r="D123" t="s">
        <v>72</v>
      </c>
      <c r="E123" t="s">
        <v>307</v>
      </c>
    </row>
    <row r="124" spans="1:5" x14ac:dyDescent="0.25">
      <c r="A124" t="s">
        <v>310</v>
      </c>
      <c r="B124" t="s">
        <v>311</v>
      </c>
      <c r="C124" t="s">
        <v>306</v>
      </c>
      <c r="D124" t="s">
        <v>72</v>
      </c>
      <c r="E124" t="s">
        <v>307</v>
      </c>
    </row>
    <row r="125" spans="1:5" x14ac:dyDescent="0.25">
      <c r="A125" t="s">
        <v>312</v>
      </c>
      <c r="B125" t="s">
        <v>313</v>
      </c>
      <c r="C125" t="s">
        <v>306</v>
      </c>
      <c r="D125" t="s">
        <v>72</v>
      </c>
      <c r="E125" t="s">
        <v>307</v>
      </c>
    </row>
    <row r="126" spans="1:5" x14ac:dyDescent="0.25">
      <c r="A126" t="s">
        <v>314</v>
      </c>
      <c r="B126" t="s">
        <v>315</v>
      </c>
      <c r="C126" t="s">
        <v>306</v>
      </c>
      <c r="D126" t="s">
        <v>72</v>
      </c>
      <c r="E126" t="s">
        <v>307</v>
      </c>
    </row>
    <row r="127" spans="1:5" x14ac:dyDescent="0.25">
      <c r="A127" t="s">
        <v>316</v>
      </c>
      <c r="B127" t="s">
        <v>317</v>
      </c>
      <c r="C127" t="s">
        <v>306</v>
      </c>
      <c r="D127" t="s">
        <v>72</v>
      </c>
      <c r="E127" t="s">
        <v>307</v>
      </c>
    </row>
    <row r="128" spans="1:5" x14ac:dyDescent="0.25">
      <c r="A128" t="s">
        <v>318</v>
      </c>
      <c r="B128" t="s">
        <v>319</v>
      </c>
      <c r="C128" t="s">
        <v>306</v>
      </c>
      <c r="D128" t="s">
        <v>72</v>
      </c>
      <c r="E128" t="s">
        <v>307</v>
      </c>
    </row>
    <row r="129" spans="1:5" x14ac:dyDescent="0.25">
      <c r="A129" t="s">
        <v>320</v>
      </c>
      <c r="B129" t="s">
        <v>321</v>
      </c>
      <c r="C129" t="s">
        <v>306</v>
      </c>
      <c r="D129" t="s">
        <v>72</v>
      </c>
      <c r="E129" t="s">
        <v>307</v>
      </c>
    </row>
    <row r="130" spans="1:5" x14ac:dyDescent="0.25">
      <c r="A130" t="s">
        <v>322</v>
      </c>
      <c r="B130" t="s">
        <v>323</v>
      </c>
      <c r="C130" t="s">
        <v>306</v>
      </c>
      <c r="D130" t="s">
        <v>72</v>
      </c>
      <c r="E130" t="s">
        <v>307</v>
      </c>
    </row>
    <row r="131" spans="1:5" x14ac:dyDescent="0.25">
      <c r="A131" t="s">
        <v>324</v>
      </c>
      <c r="B131" t="s">
        <v>325</v>
      </c>
      <c r="C131" t="s">
        <v>306</v>
      </c>
      <c r="D131" t="s">
        <v>72</v>
      </c>
      <c r="E131" t="s">
        <v>307</v>
      </c>
    </row>
    <row r="132" spans="1:5" x14ac:dyDescent="0.25">
      <c r="A132" t="s">
        <v>326</v>
      </c>
      <c r="B132" t="s">
        <v>327</v>
      </c>
      <c r="C132" t="s">
        <v>306</v>
      </c>
      <c r="D132" t="s">
        <v>72</v>
      </c>
      <c r="E132" t="s">
        <v>307</v>
      </c>
    </row>
    <row r="133" spans="1:5" x14ac:dyDescent="0.25">
      <c r="A133" t="s">
        <v>328</v>
      </c>
      <c r="B133" t="s">
        <v>329</v>
      </c>
      <c r="C133" t="s">
        <v>306</v>
      </c>
      <c r="D133" t="s">
        <v>72</v>
      </c>
      <c r="E133" t="s">
        <v>307</v>
      </c>
    </row>
    <row r="134" spans="1:5" x14ac:dyDescent="0.25">
      <c r="A134" t="s">
        <v>330</v>
      </c>
      <c r="B134" t="s">
        <v>331</v>
      </c>
      <c r="C134" t="s">
        <v>306</v>
      </c>
      <c r="D134" t="s">
        <v>72</v>
      </c>
      <c r="E134" t="s">
        <v>307</v>
      </c>
    </row>
    <row r="135" spans="1:5" x14ac:dyDescent="0.25">
      <c r="A135" t="s">
        <v>332</v>
      </c>
      <c r="B135" t="s">
        <v>333</v>
      </c>
      <c r="C135" t="s">
        <v>306</v>
      </c>
      <c r="D135" t="s">
        <v>72</v>
      </c>
      <c r="E135" t="s">
        <v>307</v>
      </c>
    </row>
    <row r="136" spans="1:5" x14ac:dyDescent="0.25">
      <c r="A136" t="s">
        <v>334</v>
      </c>
      <c r="B136" t="s">
        <v>335</v>
      </c>
      <c r="C136" t="s">
        <v>306</v>
      </c>
      <c r="D136" t="s">
        <v>72</v>
      </c>
      <c r="E136" t="s">
        <v>307</v>
      </c>
    </row>
    <row r="137" spans="1:5" x14ac:dyDescent="0.25">
      <c r="A137" t="s">
        <v>336</v>
      </c>
      <c r="B137" t="s">
        <v>337</v>
      </c>
      <c r="C137" t="s">
        <v>306</v>
      </c>
      <c r="D137" t="s">
        <v>72</v>
      </c>
      <c r="E137" t="s">
        <v>307</v>
      </c>
    </row>
    <row r="138" spans="1:5" x14ac:dyDescent="0.25">
      <c r="A138" t="s">
        <v>338</v>
      </c>
      <c r="B138" t="s">
        <v>339</v>
      </c>
      <c r="C138" t="s">
        <v>306</v>
      </c>
      <c r="D138" t="s">
        <v>72</v>
      </c>
      <c r="E138" t="s">
        <v>307</v>
      </c>
    </row>
    <row r="139" spans="1:5" x14ac:dyDescent="0.25">
      <c r="A139" t="s">
        <v>340</v>
      </c>
      <c r="B139" t="s">
        <v>91</v>
      </c>
      <c r="C139" t="s">
        <v>306</v>
      </c>
      <c r="D139" t="s">
        <v>72</v>
      </c>
      <c r="E139" t="s">
        <v>307</v>
      </c>
    </row>
    <row r="140" spans="1:5" x14ac:dyDescent="0.25">
      <c r="A140" t="s">
        <v>341</v>
      </c>
      <c r="B140" t="s">
        <v>342</v>
      </c>
      <c r="C140" t="s">
        <v>306</v>
      </c>
      <c r="D140" t="s">
        <v>72</v>
      </c>
      <c r="E140" t="s">
        <v>307</v>
      </c>
    </row>
    <row r="141" spans="1:5" x14ac:dyDescent="0.25">
      <c r="A141" t="s">
        <v>343</v>
      </c>
      <c r="B141" t="s">
        <v>344</v>
      </c>
      <c r="C141" t="s">
        <v>306</v>
      </c>
      <c r="D141" t="s">
        <v>72</v>
      </c>
      <c r="E141" t="s">
        <v>307</v>
      </c>
    </row>
    <row r="142" spans="1:5" x14ac:dyDescent="0.25">
      <c r="A142" t="s">
        <v>345</v>
      </c>
      <c r="B142" t="s">
        <v>346</v>
      </c>
      <c r="C142" t="s">
        <v>306</v>
      </c>
      <c r="D142" t="s">
        <v>72</v>
      </c>
      <c r="E142" t="s">
        <v>307</v>
      </c>
    </row>
    <row r="143" spans="1:5" x14ac:dyDescent="0.25">
      <c r="A143" t="s">
        <v>347</v>
      </c>
      <c r="B143" t="s">
        <v>348</v>
      </c>
      <c r="C143" t="s">
        <v>306</v>
      </c>
      <c r="D143" t="s">
        <v>72</v>
      </c>
      <c r="E143" t="s">
        <v>307</v>
      </c>
    </row>
    <row r="144" spans="1:5" x14ac:dyDescent="0.25">
      <c r="A144" t="s">
        <v>349</v>
      </c>
      <c r="B144" t="s">
        <v>350</v>
      </c>
      <c r="C144" t="s">
        <v>306</v>
      </c>
      <c r="D144" t="s">
        <v>72</v>
      </c>
      <c r="E144" t="s">
        <v>307</v>
      </c>
    </row>
    <row r="145" spans="1:5" x14ac:dyDescent="0.25">
      <c r="A145" t="s">
        <v>351</v>
      </c>
      <c r="B145" t="s">
        <v>352</v>
      </c>
      <c r="C145" t="s">
        <v>306</v>
      </c>
      <c r="D145" t="s">
        <v>72</v>
      </c>
      <c r="E145" t="s">
        <v>307</v>
      </c>
    </row>
    <row r="146" spans="1:5" x14ac:dyDescent="0.25">
      <c r="A146" t="s">
        <v>353</v>
      </c>
      <c r="B146" t="s">
        <v>354</v>
      </c>
      <c r="C146" t="s">
        <v>306</v>
      </c>
      <c r="D146" t="s">
        <v>72</v>
      </c>
      <c r="E146" t="s">
        <v>307</v>
      </c>
    </row>
    <row r="147" spans="1:5" x14ac:dyDescent="0.25">
      <c r="A147" t="s">
        <v>355</v>
      </c>
      <c r="B147" t="s">
        <v>356</v>
      </c>
      <c r="C147" t="s">
        <v>306</v>
      </c>
      <c r="D147" t="s">
        <v>72</v>
      </c>
      <c r="E147" t="s">
        <v>307</v>
      </c>
    </row>
    <row r="148" spans="1:5" x14ac:dyDescent="0.25">
      <c r="A148" t="s">
        <v>357</v>
      </c>
      <c r="B148" t="s">
        <v>358</v>
      </c>
      <c r="C148" t="s">
        <v>306</v>
      </c>
      <c r="D148" t="s">
        <v>72</v>
      </c>
      <c r="E148" t="s">
        <v>307</v>
      </c>
    </row>
    <row r="149" spans="1:5" x14ac:dyDescent="0.25">
      <c r="A149" t="s">
        <v>359</v>
      </c>
      <c r="B149" t="s">
        <v>360</v>
      </c>
      <c r="C149" t="s">
        <v>306</v>
      </c>
      <c r="D149" t="s">
        <v>72</v>
      </c>
      <c r="E149" t="s">
        <v>307</v>
      </c>
    </row>
    <row r="150" spans="1:5" x14ac:dyDescent="0.25">
      <c r="A150" t="s">
        <v>361</v>
      </c>
      <c r="B150" t="s">
        <v>362</v>
      </c>
      <c r="C150" t="s">
        <v>306</v>
      </c>
      <c r="D150" t="s">
        <v>72</v>
      </c>
      <c r="E150" t="s">
        <v>307</v>
      </c>
    </row>
    <row r="151" spans="1:5" x14ac:dyDescent="0.25">
      <c r="A151" t="s">
        <v>363</v>
      </c>
      <c r="B151" t="s">
        <v>364</v>
      </c>
      <c r="C151" t="s">
        <v>306</v>
      </c>
      <c r="D151" t="s">
        <v>72</v>
      </c>
      <c r="E151" t="s">
        <v>307</v>
      </c>
    </row>
    <row r="152" spans="1:5" x14ac:dyDescent="0.25">
      <c r="A152" t="s">
        <v>365</v>
      </c>
      <c r="B152" t="s">
        <v>366</v>
      </c>
      <c r="C152" t="s">
        <v>306</v>
      </c>
      <c r="D152" t="s">
        <v>72</v>
      </c>
      <c r="E152" t="s">
        <v>307</v>
      </c>
    </row>
    <row r="153" spans="1:5" x14ac:dyDescent="0.25">
      <c r="A153" t="s">
        <v>367</v>
      </c>
      <c r="B153" t="s">
        <v>368</v>
      </c>
      <c r="C153" t="s">
        <v>306</v>
      </c>
      <c r="D153" t="s">
        <v>72</v>
      </c>
      <c r="E153" t="s">
        <v>307</v>
      </c>
    </row>
    <row r="154" spans="1:5" x14ac:dyDescent="0.25">
      <c r="A154" t="s">
        <v>369</v>
      </c>
      <c r="B154" t="s">
        <v>370</v>
      </c>
      <c r="C154" t="s">
        <v>306</v>
      </c>
      <c r="D154" t="s">
        <v>72</v>
      </c>
      <c r="E154" t="s">
        <v>307</v>
      </c>
    </row>
    <row r="155" spans="1:5" x14ac:dyDescent="0.25">
      <c r="A155" t="s">
        <v>371</v>
      </c>
      <c r="B155" t="s">
        <v>372</v>
      </c>
      <c r="C155" t="s">
        <v>306</v>
      </c>
      <c r="D155" t="s">
        <v>72</v>
      </c>
      <c r="E155" t="s">
        <v>307</v>
      </c>
    </row>
    <row r="156" spans="1:5" x14ac:dyDescent="0.25">
      <c r="A156" t="s">
        <v>373</v>
      </c>
      <c r="B156" t="s">
        <v>374</v>
      </c>
      <c r="C156" t="s">
        <v>306</v>
      </c>
      <c r="D156" t="s">
        <v>72</v>
      </c>
      <c r="E156" t="s">
        <v>307</v>
      </c>
    </row>
    <row r="157" spans="1:5" x14ac:dyDescent="0.25">
      <c r="A157" t="s">
        <v>375</v>
      </c>
      <c r="B157" t="s">
        <v>376</v>
      </c>
      <c r="C157" t="s">
        <v>306</v>
      </c>
      <c r="D157" t="s">
        <v>72</v>
      </c>
      <c r="E157" t="s">
        <v>307</v>
      </c>
    </row>
    <row r="158" spans="1:5" x14ac:dyDescent="0.25">
      <c r="A158" t="s">
        <v>377</v>
      </c>
      <c r="B158" t="s">
        <v>378</v>
      </c>
      <c r="C158" t="s">
        <v>306</v>
      </c>
      <c r="D158" t="s">
        <v>72</v>
      </c>
      <c r="E158" t="s">
        <v>307</v>
      </c>
    </row>
    <row r="159" spans="1:5" x14ac:dyDescent="0.25">
      <c r="A159" t="s">
        <v>379</v>
      </c>
      <c r="B159" t="s">
        <v>380</v>
      </c>
      <c r="C159" t="s">
        <v>306</v>
      </c>
      <c r="D159" t="s">
        <v>72</v>
      </c>
      <c r="E159" t="s">
        <v>307</v>
      </c>
    </row>
    <row r="160" spans="1:5" x14ac:dyDescent="0.25">
      <c r="A160" t="s">
        <v>381</v>
      </c>
      <c r="B160" t="s">
        <v>382</v>
      </c>
      <c r="C160" t="s">
        <v>306</v>
      </c>
      <c r="D160" t="s">
        <v>72</v>
      </c>
      <c r="E160" t="s">
        <v>307</v>
      </c>
    </row>
    <row r="161" spans="1:5" x14ac:dyDescent="0.25">
      <c r="A161" t="s">
        <v>383</v>
      </c>
      <c r="B161" t="s">
        <v>384</v>
      </c>
      <c r="C161" t="s">
        <v>306</v>
      </c>
      <c r="D161" t="s">
        <v>72</v>
      </c>
      <c r="E161" t="s">
        <v>307</v>
      </c>
    </row>
    <row r="162" spans="1:5" x14ac:dyDescent="0.25">
      <c r="A162" t="s">
        <v>385</v>
      </c>
      <c r="B162" t="s">
        <v>386</v>
      </c>
      <c r="C162" t="s">
        <v>306</v>
      </c>
      <c r="D162" t="s">
        <v>72</v>
      </c>
      <c r="E162" t="s">
        <v>307</v>
      </c>
    </row>
    <row r="163" spans="1:5" x14ac:dyDescent="0.25">
      <c r="A163" t="s">
        <v>387</v>
      </c>
      <c r="B163" t="s">
        <v>388</v>
      </c>
      <c r="C163" t="s">
        <v>306</v>
      </c>
      <c r="D163" t="s">
        <v>72</v>
      </c>
      <c r="E163" t="s">
        <v>307</v>
      </c>
    </row>
    <row r="164" spans="1:5" x14ac:dyDescent="0.25">
      <c r="A164" t="s">
        <v>389</v>
      </c>
      <c r="B164" t="s">
        <v>390</v>
      </c>
      <c r="C164" t="s">
        <v>306</v>
      </c>
      <c r="D164" t="s">
        <v>72</v>
      </c>
      <c r="E164" t="s">
        <v>307</v>
      </c>
    </row>
    <row r="165" spans="1:5" x14ac:dyDescent="0.25">
      <c r="A165" t="s">
        <v>391</v>
      </c>
      <c r="B165" t="s">
        <v>392</v>
      </c>
      <c r="C165" t="s">
        <v>306</v>
      </c>
      <c r="D165" t="s">
        <v>72</v>
      </c>
      <c r="E165" t="s">
        <v>307</v>
      </c>
    </row>
    <row r="166" spans="1:5" x14ac:dyDescent="0.25">
      <c r="A166" t="s">
        <v>393</v>
      </c>
      <c r="B166" t="s">
        <v>394</v>
      </c>
      <c r="C166" t="s">
        <v>306</v>
      </c>
      <c r="D166" t="s">
        <v>72</v>
      </c>
      <c r="E166" t="s">
        <v>307</v>
      </c>
    </row>
    <row r="167" spans="1:5" x14ac:dyDescent="0.25">
      <c r="A167" t="s">
        <v>395</v>
      </c>
      <c r="B167" t="s">
        <v>396</v>
      </c>
      <c r="C167" t="s">
        <v>306</v>
      </c>
      <c r="D167" t="s">
        <v>72</v>
      </c>
      <c r="E167" t="s">
        <v>307</v>
      </c>
    </row>
    <row r="168" spans="1:5" x14ac:dyDescent="0.25">
      <c r="A168" t="s">
        <v>397</v>
      </c>
      <c r="B168" t="s">
        <v>398</v>
      </c>
      <c r="C168" t="s">
        <v>306</v>
      </c>
      <c r="D168" t="s">
        <v>72</v>
      </c>
      <c r="E168" t="s">
        <v>307</v>
      </c>
    </row>
    <row r="169" spans="1:5" x14ac:dyDescent="0.25">
      <c r="A169" t="s">
        <v>399</v>
      </c>
      <c r="B169" t="s">
        <v>400</v>
      </c>
      <c r="C169" t="s">
        <v>306</v>
      </c>
      <c r="D169" t="s">
        <v>72</v>
      </c>
      <c r="E169" t="s">
        <v>307</v>
      </c>
    </row>
    <row r="170" spans="1:5" x14ac:dyDescent="0.25">
      <c r="A170" t="s">
        <v>401</v>
      </c>
      <c r="B170" t="s">
        <v>402</v>
      </c>
      <c r="C170" t="s">
        <v>306</v>
      </c>
      <c r="D170" t="s">
        <v>72</v>
      </c>
      <c r="E170" t="s">
        <v>307</v>
      </c>
    </row>
    <row r="171" spans="1:5" x14ac:dyDescent="0.25">
      <c r="A171" t="s">
        <v>403</v>
      </c>
      <c r="B171" t="s">
        <v>404</v>
      </c>
      <c r="C171" t="s">
        <v>306</v>
      </c>
      <c r="D171" t="s">
        <v>72</v>
      </c>
      <c r="E171" t="s">
        <v>307</v>
      </c>
    </row>
    <row r="172" spans="1:5" x14ac:dyDescent="0.25">
      <c r="A172" t="s">
        <v>405</v>
      </c>
      <c r="B172" t="s">
        <v>406</v>
      </c>
      <c r="C172" t="s">
        <v>306</v>
      </c>
      <c r="D172" t="s">
        <v>72</v>
      </c>
      <c r="E172" t="s">
        <v>307</v>
      </c>
    </row>
    <row r="173" spans="1:5" x14ac:dyDescent="0.25">
      <c r="A173" t="s">
        <v>407</v>
      </c>
      <c r="B173" t="s">
        <v>408</v>
      </c>
      <c r="C173" t="s">
        <v>306</v>
      </c>
      <c r="D173" t="s">
        <v>72</v>
      </c>
      <c r="E173" t="s">
        <v>307</v>
      </c>
    </row>
    <row r="174" spans="1:5" x14ac:dyDescent="0.25">
      <c r="A174" t="s">
        <v>409</v>
      </c>
      <c r="B174" t="s">
        <v>410</v>
      </c>
      <c r="C174" t="s">
        <v>306</v>
      </c>
      <c r="D174" t="s">
        <v>72</v>
      </c>
      <c r="E174" t="s">
        <v>307</v>
      </c>
    </row>
    <row r="175" spans="1:5" x14ac:dyDescent="0.25">
      <c r="A175" t="s">
        <v>411</v>
      </c>
      <c r="B175" t="s">
        <v>412</v>
      </c>
      <c r="C175" t="s">
        <v>306</v>
      </c>
      <c r="D175" t="s">
        <v>72</v>
      </c>
      <c r="E175" t="s">
        <v>307</v>
      </c>
    </row>
    <row r="176" spans="1:5" x14ac:dyDescent="0.25">
      <c r="A176" t="s">
        <v>413</v>
      </c>
      <c r="B176" t="s">
        <v>414</v>
      </c>
      <c r="C176" t="s">
        <v>306</v>
      </c>
      <c r="D176" t="s">
        <v>72</v>
      </c>
      <c r="E176" t="s">
        <v>307</v>
      </c>
    </row>
    <row r="177" spans="1:5" x14ac:dyDescent="0.25">
      <c r="A177" t="s">
        <v>415</v>
      </c>
      <c r="B177" t="s">
        <v>416</v>
      </c>
      <c r="C177" t="s">
        <v>306</v>
      </c>
      <c r="D177" t="s">
        <v>72</v>
      </c>
      <c r="E177" t="s">
        <v>307</v>
      </c>
    </row>
    <row r="178" spans="1:5" x14ac:dyDescent="0.25">
      <c r="A178" t="s">
        <v>417</v>
      </c>
      <c r="B178" t="s">
        <v>418</v>
      </c>
      <c r="C178" t="s">
        <v>306</v>
      </c>
      <c r="D178" t="s">
        <v>72</v>
      </c>
      <c r="E178" t="s">
        <v>307</v>
      </c>
    </row>
    <row r="179" spans="1:5" x14ac:dyDescent="0.25">
      <c r="A179" t="s">
        <v>419</v>
      </c>
      <c r="B179" t="s">
        <v>420</v>
      </c>
      <c r="C179" t="s">
        <v>306</v>
      </c>
      <c r="D179" t="s">
        <v>72</v>
      </c>
      <c r="E179" t="s">
        <v>307</v>
      </c>
    </row>
    <row r="180" spans="1:5" x14ac:dyDescent="0.25">
      <c r="A180" t="s">
        <v>421</v>
      </c>
      <c r="B180" t="s">
        <v>422</v>
      </c>
      <c r="C180" t="s">
        <v>306</v>
      </c>
      <c r="D180" t="s">
        <v>72</v>
      </c>
      <c r="E180" t="s">
        <v>307</v>
      </c>
    </row>
    <row r="181" spans="1:5" x14ac:dyDescent="0.25">
      <c r="A181" t="s">
        <v>423</v>
      </c>
      <c r="B181" t="s">
        <v>424</v>
      </c>
      <c r="C181" t="s">
        <v>306</v>
      </c>
      <c r="D181" t="s">
        <v>72</v>
      </c>
      <c r="E181" t="s">
        <v>307</v>
      </c>
    </row>
    <row r="182" spans="1:5" x14ac:dyDescent="0.25">
      <c r="A182" t="s">
        <v>425</v>
      </c>
      <c r="B182" t="s">
        <v>426</v>
      </c>
      <c r="C182" t="s">
        <v>306</v>
      </c>
      <c r="D182" t="s">
        <v>72</v>
      </c>
      <c r="E182" t="s">
        <v>307</v>
      </c>
    </row>
    <row r="183" spans="1:5" x14ac:dyDescent="0.25">
      <c r="A183" t="s">
        <v>427</v>
      </c>
      <c r="B183" t="s">
        <v>428</v>
      </c>
      <c r="C183" t="s">
        <v>306</v>
      </c>
      <c r="D183" t="s">
        <v>72</v>
      </c>
      <c r="E183" t="s">
        <v>307</v>
      </c>
    </row>
    <row r="184" spans="1:5" x14ac:dyDescent="0.25">
      <c r="A184" t="s">
        <v>429</v>
      </c>
      <c r="B184" t="s">
        <v>430</v>
      </c>
      <c r="C184" t="s">
        <v>306</v>
      </c>
      <c r="D184" t="s">
        <v>72</v>
      </c>
      <c r="E184" t="s">
        <v>307</v>
      </c>
    </row>
    <row r="185" spans="1:5" x14ac:dyDescent="0.25">
      <c r="A185" t="s">
        <v>431</v>
      </c>
      <c r="B185" t="s">
        <v>432</v>
      </c>
      <c r="C185" t="s">
        <v>306</v>
      </c>
      <c r="D185" t="s">
        <v>72</v>
      </c>
      <c r="E185" t="s">
        <v>307</v>
      </c>
    </row>
    <row r="186" spans="1:5" x14ac:dyDescent="0.25">
      <c r="A186" t="s">
        <v>433</v>
      </c>
      <c r="B186" t="s">
        <v>434</v>
      </c>
      <c r="C186" t="s">
        <v>306</v>
      </c>
      <c r="D186" t="s">
        <v>72</v>
      </c>
      <c r="E186" t="s">
        <v>307</v>
      </c>
    </row>
    <row r="187" spans="1:5" x14ac:dyDescent="0.25">
      <c r="A187" t="s">
        <v>435</v>
      </c>
      <c r="B187" t="s">
        <v>436</v>
      </c>
      <c r="C187" t="s">
        <v>306</v>
      </c>
      <c r="D187" t="s">
        <v>72</v>
      </c>
      <c r="E187" t="s">
        <v>307</v>
      </c>
    </row>
    <row r="188" spans="1:5" x14ac:dyDescent="0.25">
      <c r="A188" t="s">
        <v>437</v>
      </c>
      <c r="B188" t="s">
        <v>438</v>
      </c>
      <c r="C188" t="s">
        <v>306</v>
      </c>
      <c r="D188" t="s">
        <v>72</v>
      </c>
      <c r="E188" t="s">
        <v>307</v>
      </c>
    </row>
    <row r="189" spans="1:5" x14ac:dyDescent="0.25">
      <c r="A189" t="s">
        <v>439</v>
      </c>
      <c r="B189" t="s">
        <v>440</v>
      </c>
      <c r="C189" t="s">
        <v>306</v>
      </c>
      <c r="D189" t="s">
        <v>72</v>
      </c>
      <c r="E189" t="s">
        <v>307</v>
      </c>
    </row>
    <row r="190" spans="1:5" x14ac:dyDescent="0.25">
      <c r="A190" t="s">
        <v>441</v>
      </c>
      <c r="B190" t="s">
        <v>442</v>
      </c>
      <c r="C190" t="s">
        <v>306</v>
      </c>
      <c r="D190" t="s">
        <v>72</v>
      </c>
      <c r="E190" t="s">
        <v>307</v>
      </c>
    </row>
    <row r="191" spans="1:5" x14ac:dyDescent="0.25">
      <c r="A191" t="s">
        <v>443</v>
      </c>
      <c r="B191" t="s">
        <v>444</v>
      </c>
      <c r="C191" t="s">
        <v>306</v>
      </c>
      <c r="D191" t="s">
        <v>72</v>
      </c>
      <c r="E191" t="s">
        <v>307</v>
      </c>
    </row>
    <row r="192" spans="1:5" x14ac:dyDescent="0.25">
      <c r="A192" t="s">
        <v>445</v>
      </c>
      <c r="B192" t="s">
        <v>446</v>
      </c>
      <c r="C192" t="s">
        <v>306</v>
      </c>
      <c r="D192" t="s">
        <v>72</v>
      </c>
      <c r="E192" t="s">
        <v>307</v>
      </c>
    </row>
    <row r="193" spans="1:5" x14ac:dyDescent="0.25">
      <c r="A193" t="s">
        <v>447</v>
      </c>
      <c r="B193" t="s">
        <v>448</v>
      </c>
      <c r="C193" t="s">
        <v>306</v>
      </c>
      <c r="D193" t="s">
        <v>72</v>
      </c>
      <c r="E193" t="s">
        <v>307</v>
      </c>
    </row>
    <row r="194" spans="1:5" x14ac:dyDescent="0.25">
      <c r="A194" t="s">
        <v>449</v>
      </c>
      <c r="B194" t="s">
        <v>450</v>
      </c>
      <c r="C194" t="s">
        <v>306</v>
      </c>
      <c r="D194" t="s">
        <v>72</v>
      </c>
      <c r="E194" t="s">
        <v>307</v>
      </c>
    </row>
    <row r="195" spans="1:5" x14ac:dyDescent="0.25">
      <c r="A195" t="s">
        <v>451</v>
      </c>
      <c r="B195" t="s">
        <v>452</v>
      </c>
      <c r="C195" t="s">
        <v>306</v>
      </c>
      <c r="D195" t="s">
        <v>72</v>
      </c>
      <c r="E195" t="s">
        <v>307</v>
      </c>
    </row>
    <row r="196" spans="1:5" x14ac:dyDescent="0.25">
      <c r="A196" t="s">
        <v>453</v>
      </c>
      <c r="B196" t="s">
        <v>454</v>
      </c>
      <c r="C196" t="s">
        <v>306</v>
      </c>
      <c r="D196" t="s">
        <v>72</v>
      </c>
      <c r="E196" t="s">
        <v>307</v>
      </c>
    </row>
    <row r="197" spans="1:5" x14ac:dyDescent="0.25">
      <c r="A197" t="s">
        <v>455</v>
      </c>
      <c r="B197" t="s">
        <v>456</v>
      </c>
      <c r="C197" t="s">
        <v>306</v>
      </c>
      <c r="D197" t="s">
        <v>72</v>
      </c>
      <c r="E197" t="s">
        <v>307</v>
      </c>
    </row>
    <row r="198" spans="1:5" x14ac:dyDescent="0.25">
      <c r="A198" t="s">
        <v>457</v>
      </c>
      <c r="B198" t="s">
        <v>458</v>
      </c>
      <c r="C198" t="s">
        <v>306</v>
      </c>
      <c r="D198" t="s">
        <v>72</v>
      </c>
      <c r="E198" t="s">
        <v>307</v>
      </c>
    </row>
    <row r="199" spans="1:5" x14ac:dyDescent="0.25">
      <c r="A199" t="s">
        <v>459</v>
      </c>
      <c r="B199" t="s">
        <v>460</v>
      </c>
      <c r="C199" t="s">
        <v>306</v>
      </c>
      <c r="D199" t="s">
        <v>72</v>
      </c>
      <c r="E199" t="s">
        <v>307</v>
      </c>
    </row>
    <row r="200" spans="1:5" x14ac:dyDescent="0.25">
      <c r="A200" t="s">
        <v>461</v>
      </c>
      <c r="B200" t="s">
        <v>462</v>
      </c>
      <c r="C200" t="s">
        <v>306</v>
      </c>
      <c r="D200" t="s">
        <v>72</v>
      </c>
      <c r="E200" t="s">
        <v>307</v>
      </c>
    </row>
    <row r="201" spans="1:5" x14ac:dyDescent="0.25">
      <c r="A201" t="s">
        <v>463</v>
      </c>
      <c r="B201" t="s">
        <v>464</v>
      </c>
      <c r="C201" t="s">
        <v>306</v>
      </c>
      <c r="D201" t="s">
        <v>72</v>
      </c>
      <c r="E201" t="s">
        <v>307</v>
      </c>
    </row>
    <row r="202" spans="1:5" x14ac:dyDescent="0.25">
      <c r="A202" t="s">
        <v>465</v>
      </c>
      <c r="B202" t="s">
        <v>466</v>
      </c>
      <c r="C202" t="s">
        <v>306</v>
      </c>
      <c r="D202" t="s">
        <v>72</v>
      </c>
      <c r="E202" t="s">
        <v>307</v>
      </c>
    </row>
    <row r="203" spans="1:5" x14ac:dyDescent="0.25">
      <c r="A203" t="s">
        <v>467</v>
      </c>
      <c r="B203" t="s">
        <v>468</v>
      </c>
      <c r="C203" t="s">
        <v>306</v>
      </c>
      <c r="D203" t="s">
        <v>72</v>
      </c>
      <c r="E203" t="s">
        <v>307</v>
      </c>
    </row>
    <row r="204" spans="1:5" x14ac:dyDescent="0.25">
      <c r="A204" t="s">
        <v>469</v>
      </c>
      <c r="B204" t="s">
        <v>470</v>
      </c>
      <c r="C204" t="s">
        <v>306</v>
      </c>
      <c r="D204" t="s">
        <v>72</v>
      </c>
      <c r="E204" t="s">
        <v>307</v>
      </c>
    </row>
    <row r="205" spans="1:5" x14ac:dyDescent="0.25">
      <c r="A205" t="s">
        <v>471</v>
      </c>
      <c r="B205" t="s">
        <v>472</v>
      </c>
      <c r="C205" t="s">
        <v>306</v>
      </c>
      <c r="D205" t="s">
        <v>72</v>
      </c>
      <c r="E205" t="s">
        <v>307</v>
      </c>
    </row>
    <row r="206" spans="1:5" x14ac:dyDescent="0.25">
      <c r="A206" t="s">
        <v>473</v>
      </c>
      <c r="B206" t="s">
        <v>474</v>
      </c>
      <c r="C206" t="s">
        <v>306</v>
      </c>
      <c r="D206" t="s">
        <v>72</v>
      </c>
      <c r="E206" t="s">
        <v>307</v>
      </c>
    </row>
    <row r="207" spans="1:5" x14ac:dyDescent="0.25">
      <c r="A207" t="s">
        <v>475</v>
      </c>
      <c r="B207" t="s">
        <v>476</v>
      </c>
      <c r="C207" t="s">
        <v>306</v>
      </c>
      <c r="D207" t="s">
        <v>72</v>
      </c>
      <c r="E207" t="s">
        <v>307</v>
      </c>
    </row>
    <row r="208" spans="1:5" x14ac:dyDescent="0.25">
      <c r="A208" t="s">
        <v>477</v>
      </c>
      <c r="B208" t="s">
        <v>478</v>
      </c>
      <c r="C208" t="s">
        <v>306</v>
      </c>
      <c r="D208" t="s">
        <v>72</v>
      </c>
      <c r="E208" t="s">
        <v>307</v>
      </c>
    </row>
    <row r="209" spans="1:5" x14ac:dyDescent="0.25">
      <c r="A209" t="s">
        <v>479</v>
      </c>
      <c r="B209" t="s">
        <v>480</v>
      </c>
      <c r="C209" t="s">
        <v>306</v>
      </c>
      <c r="D209" t="s">
        <v>72</v>
      </c>
      <c r="E209" t="s">
        <v>307</v>
      </c>
    </row>
    <row r="210" spans="1:5" x14ac:dyDescent="0.25">
      <c r="A210" t="s">
        <v>481</v>
      </c>
      <c r="B210" t="s">
        <v>482</v>
      </c>
      <c r="C210" t="s">
        <v>306</v>
      </c>
      <c r="D210" t="s">
        <v>72</v>
      </c>
      <c r="E210" t="s">
        <v>307</v>
      </c>
    </row>
    <row r="211" spans="1:5" x14ac:dyDescent="0.25">
      <c r="A211" t="s">
        <v>483</v>
      </c>
      <c r="B211" t="s">
        <v>484</v>
      </c>
      <c r="C211" t="s">
        <v>306</v>
      </c>
      <c r="D211" t="s">
        <v>72</v>
      </c>
      <c r="E211" t="s">
        <v>307</v>
      </c>
    </row>
    <row r="212" spans="1:5" x14ac:dyDescent="0.25">
      <c r="A212" t="s">
        <v>485</v>
      </c>
      <c r="B212" t="s">
        <v>486</v>
      </c>
      <c r="C212" t="s">
        <v>306</v>
      </c>
      <c r="D212" t="s">
        <v>72</v>
      </c>
      <c r="E212" t="s">
        <v>307</v>
      </c>
    </row>
    <row r="213" spans="1:5" x14ac:dyDescent="0.25">
      <c r="A213" t="s">
        <v>487</v>
      </c>
      <c r="B213" t="s">
        <v>488</v>
      </c>
      <c r="C213" t="s">
        <v>306</v>
      </c>
      <c r="D213" t="s">
        <v>72</v>
      </c>
      <c r="E213" t="s">
        <v>307</v>
      </c>
    </row>
    <row r="214" spans="1:5" x14ac:dyDescent="0.25">
      <c r="A214" t="s">
        <v>489</v>
      </c>
      <c r="B214" t="s">
        <v>490</v>
      </c>
      <c r="C214" t="s">
        <v>306</v>
      </c>
      <c r="D214" t="s">
        <v>72</v>
      </c>
      <c r="E214" t="s">
        <v>307</v>
      </c>
    </row>
    <row r="215" spans="1:5" x14ac:dyDescent="0.25">
      <c r="A215" t="s">
        <v>491</v>
      </c>
      <c r="B215" t="s">
        <v>492</v>
      </c>
      <c r="C215" t="s">
        <v>306</v>
      </c>
      <c r="D215" t="s">
        <v>72</v>
      </c>
      <c r="E215" t="s">
        <v>307</v>
      </c>
    </row>
    <row r="216" spans="1:5" x14ac:dyDescent="0.25">
      <c r="A216" t="s">
        <v>493</v>
      </c>
      <c r="B216" t="s">
        <v>494</v>
      </c>
      <c r="C216" t="s">
        <v>306</v>
      </c>
      <c r="D216" t="s">
        <v>72</v>
      </c>
      <c r="E216" t="s">
        <v>307</v>
      </c>
    </row>
    <row r="217" spans="1:5" x14ac:dyDescent="0.25">
      <c r="A217" t="s">
        <v>495</v>
      </c>
      <c r="B217" t="s">
        <v>496</v>
      </c>
      <c r="C217" t="s">
        <v>306</v>
      </c>
      <c r="D217" t="s">
        <v>72</v>
      </c>
      <c r="E217" t="s">
        <v>307</v>
      </c>
    </row>
    <row r="218" spans="1:5" x14ac:dyDescent="0.25">
      <c r="A218" t="s">
        <v>497</v>
      </c>
      <c r="B218" t="s">
        <v>498</v>
      </c>
      <c r="C218" t="s">
        <v>306</v>
      </c>
      <c r="D218" t="s">
        <v>72</v>
      </c>
      <c r="E218" t="s">
        <v>307</v>
      </c>
    </row>
    <row r="219" spans="1:5" x14ac:dyDescent="0.25">
      <c r="A219" t="s">
        <v>499</v>
      </c>
      <c r="B219" t="s">
        <v>500</v>
      </c>
      <c r="C219" t="s">
        <v>306</v>
      </c>
      <c r="D219" t="s">
        <v>72</v>
      </c>
      <c r="E219" t="s">
        <v>307</v>
      </c>
    </row>
    <row r="220" spans="1:5" x14ac:dyDescent="0.25">
      <c r="A220" t="s">
        <v>501</v>
      </c>
      <c r="B220" t="s">
        <v>502</v>
      </c>
      <c r="C220" t="s">
        <v>306</v>
      </c>
      <c r="D220" t="s">
        <v>72</v>
      </c>
      <c r="E220" t="s">
        <v>307</v>
      </c>
    </row>
    <row r="221" spans="1:5" x14ac:dyDescent="0.25">
      <c r="A221" t="s">
        <v>503</v>
      </c>
      <c r="B221" t="s">
        <v>504</v>
      </c>
      <c r="C221" t="s">
        <v>306</v>
      </c>
      <c r="D221" t="s">
        <v>72</v>
      </c>
      <c r="E221" t="s">
        <v>307</v>
      </c>
    </row>
    <row r="222" spans="1:5" x14ac:dyDescent="0.25">
      <c r="A222" t="s">
        <v>505</v>
      </c>
      <c r="B222" t="s">
        <v>506</v>
      </c>
      <c r="C222" t="s">
        <v>306</v>
      </c>
      <c r="D222" t="s">
        <v>72</v>
      </c>
      <c r="E222" t="s">
        <v>307</v>
      </c>
    </row>
    <row r="223" spans="1:5" x14ac:dyDescent="0.25">
      <c r="A223" t="s">
        <v>507</v>
      </c>
      <c r="B223" t="s">
        <v>508</v>
      </c>
      <c r="C223" t="s">
        <v>306</v>
      </c>
      <c r="D223" t="s">
        <v>72</v>
      </c>
      <c r="E223" t="s">
        <v>307</v>
      </c>
    </row>
    <row r="224" spans="1:5" x14ac:dyDescent="0.25">
      <c r="A224" t="s">
        <v>509</v>
      </c>
      <c r="B224" t="s">
        <v>510</v>
      </c>
      <c r="C224" t="s">
        <v>306</v>
      </c>
      <c r="D224" t="s">
        <v>72</v>
      </c>
      <c r="E224" t="s">
        <v>307</v>
      </c>
    </row>
    <row r="225" spans="1:5" x14ac:dyDescent="0.25">
      <c r="A225" t="s">
        <v>511</v>
      </c>
      <c r="B225" t="s">
        <v>512</v>
      </c>
      <c r="C225" t="s">
        <v>306</v>
      </c>
      <c r="D225" t="s">
        <v>72</v>
      </c>
      <c r="E225" t="s">
        <v>307</v>
      </c>
    </row>
    <row r="226" spans="1:5" x14ac:dyDescent="0.25">
      <c r="A226" t="s">
        <v>513</v>
      </c>
      <c r="B226" t="s">
        <v>514</v>
      </c>
      <c r="C226" t="s">
        <v>306</v>
      </c>
      <c r="D226" t="s">
        <v>72</v>
      </c>
      <c r="E226" t="s">
        <v>307</v>
      </c>
    </row>
    <row r="227" spans="1:5" x14ac:dyDescent="0.25">
      <c r="A227" t="s">
        <v>515</v>
      </c>
      <c r="B227" t="s">
        <v>516</v>
      </c>
      <c r="C227" t="s">
        <v>306</v>
      </c>
      <c r="D227" t="s">
        <v>72</v>
      </c>
      <c r="E227" t="s">
        <v>307</v>
      </c>
    </row>
    <row r="228" spans="1:5" x14ac:dyDescent="0.25">
      <c r="A228" t="s">
        <v>517</v>
      </c>
      <c r="B228" t="s">
        <v>518</v>
      </c>
      <c r="C228" t="s">
        <v>306</v>
      </c>
      <c r="D228" t="s">
        <v>72</v>
      </c>
      <c r="E228" t="s">
        <v>307</v>
      </c>
    </row>
    <row r="229" spans="1:5" x14ac:dyDescent="0.25">
      <c r="A229" t="s">
        <v>519</v>
      </c>
      <c r="B229" t="s">
        <v>520</v>
      </c>
      <c r="C229" t="s">
        <v>306</v>
      </c>
      <c r="D229" t="s">
        <v>72</v>
      </c>
      <c r="E229" t="s">
        <v>307</v>
      </c>
    </row>
    <row r="230" spans="1:5" x14ac:dyDescent="0.25">
      <c r="A230" t="s">
        <v>521</v>
      </c>
      <c r="B230" t="s">
        <v>522</v>
      </c>
      <c r="C230" t="s">
        <v>306</v>
      </c>
      <c r="D230" t="s">
        <v>72</v>
      </c>
      <c r="E230" t="s">
        <v>307</v>
      </c>
    </row>
    <row r="231" spans="1:5" x14ac:dyDescent="0.25">
      <c r="A231" t="s">
        <v>523</v>
      </c>
      <c r="B231" t="s">
        <v>524</v>
      </c>
      <c r="C231" t="s">
        <v>306</v>
      </c>
      <c r="D231" t="s">
        <v>72</v>
      </c>
      <c r="E231" t="s">
        <v>307</v>
      </c>
    </row>
    <row r="232" spans="1:5" x14ac:dyDescent="0.25">
      <c r="A232" t="s">
        <v>525</v>
      </c>
      <c r="B232" t="s">
        <v>526</v>
      </c>
      <c r="C232" t="s">
        <v>306</v>
      </c>
      <c r="D232" t="s">
        <v>72</v>
      </c>
      <c r="E232" t="s">
        <v>307</v>
      </c>
    </row>
    <row r="233" spans="1:5" x14ac:dyDescent="0.25">
      <c r="A233" t="s">
        <v>527</v>
      </c>
      <c r="B233" t="s">
        <v>528</v>
      </c>
      <c r="C233" t="s">
        <v>306</v>
      </c>
      <c r="D233" t="s">
        <v>72</v>
      </c>
      <c r="E233" t="s">
        <v>307</v>
      </c>
    </row>
    <row r="234" spans="1:5" x14ac:dyDescent="0.25">
      <c r="A234" t="s">
        <v>529</v>
      </c>
      <c r="B234" t="s">
        <v>530</v>
      </c>
      <c r="C234" t="s">
        <v>306</v>
      </c>
      <c r="D234" t="s">
        <v>72</v>
      </c>
      <c r="E234" t="s">
        <v>307</v>
      </c>
    </row>
    <row r="235" spans="1:5" x14ac:dyDescent="0.25">
      <c r="A235" t="s">
        <v>531</v>
      </c>
      <c r="B235" t="s">
        <v>532</v>
      </c>
      <c r="C235" t="s">
        <v>306</v>
      </c>
      <c r="D235" t="s">
        <v>72</v>
      </c>
      <c r="E235" t="s">
        <v>307</v>
      </c>
    </row>
    <row r="236" spans="1:5" x14ac:dyDescent="0.25">
      <c r="A236" t="s">
        <v>533</v>
      </c>
      <c r="B236" t="s">
        <v>534</v>
      </c>
      <c r="C236" t="s">
        <v>306</v>
      </c>
      <c r="D236" t="s">
        <v>72</v>
      </c>
      <c r="E236" t="s">
        <v>307</v>
      </c>
    </row>
    <row r="237" spans="1:5" x14ac:dyDescent="0.25">
      <c r="A237" t="s">
        <v>535</v>
      </c>
      <c r="B237" t="s">
        <v>536</v>
      </c>
      <c r="C237" t="s">
        <v>306</v>
      </c>
      <c r="D237" t="s">
        <v>72</v>
      </c>
      <c r="E237" t="s">
        <v>307</v>
      </c>
    </row>
    <row r="238" spans="1:5" x14ac:dyDescent="0.25">
      <c r="A238" t="s">
        <v>537</v>
      </c>
      <c r="B238" t="s">
        <v>538</v>
      </c>
      <c r="C238" t="s">
        <v>306</v>
      </c>
      <c r="D238" t="s">
        <v>72</v>
      </c>
      <c r="E238" t="s">
        <v>307</v>
      </c>
    </row>
    <row r="239" spans="1:5" x14ac:dyDescent="0.25">
      <c r="A239" t="s">
        <v>539</v>
      </c>
      <c r="B239" t="s">
        <v>540</v>
      </c>
      <c r="C239" t="s">
        <v>306</v>
      </c>
      <c r="D239" t="s">
        <v>72</v>
      </c>
      <c r="E239" t="s">
        <v>307</v>
      </c>
    </row>
    <row r="240" spans="1:5" x14ac:dyDescent="0.25">
      <c r="A240" t="s">
        <v>541</v>
      </c>
      <c r="B240" t="s">
        <v>542</v>
      </c>
      <c r="C240" t="s">
        <v>306</v>
      </c>
      <c r="D240" t="s">
        <v>72</v>
      </c>
      <c r="E240" t="s">
        <v>307</v>
      </c>
    </row>
    <row r="241" spans="1:5" x14ac:dyDescent="0.25">
      <c r="A241" t="s">
        <v>543</v>
      </c>
      <c r="B241" t="s">
        <v>544</v>
      </c>
      <c r="C241" t="s">
        <v>306</v>
      </c>
      <c r="D241" t="s">
        <v>72</v>
      </c>
      <c r="E241" t="s">
        <v>307</v>
      </c>
    </row>
    <row r="242" spans="1:5" x14ac:dyDescent="0.25">
      <c r="A242" t="s">
        <v>545</v>
      </c>
      <c r="B242" t="s">
        <v>546</v>
      </c>
      <c r="C242" t="s">
        <v>306</v>
      </c>
      <c r="D242" t="s">
        <v>72</v>
      </c>
      <c r="E242" t="s">
        <v>307</v>
      </c>
    </row>
    <row r="243" spans="1:5" x14ac:dyDescent="0.25">
      <c r="A243" t="s">
        <v>547</v>
      </c>
      <c r="B243" t="s">
        <v>548</v>
      </c>
      <c r="C243" t="s">
        <v>306</v>
      </c>
      <c r="D243" t="s">
        <v>72</v>
      </c>
      <c r="E243" t="s">
        <v>307</v>
      </c>
    </row>
    <row r="244" spans="1:5" x14ac:dyDescent="0.25">
      <c r="A244" t="s">
        <v>549</v>
      </c>
      <c r="B244" t="s">
        <v>550</v>
      </c>
      <c r="C244" t="s">
        <v>306</v>
      </c>
      <c r="D244" t="s">
        <v>72</v>
      </c>
      <c r="E244" t="s">
        <v>307</v>
      </c>
    </row>
    <row r="245" spans="1:5" x14ac:dyDescent="0.25">
      <c r="A245" t="s">
        <v>551</v>
      </c>
      <c r="B245" t="s">
        <v>552</v>
      </c>
      <c r="C245" t="s">
        <v>306</v>
      </c>
      <c r="D245" t="s">
        <v>72</v>
      </c>
      <c r="E245" t="s">
        <v>307</v>
      </c>
    </row>
    <row r="246" spans="1:5" x14ac:dyDescent="0.25">
      <c r="A246" t="s">
        <v>553</v>
      </c>
      <c r="B246" t="s">
        <v>554</v>
      </c>
      <c r="C246" t="s">
        <v>306</v>
      </c>
      <c r="D246" t="s">
        <v>72</v>
      </c>
      <c r="E246" t="s">
        <v>307</v>
      </c>
    </row>
    <row r="247" spans="1:5" x14ac:dyDescent="0.25">
      <c r="A247" t="s">
        <v>555</v>
      </c>
      <c r="B247" t="s">
        <v>556</v>
      </c>
      <c r="C247" t="s">
        <v>306</v>
      </c>
      <c r="D247" t="s">
        <v>72</v>
      </c>
      <c r="E247" t="s">
        <v>307</v>
      </c>
    </row>
    <row r="248" spans="1:5" x14ac:dyDescent="0.25">
      <c r="A248" t="s">
        <v>557</v>
      </c>
      <c r="B248" t="s">
        <v>558</v>
      </c>
      <c r="C248" t="s">
        <v>306</v>
      </c>
      <c r="D248" t="s">
        <v>72</v>
      </c>
      <c r="E248" t="s">
        <v>307</v>
      </c>
    </row>
    <row r="249" spans="1:5" x14ac:dyDescent="0.25">
      <c r="A249" t="s">
        <v>559</v>
      </c>
      <c r="B249" t="s">
        <v>560</v>
      </c>
      <c r="C249" t="s">
        <v>306</v>
      </c>
      <c r="D249" t="s">
        <v>72</v>
      </c>
      <c r="E249" t="s">
        <v>307</v>
      </c>
    </row>
    <row r="250" spans="1:5" x14ac:dyDescent="0.25">
      <c r="A250" t="s">
        <v>561</v>
      </c>
      <c r="B250" t="s">
        <v>562</v>
      </c>
      <c r="C250" t="s">
        <v>306</v>
      </c>
      <c r="D250" t="s">
        <v>72</v>
      </c>
      <c r="E250" t="s">
        <v>307</v>
      </c>
    </row>
    <row r="251" spans="1:5" x14ac:dyDescent="0.25">
      <c r="A251" t="s">
        <v>563</v>
      </c>
      <c r="B251" t="s">
        <v>564</v>
      </c>
      <c r="C251" t="s">
        <v>306</v>
      </c>
      <c r="D251" t="s">
        <v>72</v>
      </c>
      <c r="E251" t="s">
        <v>307</v>
      </c>
    </row>
    <row r="252" spans="1:5" x14ac:dyDescent="0.25">
      <c r="A252" t="s">
        <v>565</v>
      </c>
      <c r="B252" t="s">
        <v>566</v>
      </c>
      <c r="C252" t="s">
        <v>306</v>
      </c>
      <c r="D252" t="s">
        <v>72</v>
      </c>
      <c r="E252" t="s">
        <v>307</v>
      </c>
    </row>
    <row r="253" spans="1:5" x14ac:dyDescent="0.25">
      <c r="A253" t="s">
        <v>567</v>
      </c>
      <c r="B253" t="s">
        <v>568</v>
      </c>
      <c r="C253" t="s">
        <v>306</v>
      </c>
      <c r="D253" t="s">
        <v>72</v>
      </c>
      <c r="E253" t="s">
        <v>307</v>
      </c>
    </row>
    <row r="254" spans="1:5" x14ac:dyDescent="0.25">
      <c r="A254" t="s">
        <v>569</v>
      </c>
      <c r="B254" t="s">
        <v>570</v>
      </c>
      <c r="C254" t="s">
        <v>306</v>
      </c>
      <c r="D254" t="s">
        <v>72</v>
      </c>
      <c r="E254" t="s">
        <v>307</v>
      </c>
    </row>
    <row r="255" spans="1:5" x14ac:dyDescent="0.25">
      <c r="A255" t="s">
        <v>571</v>
      </c>
      <c r="B255" t="s">
        <v>572</v>
      </c>
      <c r="C255" t="s">
        <v>573</v>
      </c>
      <c r="D255" t="s">
        <v>72</v>
      </c>
      <c r="E255" t="s">
        <v>574</v>
      </c>
    </row>
    <row r="256" spans="1:5" x14ac:dyDescent="0.25">
      <c r="A256" t="s">
        <v>575</v>
      </c>
      <c r="B256" t="s">
        <v>576</v>
      </c>
      <c r="C256" t="s">
        <v>573</v>
      </c>
      <c r="D256" t="s">
        <v>72</v>
      </c>
      <c r="E256" t="s">
        <v>574</v>
      </c>
    </row>
    <row r="257" spans="1:5" x14ac:dyDescent="0.25">
      <c r="A257" t="s">
        <v>577</v>
      </c>
      <c r="B257" t="s">
        <v>578</v>
      </c>
      <c r="C257" t="s">
        <v>573</v>
      </c>
      <c r="D257" t="s">
        <v>72</v>
      </c>
      <c r="E257" t="s">
        <v>574</v>
      </c>
    </row>
    <row r="258" spans="1:5" x14ac:dyDescent="0.25">
      <c r="A258" t="s">
        <v>579</v>
      </c>
      <c r="B258" t="s">
        <v>580</v>
      </c>
      <c r="C258" t="s">
        <v>573</v>
      </c>
      <c r="D258" t="s">
        <v>72</v>
      </c>
      <c r="E258" t="s">
        <v>574</v>
      </c>
    </row>
    <row r="259" spans="1:5" x14ac:dyDescent="0.25">
      <c r="A259" t="s">
        <v>581</v>
      </c>
      <c r="B259" t="s">
        <v>582</v>
      </c>
      <c r="C259" t="s">
        <v>573</v>
      </c>
      <c r="D259" t="s">
        <v>72</v>
      </c>
      <c r="E259" t="s">
        <v>574</v>
      </c>
    </row>
    <row r="260" spans="1:5" x14ac:dyDescent="0.25">
      <c r="A260" t="s">
        <v>583</v>
      </c>
      <c r="B260" t="s">
        <v>584</v>
      </c>
      <c r="C260" t="s">
        <v>573</v>
      </c>
      <c r="D260" t="s">
        <v>72</v>
      </c>
      <c r="E260" t="s">
        <v>574</v>
      </c>
    </row>
    <row r="261" spans="1:5" x14ac:dyDescent="0.25">
      <c r="A261" t="s">
        <v>585</v>
      </c>
      <c r="B261" t="s">
        <v>586</v>
      </c>
      <c r="C261" t="s">
        <v>573</v>
      </c>
      <c r="D261" t="s">
        <v>72</v>
      </c>
      <c r="E261" t="s">
        <v>574</v>
      </c>
    </row>
    <row r="262" spans="1:5" x14ac:dyDescent="0.25">
      <c r="A262" t="s">
        <v>587</v>
      </c>
      <c r="B262" t="s">
        <v>588</v>
      </c>
      <c r="C262" t="s">
        <v>573</v>
      </c>
      <c r="D262" t="s">
        <v>72</v>
      </c>
      <c r="E262" t="s">
        <v>574</v>
      </c>
    </row>
    <row r="263" spans="1:5" x14ac:dyDescent="0.25">
      <c r="A263" t="s">
        <v>589</v>
      </c>
      <c r="B263" t="s">
        <v>590</v>
      </c>
      <c r="C263" t="s">
        <v>573</v>
      </c>
      <c r="D263" t="s">
        <v>72</v>
      </c>
      <c r="E263" t="s">
        <v>574</v>
      </c>
    </row>
    <row r="264" spans="1:5" x14ac:dyDescent="0.25">
      <c r="A264" t="s">
        <v>591</v>
      </c>
      <c r="B264" t="s">
        <v>592</v>
      </c>
      <c r="C264" t="s">
        <v>573</v>
      </c>
      <c r="D264" t="s">
        <v>72</v>
      </c>
      <c r="E264" t="s">
        <v>574</v>
      </c>
    </row>
    <row r="265" spans="1:5" x14ac:dyDescent="0.25">
      <c r="A265" t="s">
        <v>593</v>
      </c>
      <c r="B265" t="s">
        <v>594</v>
      </c>
      <c r="C265" t="s">
        <v>573</v>
      </c>
      <c r="D265" t="s">
        <v>72</v>
      </c>
      <c r="E265" t="s">
        <v>574</v>
      </c>
    </row>
    <row r="266" spans="1:5" x14ac:dyDescent="0.25">
      <c r="A266" t="s">
        <v>595</v>
      </c>
      <c r="B266" t="s">
        <v>596</v>
      </c>
      <c r="C266" t="s">
        <v>573</v>
      </c>
      <c r="D266" t="s">
        <v>72</v>
      </c>
      <c r="E266" t="s">
        <v>574</v>
      </c>
    </row>
    <row r="267" spans="1:5" x14ac:dyDescent="0.25">
      <c r="A267" t="s">
        <v>597</v>
      </c>
      <c r="B267" t="s">
        <v>598</v>
      </c>
      <c r="C267" t="s">
        <v>573</v>
      </c>
      <c r="D267" t="s">
        <v>72</v>
      </c>
      <c r="E267" t="s">
        <v>574</v>
      </c>
    </row>
    <row r="268" spans="1:5" x14ac:dyDescent="0.25">
      <c r="A268" t="s">
        <v>599</v>
      </c>
      <c r="B268" t="s">
        <v>600</v>
      </c>
      <c r="C268" t="s">
        <v>573</v>
      </c>
      <c r="D268" t="s">
        <v>72</v>
      </c>
      <c r="E268" t="s">
        <v>574</v>
      </c>
    </row>
    <row r="269" spans="1:5" x14ac:dyDescent="0.25">
      <c r="A269" t="s">
        <v>601</v>
      </c>
      <c r="B269" t="s">
        <v>602</v>
      </c>
      <c r="C269" t="s">
        <v>573</v>
      </c>
      <c r="D269" t="s">
        <v>72</v>
      </c>
      <c r="E269" t="s">
        <v>574</v>
      </c>
    </row>
    <row r="270" spans="1:5" x14ac:dyDescent="0.25">
      <c r="A270" t="s">
        <v>603</v>
      </c>
      <c r="B270" t="s">
        <v>604</v>
      </c>
      <c r="C270" t="s">
        <v>573</v>
      </c>
      <c r="D270" t="s">
        <v>72</v>
      </c>
      <c r="E270" t="s">
        <v>574</v>
      </c>
    </row>
    <row r="271" spans="1:5" x14ac:dyDescent="0.25">
      <c r="A271" t="s">
        <v>605</v>
      </c>
      <c r="B271" t="s">
        <v>606</v>
      </c>
      <c r="C271" t="s">
        <v>573</v>
      </c>
      <c r="D271" t="s">
        <v>72</v>
      </c>
      <c r="E271" t="s">
        <v>574</v>
      </c>
    </row>
    <row r="272" spans="1:5" x14ac:dyDescent="0.25">
      <c r="A272" t="s">
        <v>607</v>
      </c>
      <c r="B272" t="s">
        <v>608</v>
      </c>
      <c r="C272" t="s">
        <v>573</v>
      </c>
      <c r="D272" t="s">
        <v>72</v>
      </c>
      <c r="E272" t="s">
        <v>574</v>
      </c>
    </row>
    <row r="273" spans="1:5" x14ac:dyDescent="0.25">
      <c r="A273" t="s">
        <v>609</v>
      </c>
      <c r="B273" t="s">
        <v>610</v>
      </c>
      <c r="C273" t="s">
        <v>573</v>
      </c>
      <c r="D273" t="s">
        <v>72</v>
      </c>
      <c r="E273" t="s">
        <v>574</v>
      </c>
    </row>
    <row r="274" spans="1:5" x14ac:dyDescent="0.25">
      <c r="A274" t="s">
        <v>611</v>
      </c>
      <c r="B274" t="s">
        <v>612</v>
      </c>
      <c r="C274" t="s">
        <v>573</v>
      </c>
      <c r="D274" t="s">
        <v>72</v>
      </c>
      <c r="E274" t="s">
        <v>574</v>
      </c>
    </row>
    <row r="275" spans="1:5" x14ac:dyDescent="0.25">
      <c r="A275" t="s">
        <v>613</v>
      </c>
      <c r="B275" t="s">
        <v>614</v>
      </c>
      <c r="C275" t="s">
        <v>573</v>
      </c>
      <c r="D275" t="s">
        <v>72</v>
      </c>
      <c r="E275" t="s">
        <v>574</v>
      </c>
    </row>
    <row r="276" spans="1:5" x14ac:dyDescent="0.25">
      <c r="A276" t="s">
        <v>615</v>
      </c>
      <c r="B276" t="s">
        <v>616</v>
      </c>
      <c r="C276" t="s">
        <v>573</v>
      </c>
      <c r="D276" t="s">
        <v>72</v>
      </c>
      <c r="E276" t="s">
        <v>574</v>
      </c>
    </row>
    <row r="277" spans="1:5" x14ac:dyDescent="0.25">
      <c r="A277" t="s">
        <v>617</v>
      </c>
      <c r="B277" t="s">
        <v>618</v>
      </c>
      <c r="C277" t="s">
        <v>573</v>
      </c>
      <c r="D277" t="s">
        <v>72</v>
      </c>
      <c r="E277" t="s">
        <v>574</v>
      </c>
    </row>
    <row r="278" spans="1:5" x14ac:dyDescent="0.25">
      <c r="A278" t="s">
        <v>619</v>
      </c>
      <c r="B278" t="s">
        <v>620</v>
      </c>
      <c r="C278" t="s">
        <v>573</v>
      </c>
      <c r="D278" t="s">
        <v>72</v>
      </c>
      <c r="E278" t="s">
        <v>574</v>
      </c>
    </row>
    <row r="279" spans="1:5" x14ac:dyDescent="0.25">
      <c r="A279" t="s">
        <v>621</v>
      </c>
      <c r="B279" t="s">
        <v>622</v>
      </c>
      <c r="C279" t="s">
        <v>573</v>
      </c>
      <c r="D279" t="s">
        <v>72</v>
      </c>
      <c r="E279" t="s">
        <v>574</v>
      </c>
    </row>
    <row r="280" spans="1:5" x14ac:dyDescent="0.25">
      <c r="A280" t="s">
        <v>623</v>
      </c>
      <c r="B280" t="s">
        <v>624</v>
      </c>
      <c r="C280" t="s">
        <v>573</v>
      </c>
      <c r="D280" t="s">
        <v>72</v>
      </c>
      <c r="E280" t="s">
        <v>574</v>
      </c>
    </row>
    <row r="281" spans="1:5" x14ac:dyDescent="0.25">
      <c r="A281" t="s">
        <v>625</v>
      </c>
      <c r="B281" t="s">
        <v>626</v>
      </c>
      <c r="C281" t="s">
        <v>573</v>
      </c>
      <c r="D281" t="s">
        <v>72</v>
      </c>
      <c r="E281" t="s">
        <v>574</v>
      </c>
    </row>
    <row r="282" spans="1:5" x14ac:dyDescent="0.25">
      <c r="A282" t="s">
        <v>627</v>
      </c>
      <c r="B282" t="s">
        <v>628</v>
      </c>
      <c r="C282" t="s">
        <v>573</v>
      </c>
      <c r="D282" t="s">
        <v>72</v>
      </c>
      <c r="E282" t="s">
        <v>574</v>
      </c>
    </row>
    <row r="283" spans="1:5" x14ac:dyDescent="0.25">
      <c r="A283" t="s">
        <v>629</v>
      </c>
      <c r="B283" t="s">
        <v>630</v>
      </c>
      <c r="C283" t="s">
        <v>573</v>
      </c>
      <c r="D283" t="s">
        <v>72</v>
      </c>
      <c r="E283" t="s">
        <v>574</v>
      </c>
    </row>
    <row r="284" spans="1:5" x14ac:dyDescent="0.25">
      <c r="A284" t="s">
        <v>631</v>
      </c>
      <c r="B284" t="s">
        <v>632</v>
      </c>
      <c r="C284" t="s">
        <v>573</v>
      </c>
      <c r="D284" t="s">
        <v>72</v>
      </c>
      <c r="E284" t="s">
        <v>574</v>
      </c>
    </row>
    <row r="285" spans="1:5" x14ac:dyDescent="0.25">
      <c r="A285" t="s">
        <v>633</v>
      </c>
      <c r="B285" t="s">
        <v>634</v>
      </c>
      <c r="C285" t="s">
        <v>573</v>
      </c>
      <c r="D285" t="s">
        <v>72</v>
      </c>
      <c r="E285" t="s">
        <v>574</v>
      </c>
    </row>
    <row r="286" spans="1:5" x14ac:dyDescent="0.25">
      <c r="A286" t="s">
        <v>635</v>
      </c>
      <c r="B286" t="s">
        <v>636</v>
      </c>
      <c r="C286" t="s">
        <v>573</v>
      </c>
      <c r="D286" t="s">
        <v>72</v>
      </c>
      <c r="E286" t="s">
        <v>574</v>
      </c>
    </row>
    <row r="287" spans="1:5" x14ac:dyDescent="0.25">
      <c r="A287" t="s">
        <v>637</v>
      </c>
      <c r="B287" t="s">
        <v>638</v>
      </c>
      <c r="C287" t="s">
        <v>573</v>
      </c>
      <c r="D287" t="s">
        <v>72</v>
      </c>
      <c r="E287" t="s">
        <v>574</v>
      </c>
    </row>
    <row r="288" spans="1:5" x14ac:dyDescent="0.25">
      <c r="A288" t="s">
        <v>639</v>
      </c>
      <c r="B288" t="s">
        <v>640</v>
      </c>
      <c r="C288" t="s">
        <v>573</v>
      </c>
      <c r="D288" t="s">
        <v>72</v>
      </c>
      <c r="E288" t="s">
        <v>574</v>
      </c>
    </row>
    <row r="289" spans="1:5" x14ac:dyDescent="0.25">
      <c r="A289" t="s">
        <v>641</v>
      </c>
      <c r="B289" t="s">
        <v>642</v>
      </c>
      <c r="C289" t="s">
        <v>573</v>
      </c>
      <c r="D289" t="s">
        <v>72</v>
      </c>
      <c r="E289" t="s">
        <v>574</v>
      </c>
    </row>
    <row r="290" spans="1:5" x14ac:dyDescent="0.25">
      <c r="A290" t="s">
        <v>643</v>
      </c>
      <c r="B290" t="s">
        <v>644</v>
      </c>
      <c r="C290" t="s">
        <v>573</v>
      </c>
      <c r="D290" t="s">
        <v>72</v>
      </c>
      <c r="E290" t="s">
        <v>574</v>
      </c>
    </row>
    <row r="291" spans="1:5" x14ac:dyDescent="0.25">
      <c r="A291" t="s">
        <v>645</v>
      </c>
      <c r="B291" t="s">
        <v>646</v>
      </c>
      <c r="C291" t="s">
        <v>573</v>
      </c>
      <c r="D291" t="s">
        <v>72</v>
      </c>
      <c r="E291" t="s">
        <v>574</v>
      </c>
    </row>
    <row r="292" spans="1:5" x14ac:dyDescent="0.25">
      <c r="A292" t="s">
        <v>647</v>
      </c>
      <c r="B292" t="s">
        <v>648</v>
      </c>
      <c r="C292" t="s">
        <v>573</v>
      </c>
      <c r="D292" t="s">
        <v>72</v>
      </c>
      <c r="E292" t="s">
        <v>574</v>
      </c>
    </row>
    <row r="293" spans="1:5" x14ac:dyDescent="0.25">
      <c r="A293" t="s">
        <v>649</v>
      </c>
      <c r="B293" t="s">
        <v>650</v>
      </c>
      <c r="C293" t="s">
        <v>573</v>
      </c>
      <c r="D293" t="s">
        <v>72</v>
      </c>
      <c r="E293" t="s">
        <v>574</v>
      </c>
    </row>
    <row r="294" spans="1:5" x14ac:dyDescent="0.25">
      <c r="A294" t="s">
        <v>651</v>
      </c>
      <c r="B294" t="s">
        <v>652</v>
      </c>
      <c r="C294" t="s">
        <v>573</v>
      </c>
      <c r="D294" t="s">
        <v>72</v>
      </c>
      <c r="E294" t="s">
        <v>574</v>
      </c>
    </row>
    <row r="295" spans="1:5" x14ac:dyDescent="0.25">
      <c r="A295" t="s">
        <v>653</v>
      </c>
      <c r="B295" t="s">
        <v>654</v>
      </c>
      <c r="C295" t="s">
        <v>573</v>
      </c>
      <c r="D295" t="s">
        <v>72</v>
      </c>
      <c r="E295" t="s">
        <v>574</v>
      </c>
    </row>
    <row r="296" spans="1:5" x14ac:dyDescent="0.25">
      <c r="A296" t="s">
        <v>655</v>
      </c>
      <c r="B296" t="s">
        <v>656</v>
      </c>
      <c r="C296" t="s">
        <v>573</v>
      </c>
      <c r="D296" t="s">
        <v>72</v>
      </c>
      <c r="E296" t="s">
        <v>574</v>
      </c>
    </row>
    <row r="297" spans="1:5" x14ac:dyDescent="0.25">
      <c r="A297" t="s">
        <v>657</v>
      </c>
      <c r="B297" t="s">
        <v>658</v>
      </c>
      <c r="C297" t="s">
        <v>573</v>
      </c>
      <c r="D297" t="s">
        <v>72</v>
      </c>
      <c r="E297" t="s">
        <v>574</v>
      </c>
    </row>
    <row r="298" spans="1:5" x14ac:dyDescent="0.25">
      <c r="A298" t="s">
        <v>659</v>
      </c>
      <c r="B298" t="s">
        <v>660</v>
      </c>
      <c r="C298" t="s">
        <v>573</v>
      </c>
      <c r="D298" t="s">
        <v>72</v>
      </c>
      <c r="E298" t="s">
        <v>574</v>
      </c>
    </row>
    <row r="299" spans="1:5" x14ac:dyDescent="0.25">
      <c r="A299" t="s">
        <v>661</v>
      </c>
      <c r="B299" t="s">
        <v>662</v>
      </c>
      <c r="C299" t="s">
        <v>573</v>
      </c>
      <c r="D299" t="s">
        <v>72</v>
      </c>
      <c r="E299" t="s">
        <v>574</v>
      </c>
    </row>
    <row r="300" spans="1:5" x14ac:dyDescent="0.25">
      <c r="A300" t="s">
        <v>663</v>
      </c>
      <c r="B300" t="s">
        <v>161</v>
      </c>
      <c r="C300" t="s">
        <v>573</v>
      </c>
      <c r="D300" t="s">
        <v>72</v>
      </c>
      <c r="E300" t="s">
        <v>574</v>
      </c>
    </row>
    <row r="301" spans="1:5" x14ac:dyDescent="0.25">
      <c r="A301" t="s">
        <v>664</v>
      </c>
      <c r="B301" t="s">
        <v>665</v>
      </c>
      <c r="C301" t="s">
        <v>573</v>
      </c>
      <c r="D301" t="s">
        <v>72</v>
      </c>
      <c r="E301" t="s">
        <v>574</v>
      </c>
    </row>
    <row r="302" spans="1:5" x14ac:dyDescent="0.25">
      <c r="A302" t="s">
        <v>666</v>
      </c>
      <c r="B302" t="s">
        <v>667</v>
      </c>
      <c r="C302" t="s">
        <v>573</v>
      </c>
      <c r="D302" t="s">
        <v>72</v>
      </c>
      <c r="E302" t="s">
        <v>574</v>
      </c>
    </row>
    <row r="303" spans="1:5" x14ac:dyDescent="0.25">
      <c r="A303" t="s">
        <v>668</v>
      </c>
      <c r="B303" t="s">
        <v>669</v>
      </c>
      <c r="C303" t="s">
        <v>573</v>
      </c>
      <c r="D303" t="s">
        <v>72</v>
      </c>
      <c r="E303" t="s">
        <v>574</v>
      </c>
    </row>
    <row r="304" spans="1:5" x14ac:dyDescent="0.25">
      <c r="A304" t="s">
        <v>670</v>
      </c>
      <c r="B304" t="s">
        <v>671</v>
      </c>
      <c r="C304" t="s">
        <v>573</v>
      </c>
      <c r="D304" t="s">
        <v>72</v>
      </c>
      <c r="E304" t="s">
        <v>574</v>
      </c>
    </row>
    <row r="305" spans="1:5" x14ac:dyDescent="0.25">
      <c r="A305" t="s">
        <v>672</v>
      </c>
      <c r="B305" t="s">
        <v>673</v>
      </c>
      <c r="C305" t="s">
        <v>573</v>
      </c>
      <c r="D305" t="s">
        <v>72</v>
      </c>
      <c r="E305" t="s">
        <v>574</v>
      </c>
    </row>
    <row r="306" spans="1:5" x14ac:dyDescent="0.25">
      <c r="A306" t="s">
        <v>674</v>
      </c>
      <c r="B306" t="s">
        <v>675</v>
      </c>
      <c r="C306" t="s">
        <v>573</v>
      </c>
      <c r="D306" t="s">
        <v>72</v>
      </c>
      <c r="E306" t="s">
        <v>574</v>
      </c>
    </row>
    <row r="307" spans="1:5" x14ac:dyDescent="0.25">
      <c r="A307" t="s">
        <v>676</v>
      </c>
      <c r="B307" t="s">
        <v>677</v>
      </c>
      <c r="C307" t="s">
        <v>573</v>
      </c>
      <c r="D307" t="s">
        <v>72</v>
      </c>
      <c r="E307" t="s">
        <v>574</v>
      </c>
    </row>
    <row r="308" spans="1:5" x14ac:dyDescent="0.25">
      <c r="A308" t="s">
        <v>678</v>
      </c>
      <c r="B308" t="s">
        <v>679</v>
      </c>
      <c r="C308" t="s">
        <v>573</v>
      </c>
      <c r="D308" t="s">
        <v>72</v>
      </c>
      <c r="E308" t="s">
        <v>574</v>
      </c>
    </row>
    <row r="309" spans="1:5" x14ac:dyDescent="0.25">
      <c r="A309" t="s">
        <v>680</v>
      </c>
      <c r="B309" t="s">
        <v>681</v>
      </c>
      <c r="C309" t="s">
        <v>573</v>
      </c>
      <c r="D309" t="s">
        <v>72</v>
      </c>
      <c r="E309" t="s">
        <v>574</v>
      </c>
    </row>
    <row r="310" spans="1:5" x14ac:dyDescent="0.25">
      <c r="A310" t="s">
        <v>682</v>
      </c>
      <c r="B310" t="s">
        <v>683</v>
      </c>
      <c r="C310" t="s">
        <v>573</v>
      </c>
      <c r="D310" t="s">
        <v>72</v>
      </c>
      <c r="E310" t="s">
        <v>574</v>
      </c>
    </row>
    <row r="311" spans="1:5" x14ac:dyDescent="0.25">
      <c r="A311" t="s">
        <v>684</v>
      </c>
      <c r="B311" t="s">
        <v>685</v>
      </c>
      <c r="C311" t="s">
        <v>573</v>
      </c>
      <c r="D311" t="s">
        <v>72</v>
      </c>
      <c r="E311" t="s">
        <v>574</v>
      </c>
    </row>
    <row r="312" spans="1:5" x14ac:dyDescent="0.25">
      <c r="A312" t="s">
        <v>686</v>
      </c>
      <c r="B312" t="s">
        <v>687</v>
      </c>
      <c r="C312" t="s">
        <v>573</v>
      </c>
      <c r="D312" t="s">
        <v>72</v>
      </c>
      <c r="E312" t="s">
        <v>574</v>
      </c>
    </row>
    <row r="313" spans="1:5" x14ac:dyDescent="0.25">
      <c r="A313" t="s">
        <v>688</v>
      </c>
      <c r="B313" t="s">
        <v>689</v>
      </c>
      <c r="C313" t="s">
        <v>573</v>
      </c>
      <c r="D313" t="s">
        <v>72</v>
      </c>
      <c r="E313" t="s">
        <v>574</v>
      </c>
    </row>
    <row r="314" spans="1:5" x14ac:dyDescent="0.25">
      <c r="A314" t="s">
        <v>690</v>
      </c>
      <c r="B314" t="s">
        <v>691</v>
      </c>
      <c r="C314" t="s">
        <v>573</v>
      </c>
      <c r="D314" t="s">
        <v>72</v>
      </c>
      <c r="E314" t="s">
        <v>574</v>
      </c>
    </row>
    <row r="315" spans="1:5" x14ac:dyDescent="0.25">
      <c r="A315" t="s">
        <v>692</v>
      </c>
      <c r="B315" t="s">
        <v>693</v>
      </c>
      <c r="C315" t="s">
        <v>573</v>
      </c>
      <c r="D315" t="s">
        <v>72</v>
      </c>
      <c r="E315" t="s">
        <v>574</v>
      </c>
    </row>
    <row r="316" spans="1:5" x14ac:dyDescent="0.25">
      <c r="A316" t="s">
        <v>694</v>
      </c>
      <c r="B316" t="s">
        <v>695</v>
      </c>
      <c r="C316" t="s">
        <v>573</v>
      </c>
      <c r="D316" t="s">
        <v>72</v>
      </c>
      <c r="E316" t="s">
        <v>574</v>
      </c>
    </row>
    <row r="317" spans="1:5" x14ac:dyDescent="0.25">
      <c r="A317" t="s">
        <v>696</v>
      </c>
      <c r="B317" t="s">
        <v>697</v>
      </c>
      <c r="C317" t="s">
        <v>573</v>
      </c>
      <c r="D317" t="s">
        <v>72</v>
      </c>
      <c r="E317" t="s">
        <v>574</v>
      </c>
    </row>
    <row r="318" spans="1:5" x14ac:dyDescent="0.25">
      <c r="A318" t="s">
        <v>698</v>
      </c>
      <c r="B318" t="s">
        <v>699</v>
      </c>
      <c r="C318" t="s">
        <v>573</v>
      </c>
      <c r="D318" t="s">
        <v>72</v>
      </c>
      <c r="E318" t="s">
        <v>574</v>
      </c>
    </row>
    <row r="319" spans="1:5" x14ac:dyDescent="0.25">
      <c r="A319" t="s">
        <v>700</v>
      </c>
      <c r="B319" t="s">
        <v>701</v>
      </c>
      <c r="C319" t="s">
        <v>573</v>
      </c>
      <c r="D319" t="s">
        <v>72</v>
      </c>
      <c r="E319" t="s">
        <v>574</v>
      </c>
    </row>
    <row r="320" spans="1:5" x14ac:dyDescent="0.25">
      <c r="A320" t="s">
        <v>702</v>
      </c>
      <c r="B320" t="s">
        <v>703</v>
      </c>
      <c r="C320" t="s">
        <v>573</v>
      </c>
      <c r="D320" t="s">
        <v>72</v>
      </c>
      <c r="E320" t="s">
        <v>574</v>
      </c>
    </row>
    <row r="321" spans="1:5" x14ac:dyDescent="0.25">
      <c r="A321" t="s">
        <v>704</v>
      </c>
      <c r="B321" t="s">
        <v>705</v>
      </c>
      <c r="C321" t="s">
        <v>573</v>
      </c>
      <c r="D321" t="s">
        <v>72</v>
      </c>
      <c r="E321" t="s">
        <v>574</v>
      </c>
    </row>
    <row r="322" spans="1:5" x14ac:dyDescent="0.25">
      <c r="A322" t="s">
        <v>706</v>
      </c>
      <c r="B322" t="s">
        <v>707</v>
      </c>
      <c r="C322" t="s">
        <v>573</v>
      </c>
      <c r="D322" t="s">
        <v>72</v>
      </c>
      <c r="E322" t="s">
        <v>574</v>
      </c>
    </row>
    <row r="323" spans="1:5" x14ac:dyDescent="0.25">
      <c r="A323" t="s">
        <v>708</v>
      </c>
      <c r="B323" t="s">
        <v>709</v>
      </c>
      <c r="C323" t="s">
        <v>573</v>
      </c>
      <c r="D323" t="s">
        <v>72</v>
      </c>
      <c r="E323" t="s">
        <v>574</v>
      </c>
    </row>
    <row r="324" spans="1:5" x14ac:dyDescent="0.25">
      <c r="A324" t="s">
        <v>710</v>
      </c>
      <c r="B324" t="s">
        <v>711</v>
      </c>
      <c r="C324" t="s">
        <v>573</v>
      </c>
      <c r="D324" t="s">
        <v>72</v>
      </c>
      <c r="E324" t="s">
        <v>574</v>
      </c>
    </row>
    <row r="325" spans="1:5" x14ac:dyDescent="0.25">
      <c r="A325" t="s">
        <v>712</v>
      </c>
      <c r="B325" t="s">
        <v>713</v>
      </c>
      <c r="C325" t="s">
        <v>573</v>
      </c>
      <c r="D325" t="s">
        <v>72</v>
      </c>
      <c r="E325" t="s">
        <v>574</v>
      </c>
    </row>
    <row r="326" spans="1:5" x14ac:dyDescent="0.25">
      <c r="A326" t="s">
        <v>714</v>
      </c>
      <c r="B326" t="s">
        <v>715</v>
      </c>
      <c r="C326" t="s">
        <v>573</v>
      </c>
      <c r="D326" t="s">
        <v>72</v>
      </c>
      <c r="E326" t="s">
        <v>574</v>
      </c>
    </row>
    <row r="327" spans="1:5" x14ac:dyDescent="0.25">
      <c r="A327" t="s">
        <v>716</v>
      </c>
      <c r="B327" t="s">
        <v>717</v>
      </c>
      <c r="C327" t="s">
        <v>573</v>
      </c>
      <c r="D327" t="s">
        <v>72</v>
      </c>
      <c r="E327" t="s">
        <v>574</v>
      </c>
    </row>
    <row r="328" spans="1:5" x14ac:dyDescent="0.25">
      <c r="A328" t="s">
        <v>718</v>
      </c>
      <c r="B328" t="s">
        <v>719</v>
      </c>
      <c r="C328" t="s">
        <v>573</v>
      </c>
      <c r="D328" t="s">
        <v>72</v>
      </c>
      <c r="E328" t="s">
        <v>574</v>
      </c>
    </row>
    <row r="329" spans="1:5" x14ac:dyDescent="0.25">
      <c r="A329" t="s">
        <v>720</v>
      </c>
      <c r="B329" t="s">
        <v>721</v>
      </c>
      <c r="C329" t="s">
        <v>573</v>
      </c>
      <c r="D329" t="s">
        <v>72</v>
      </c>
      <c r="E329" t="s">
        <v>574</v>
      </c>
    </row>
    <row r="330" spans="1:5" x14ac:dyDescent="0.25">
      <c r="A330" t="s">
        <v>722</v>
      </c>
      <c r="B330" t="s">
        <v>723</v>
      </c>
      <c r="C330" t="s">
        <v>573</v>
      </c>
      <c r="D330" t="s">
        <v>72</v>
      </c>
      <c r="E330" t="s">
        <v>574</v>
      </c>
    </row>
    <row r="331" spans="1:5" x14ac:dyDescent="0.25">
      <c r="A331" t="s">
        <v>724</v>
      </c>
      <c r="B331" t="s">
        <v>725</v>
      </c>
      <c r="C331" t="s">
        <v>573</v>
      </c>
      <c r="D331" t="s">
        <v>72</v>
      </c>
      <c r="E331" t="s">
        <v>574</v>
      </c>
    </row>
    <row r="332" spans="1:5" x14ac:dyDescent="0.25">
      <c r="A332" t="s">
        <v>726</v>
      </c>
      <c r="B332" t="s">
        <v>727</v>
      </c>
      <c r="C332" t="s">
        <v>573</v>
      </c>
      <c r="D332" t="s">
        <v>72</v>
      </c>
      <c r="E332" t="s">
        <v>574</v>
      </c>
    </row>
    <row r="333" spans="1:5" x14ac:dyDescent="0.25">
      <c r="A333" t="s">
        <v>728</v>
      </c>
      <c r="B333" t="s">
        <v>729</v>
      </c>
      <c r="C333" t="s">
        <v>573</v>
      </c>
      <c r="D333" t="s">
        <v>72</v>
      </c>
      <c r="E333" t="s">
        <v>574</v>
      </c>
    </row>
    <row r="334" spans="1:5" x14ac:dyDescent="0.25">
      <c r="A334" t="s">
        <v>730</v>
      </c>
      <c r="B334" t="s">
        <v>731</v>
      </c>
      <c r="C334" t="s">
        <v>573</v>
      </c>
      <c r="D334" t="s">
        <v>72</v>
      </c>
      <c r="E334" t="s">
        <v>574</v>
      </c>
    </row>
    <row r="335" spans="1:5" x14ac:dyDescent="0.25">
      <c r="A335" t="s">
        <v>732</v>
      </c>
      <c r="B335" t="s">
        <v>733</v>
      </c>
      <c r="C335" t="s">
        <v>573</v>
      </c>
      <c r="D335" t="s">
        <v>72</v>
      </c>
      <c r="E335" t="s">
        <v>574</v>
      </c>
    </row>
    <row r="336" spans="1:5" x14ac:dyDescent="0.25">
      <c r="A336" t="s">
        <v>734</v>
      </c>
      <c r="B336" t="s">
        <v>735</v>
      </c>
      <c r="C336" t="s">
        <v>573</v>
      </c>
      <c r="D336" t="s">
        <v>72</v>
      </c>
      <c r="E336" t="s">
        <v>574</v>
      </c>
    </row>
    <row r="337" spans="1:5" x14ac:dyDescent="0.25">
      <c r="A337" t="s">
        <v>736</v>
      </c>
      <c r="B337" t="s">
        <v>737</v>
      </c>
      <c r="C337" t="s">
        <v>573</v>
      </c>
      <c r="D337" t="s">
        <v>72</v>
      </c>
      <c r="E337" t="s">
        <v>574</v>
      </c>
    </row>
    <row r="338" spans="1:5" x14ac:dyDescent="0.25">
      <c r="A338" t="s">
        <v>738</v>
      </c>
      <c r="B338" t="s">
        <v>739</v>
      </c>
      <c r="C338" t="s">
        <v>573</v>
      </c>
      <c r="D338" t="s">
        <v>72</v>
      </c>
      <c r="E338" t="s">
        <v>574</v>
      </c>
    </row>
    <row r="339" spans="1:5" x14ac:dyDescent="0.25">
      <c r="A339" t="s">
        <v>740</v>
      </c>
      <c r="B339" t="s">
        <v>741</v>
      </c>
      <c r="C339" t="s">
        <v>573</v>
      </c>
      <c r="D339" t="s">
        <v>72</v>
      </c>
      <c r="E339" t="s">
        <v>574</v>
      </c>
    </row>
    <row r="340" spans="1:5" x14ac:dyDescent="0.25">
      <c r="A340" t="s">
        <v>742</v>
      </c>
      <c r="B340" t="s">
        <v>743</v>
      </c>
      <c r="C340" t="s">
        <v>573</v>
      </c>
      <c r="D340" t="s">
        <v>72</v>
      </c>
      <c r="E340" t="s">
        <v>574</v>
      </c>
    </row>
    <row r="341" spans="1:5" x14ac:dyDescent="0.25">
      <c r="A341" t="s">
        <v>744</v>
      </c>
      <c r="B341" t="s">
        <v>745</v>
      </c>
      <c r="C341" t="s">
        <v>573</v>
      </c>
      <c r="D341" t="s">
        <v>72</v>
      </c>
      <c r="E341" t="s">
        <v>574</v>
      </c>
    </row>
    <row r="342" spans="1:5" x14ac:dyDescent="0.25">
      <c r="A342" t="s">
        <v>746</v>
      </c>
      <c r="B342" t="s">
        <v>747</v>
      </c>
      <c r="C342" t="s">
        <v>573</v>
      </c>
      <c r="D342" t="s">
        <v>72</v>
      </c>
      <c r="E342" t="s">
        <v>574</v>
      </c>
    </row>
    <row r="343" spans="1:5" x14ac:dyDescent="0.25">
      <c r="A343" t="s">
        <v>748</v>
      </c>
      <c r="B343" t="s">
        <v>749</v>
      </c>
      <c r="C343" t="s">
        <v>573</v>
      </c>
      <c r="D343" t="s">
        <v>72</v>
      </c>
      <c r="E343" t="s">
        <v>574</v>
      </c>
    </row>
    <row r="344" spans="1:5" x14ac:dyDescent="0.25">
      <c r="A344" t="s">
        <v>750</v>
      </c>
      <c r="B344" t="s">
        <v>751</v>
      </c>
      <c r="C344" t="s">
        <v>573</v>
      </c>
      <c r="D344" t="s">
        <v>72</v>
      </c>
      <c r="E344" t="s">
        <v>574</v>
      </c>
    </row>
    <row r="345" spans="1:5" x14ac:dyDescent="0.25">
      <c r="A345" t="s">
        <v>752</v>
      </c>
      <c r="B345" t="s">
        <v>753</v>
      </c>
      <c r="C345" t="s">
        <v>573</v>
      </c>
      <c r="D345" t="s">
        <v>72</v>
      </c>
      <c r="E345" t="s">
        <v>574</v>
      </c>
    </row>
    <row r="346" spans="1:5" x14ac:dyDescent="0.25">
      <c r="A346" t="s">
        <v>754</v>
      </c>
      <c r="B346" t="s">
        <v>755</v>
      </c>
      <c r="C346" t="s">
        <v>573</v>
      </c>
      <c r="D346" t="s">
        <v>72</v>
      </c>
      <c r="E346" t="s">
        <v>574</v>
      </c>
    </row>
    <row r="347" spans="1:5" x14ac:dyDescent="0.25">
      <c r="A347" t="s">
        <v>756</v>
      </c>
      <c r="B347" t="s">
        <v>757</v>
      </c>
      <c r="C347" t="s">
        <v>573</v>
      </c>
      <c r="D347" t="s">
        <v>72</v>
      </c>
      <c r="E347" t="s">
        <v>574</v>
      </c>
    </row>
    <row r="348" spans="1:5" x14ac:dyDescent="0.25">
      <c r="A348" t="s">
        <v>758</v>
      </c>
      <c r="B348" t="s">
        <v>759</v>
      </c>
      <c r="C348" t="s">
        <v>573</v>
      </c>
      <c r="D348" t="s">
        <v>72</v>
      </c>
      <c r="E348" t="s">
        <v>574</v>
      </c>
    </row>
    <row r="349" spans="1:5" x14ac:dyDescent="0.25">
      <c r="A349" t="s">
        <v>760</v>
      </c>
      <c r="B349" t="s">
        <v>761</v>
      </c>
      <c r="C349" t="s">
        <v>573</v>
      </c>
      <c r="D349" t="s">
        <v>72</v>
      </c>
      <c r="E349" t="s">
        <v>574</v>
      </c>
    </row>
    <row r="350" spans="1:5" x14ac:dyDescent="0.25">
      <c r="A350" t="s">
        <v>762</v>
      </c>
      <c r="B350" t="s">
        <v>763</v>
      </c>
      <c r="C350" t="s">
        <v>573</v>
      </c>
      <c r="D350" t="s">
        <v>72</v>
      </c>
      <c r="E350" t="s">
        <v>574</v>
      </c>
    </row>
    <row r="351" spans="1:5" x14ac:dyDescent="0.25">
      <c r="A351" t="s">
        <v>764</v>
      </c>
      <c r="B351" t="s">
        <v>765</v>
      </c>
      <c r="C351" t="s">
        <v>573</v>
      </c>
      <c r="D351" t="s">
        <v>72</v>
      </c>
      <c r="E351" t="s">
        <v>574</v>
      </c>
    </row>
    <row r="352" spans="1:5" x14ac:dyDescent="0.25">
      <c r="A352" t="s">
        <v>766</v>
      </c>
      <c r="B352" t="s">
        <v>767</v>
      </c>
      <c r="C352" t="s">
        <v>573</v>
      </c>
      <c r="D352" t="s">
        <v>72</v>
      </c>
      <c r="E352" t="s">
        <v>574</v>
      </c>
    </row>
    <row r="353" spans="1:5" x14ac:dyDescent="0.25">
      <c r="A353" t="s">
        <v>768</v>
      </c>
      <c r="B353" t="s">
        <v>769</v>
      </c>
      <c r="C353" t="s">
        <v>573</v>
      </c>
      <c r="D353" t="s">
        <v>72</v>
      </c>
      <c r="E353" t="s">
        <v>574</v>
      </c>
    </row>
    <row r="354" spans="1:5" x14ac:dyDescent="0.25">
      <c r="A354" t="s">
        <v>770</v>
      </c>
      <c r="B354" t="s">
        <v>771</v>
      </c>
      <c r="C354" t="s">
        <v>573</v>
      </c>
      <c r="D354" t="s">
        <v>72</v>
      </c>
      <c r="E354" t="s">
        <v>574</v>
      </c>
    </row>
    <row r="355" spans="1:5" x14ac:dyDescent="0.25">
      <c r="A355" t="s">
        <v>772</v>
      </c>
      <c r="B355" t="s">
        <v>773</v>
      </c>
      <c r="C355" t="s">
        <v>573</v>
      </c>
      <c r="D355" t="s">
        <v>72</v>
      </c>
      <c r="E355" t="s">
        <v>574</v>
      </c>
    </row>
    <row r="356" spans="1:5" x14ac:dyDescent="0.25">
      <c r="A356" t="s">
        <v>774</v>
      </c>
      <c r="B356" t="s">
        <v>775</v>
      </c>
      <c r="C356" t="s">
        <v>573</v>
      </c>
      <c r="D356" t="s">
        <v>72</v>
      </c>
      <c r="E356" t="s">
        <v>574</v>
      </c>
    </row>
    <row r="357" spans="1:5" x14ac:dyDescent="0.25">
      <c r="A357" t="s">
        <v>776</v>
      </c>
      <c r="B357" t="s">
        <v>777</v>
      </c>
      <c r="C357" t="s">
        <v>573</v>
      </c>
      <c r="D357" t="s">
        <v>72</v>
      </c>
      <c r="E357" t="s">
        <v>574</v>
      </c>
    </row>
    <row r="358" spans="1:5" x14ac:dyDescent="0.25">
      <c r="A358" t="s">
        <v>778</v>
      </c>
      <c r="B358" t="s">
        <v>779</v>
      </c>
      <c r="C358" t="s">
        <v>573</v>
      </c>
      <c r="D358" t="s">
        <v>72</v>
      </c>
      <c r="E358" t="s">
        <v>574</v>
      </c>
    </row>
    <row r="359" spans="1:5" x14ac:dyDescent="0.25">
      <c r="A359" t="s">
        <v>780</v>
      </c>
      <c r="B359" t="s">
        <v>781</v>
      </c>
      <c r="C359" t="s">
        <v>573</v>
      </c>
      <c r="D359" t="s">
        <v>72</v>
      </c>
      <c r="E359" t="s">
        <v>574</v>
      </c>
    </row>
    <row r="360" spans="1:5" x14ac:dyDescent="0.25">
      <c r="A360" t="s">
        <v>782</v>
      </c>
      <c r="B360" t="s">
        <v>783</v>
      </c>
      <c r="C360" t="s">
        <v>573</v>
      </c>
      <c r="D360" t="s">
        <v>72</v>
      </c>
      <c r="E360" t="s">
        <v>574</v>
      </c>
    </row>
    <row r="361" spans="1:5" x14ac:dyDescent="0.25">
      <c r="A361" t="s">
        <v>784</v>
      </c>
      <c r="B361" t="s">
        <v>785</v>
      </c>
      <c r="C361" t="s">
        <v>573</v>
      </c>
      <c r="D361" t="s">
        <v>72</v>
      </c>
      <c r="E361" t="s">
        <v>574</v>
      </c>
    </row>
    <row r="362" spans="1:5" x14ac:dyDescent="0.25">
      <c r="A362" t="s">
        <v>786</v>
      </c>
      <c r="B362" t="s">
        <v>787</v>
      </c>
      <c r="C362" t="s">
        <v>573</v>
      </c>
      <c r="D362" t="s">
        <v>72</v>
      </c>
      <c r="E362" t="s">
        <v>574</v>
      </c>
    </row>
    <row r="363" spans="1:5" x14ac:dyDescent="0.25">
      <c r="A363" t="s">
        <v>788</v>
      </c>
      <c r="B363" t="s">
        <v>789</v>
      </c>
      <c r="C363" t="s">
        <v>573</v>
      </c>
      <c r="D363" t="s">
        <v>72</v>
      </c>
      <c r="E363" t="s">
        <v>574</v>
      </c>
    </row>
    <row r="364" spans="1:5" x14ac:dyDescent="0.25">
      <c r="A364" t="s">
        <v>790</v>
      </c>
      <c r="B364" t="s">
        <v>791</v>
      </c>
      <c r="C364" t="s">
        <v>573</v>
      </c>
      <c r="D364" t="s">
        <v>72</v>
      </c>
      <c r="E364" t="s">
        <v>574</v>
      </c>
    </row>
    <row r="365" spans="1:5" x14ac:dyDescent="0.25">
      <c r="A365" t="s">
        <v>792</v>
      </c>
      <c r="B365" t="s">
        <v>793</v>
      </c>
      <c r="C365" t="s">
        <v>573</v>
      </c>
      <c r="D365" t="s">
        <v>72</v>
      </c>
      <c r="E365" t="s">
        <v>574</v>
      </c>
    </row>
    <row r="366" spans="1:5" x14ac:dyDescent="0.25">
      <c r="A366" t="s">
        <v>794</v>
      </c>
      <c r="B366" t="s">
        <v>795</v>
      </c>
      <c r="C366" t="s">
        <v>573</v>
      </c>
      <c r="D366" t="s">
        <v>72</v>
      </c>
      <c r="E366" t="s">
        <v>574</v>
      </c>
    </row>
    <row r="367" spans="1:5" x14ac:dyDescent="0.25">
      <c r="A367" t="s">
        <v>796</v>
      </c>
      <c r="B367" t="s">
        <v>797</v>
      </c>
      <c r="C367" t="s">
        <v>573</v>
      </c>
      <c r="D367" t="s">
        <v>72</v>
      </c>
      <c r="E367" t="s">
        <v>574</v>
      </c>
    </row>
    <row r="368" spans="1:5" x14ac:dyDescent="0.25">
      <c r="A368" t="s">
        <v>798</v>
      </c>
      <c r="B368" t="s">
        <v>799</v>
      </c>
      <c r="C368" t="s">
        <v>573</v>
      </c>
      <c r="D368" t="s">
        <v>72</v>
      </c>
      <c r="E368" t="s">
        <v>574</v>
      </c>
    </row>
    <row r="369" spans="1:5" x14ac:dyDescent="0.25">
      <c r="A369" t="s">
        <v>800</v>
      </c>
      <c r="B369" t="s">
        <v>801</v>
      </c>
      <c r="C369" t="s">
        <v>573</v>
      </c>
      <c r="D369" t="s">
        <v>72</v>
      </c>
      <c r="E369" t="s">
        <v>574</v>
      </c>
    </row>
    <row r="370" spans="1:5" x14ac:dyDescent="0.25">
      <c r="A370" t="s">
        <v>802</v>
      </c>
      <c r="B370" t="s">
        <v>803</v>
      </c>
      <c r="C370" t="s">
        <v>573</v>
      </c>
      <c r="D370" t="s">
        <v>72</v>
      </c>
      <c r="E370" t="s">
        <v>574</v>
      </c>
    </row>
    <row r="371" spans="1:5" x14ac:dyDescent="0.25">
      <c r="A371" t="s">
        <v>804</v>
      </c>
      <c r="B371" t="s">
        <v>805</v>
      </c>
      <c r="C371" t="s">
        <v>573</v>
      </c>
      <c r="D371" t="s">
        <v>72</v>
      </c>
      <c r="E371" t="s">
        <v>574</v>
      </c>
    </row>
    <row r="372" spans="1:5" x14ac:dyDescent="0.25">
      <c r="A372" t="s">
        <v>806</v>
      </c>
      <c r="B372" t="s">
        <v>807</v>
      </c>
      <c r="C372" t="s">
        <v>573</v>
      </c>
      <c r="D372" t="s">
        <v>72</v>
      </c>
      <c r="E372" t="s">
        <v>574</v>
      </c>
    </row>
    <row r="373" spans="1:5" x14ac:dyDescent="0.25">
      <c r="A373" t="s">
        <v>808</v>
      </c>
      <c r="B373" t="s">
        <v>809</v>
      </c>
      <c r="C373" t="s">
        <v>573</v>
      </c>
      <c r="D373" t="s">
        <v>72</v>
      </c>
      <c r="E373" t="s">
        <v>574</v>
      </c>
    </row>
    <row r="374" spans="1:5" x14ac:dyDescent="0.25">
      <c r="A374" t="s">
        <v>810</v>
      </c>
      <c r="B374" t="s">
        <v>811</v>
      </c>
      <c r="C374" t="s">
        <v>573</v>
      </c>
      <c r="D374" t="s">
        <v>72</v>
      </c>
      <c r="E374" t="s">
        <v>574</v>
      </c>
    </row>
    <row r="375" spans="1:5" x14ac:dyDescent="0.25">
      <c r="A375" t="s">
        <v>812</v>
      </c>
      <c r="B375" t="s">
        <v>813</v>
      </c>
      <c r="C375" t="s">
        <v>573</v>
      </c>
      <c r="D375" t="s">
        <v>72</v>
      </c>
      <c r="E375" t="s">
        <v>574</v>
      </c>
    </row>
    <row r="376" spans="1:5" x14ac:dyDescent="0.25">
      <c r="A376" t="s">
        <v>814</v>
      </c>
      <c r="B376" t="s">
        <v>815</v>
      </c>
      <c r="C376" t="s">
        <v>573</v>
      </c>
      <c r="D376" t="s">
        <v>72</v>
      </c>
      <c r="E376" t="s">
        <v>574</v>
      </c>
    </row>
    <row r="377" spans="1:5" x14ac:dyDescent="0.25">
      <c r="A377" t="s">
        <v>816</v>
      </c>
      <c r="B377" t="s">
        <v>817</v>
      </c>
      <c r="C377" t="s">
        <v>573</v>
      </c>
      <c r="D377" t="s">
        <v>72</v>
      </c>
      <c r="E377" t="s">
        <v>574</v>
      </c>
    </row>
    <row r="378" spans="1:5" x14ac:dyDescent="0.25">
      <c r="A378" t="s">
        <v>818</v>
      </c>
      <c r="B378" t="s">
        <v>819</v>
      </c>
      <c r="C378" t="s">
        <v>573</v>
      </c>
      <c r="D378" t="s">
        <v>72</v>
      </c>
      <c r="E378" t="s">
        <v>574</v>
      </c>
    </row>
    <row r="379" spans="1:5" x14ac:dyDescent="0.25">
      <c r="A379" t="s">
        <v>820</v>
      </c>
      <c r="B379" t="s">
        <v>821</v>
      </c>
      <c r="C379" t="s">
        <v>573</v>
      </c>
      <c r="D379" t="s">
        <v>72</v>
      </c>
      <c r="E379" t="s">
        <v>574</v>
      </c>
    </row>
    <row r="380" spans="1:5" x14ac:dyDescent="0.25">
      <c r="A380" t="s">
        <v>822</v>
      </c>
      <c r="B380" t="s">
        <v>823</v>
      </c>
      <c r="C380" t="s">
        <v>573</v>
      </c>
      <c r="D380" t="s">
        <v>72</v>
      </c>
      <c r="E380" t="s">
        <v>574</v>
      </c>
    </row>
    <row r="381" spans="1:5" x14ac:dyDescent="0.25">
      <c r="A381" t="s">
        <v>824</v>
      </c>
      <c r="B381" t="s">
        <v>825</v>
      </c>
      <c r="C381" t="s">
        <v>573</v>
      </c>
      <c r="D381" t="s">
        <v>72</v>
      </c>
      <c r="E381" t="s">
        <v>574</v>
      </c>
    </row>
    <row r="382" spans="1:5" x14ac:dyDescent="0.25">
      <c r="A382" t="s">
        <v>826</v>
      </c>
      <c r="B382" t="s">
        <v>827</v>
      </c>
      <c r="C382" t="s">
        <v>573</v>
      </c>
      <c r="D382" t="s">
        <v>72</v>
      </c>
      <c r="E382" t="s">
        <v>574</v>
      </c>
    </row>
    <row r="383" spans="1:5" x14ac:dyDescent="0.25">
      <c r="A383" t="s">
        <v>828</v>
      </c>
      <c r="B383" t="s">
        <v>829</v>
      </c>
      <c r="C383" t="s">
        <v>573</v>
      </c>
      <c r="D383" t="s">
        <v>72</v>
      </c>
      <c r="E383" t="s">
        <v>574</v>
      </c>
    </row>
    <row r="384" spans="1:5" x14ac:dyDescent="0.25">
      <c r="A384" t="s">
        <v>830</v>
      </c>
      <c r="B384" t="s">
        <v>831</v>
      </c>
      <c r="C384" t="s">
        <v>573</v>
      </c>
      <c r="D384" t="s">
        <v>72</v>
      </c>
      <c r="E384" t="s">
        <v>574</v>
      </c>
    </row>
    <row r="385" spans="1:5" x14ac:dyDescent="0.25">
      <c r="A385" t="s">
        <v>832</v>
      </c>
      <c r="B385" t="s">
        <v>833</v>
      </c>
      <c r="C385" t="s">
        <v>573</v>
      </c>
      <c r="D385" t="s">
        <v>72</v>
      </c>
      <c r="E385" t="s">
        <v>574</v>
      </c>
    </row>
    <row r="386" spans="1:5" x14ac:dyDescent="0.25">
      <c r="A386" t="s">
        <v>834</v>
      </c>
      <c r="B386" t="s">
        <v>835</v>
      </c>
      <c r="C386" t="s">
        <v>573</v>
      </c>
      <c r="D386" t="s">
        <v>72</v>
      </c>
      <c r="E386" t="s">
        <v>574</v>
      </c>
    </row>
    <row r="387" spans="1:5" x14ac:dyDescent="0.25">
      <c r="A387" t="s">
        <v>836</v>
      </c>
      <c r="B387" t="s">
        <v>837</v>
      </c>
      <c r="C387" t="s">
        <v>573</v>
      </c>
      <c r="D387" t="s">
        <v>72</v>
      </c>
      <c r="E387" t="s">
        <v>574</v>
      </c>
    </row>
    <row r="388" spans="1:5" x14ac:dyDescent="0.25">
      <c r="A388" t="s">
        <v>838</v>
      </c>
      <c r="B388" t="s">
        <v>839</v>
      </c>
      <c r="C388" t="s">
        <v>840</v>
      </c>
      <c r="D388" t="s">
        <v>72</v>
      </c>
      <c r="E388" t="s">
        <v>841</v>
      </c>
    </row>
    <row r="389" spans="1:5" x14ac:dyDescent="0.25">
      <c r="A389" t="s">
        <v>842</v>
      </c>
      <c r="B389" t="s">
        <v>843</v>
      </c>
      <c r="C389" t="s">
        <v>840</v>
      </c>
      <c r="D389" t="s">
        <v>72</v>
      </c>
      <c r="E389" t="s">
        <v>841</v>
      </c>
    </row>
    <row r="390" spans="1:5" x14ac:dyDescent="0.25">
      <c r="A390" t="s">
        <v>844</v>
      </c>
      <c r="B390" t="s">
        <v>845</v>
      </c>
      <c r="C390" t="s">
        <v>840</v>
      </c>
      <c r="D390" t="s">
        <v>72</v>
      </c>
      <c r="E390" t="s">
        <v>841</v>
      </c>
    </row>
    <row r="391" spans="1:5" x14ac:dyDescent="0.25">
      <c r="A391" t="s">
        <v>846</v>
      </c>
      <c r="B391" t="s">
        <v>847</v>
      </c>
      <c r="C391" t="s">
        <v>840</v>
      </c>
      <c r="D391" t="s">
        <v>72</v>
      </c>
      <c r="E391" t="s">
        <v>841</v>
      </c>
    </row>
    <row r="392" spans="1:5" x14ac:dyDescent="0.25">
      <c r="A392" t="s">
        <v>848</v>
      </c>
      <c r="B392" t="s">
        <v>849</v>
      </c>
      <c r="C392" t="s">
        <v>840</v>
      </c>
      <c r="D392" t="s">
        <v>72</v>
      </c>
      <c r="E392" t="s">
        <v>841</v>
      </c>
    </row>
    <row r="393" spans="1:5" x14ac:dyDescent="0.25">
      <c r="A393" t="s">
        <v>850</v>
      </c>
      <c r="B393" t="s">
        <v>851</v>
      </c>
      <c r="C393" t="s">
        <v>840</v>
      </c>
      <c r="D393" t="s">
        <v>72</v>
      </c>
      <c r="E393" t="s">
        <v>841</v>
      </c>
    </row>
    <row r="394" spans="1:5" x14ac:dyDescent="0.25">
      <c r="A394" t="s">
        <v>852</v>
      </c>
      <c r="B394" t="s">
        <v>853</v>
      </c>
      <c r="C394" t="s">
        <v>840</v>
      </c>
      <c r="D394" t="s">
        <v>72</v>
      </c>
      <c r="E394" t="s">
        <v>841</v>
      </c>
    </row>
    <row r="395" spans="1:5" x14ac:dyDescent="0.25">
      <c r="A395" t="s">
        <v>854</v>
      </c>
      <c r="B395" t="s">
        <v>855</v>
      </c>
      <c r="C395" t="s">
        <v>840</v>
      </c>
      <c r="D395" t="s">
        <v>72</v>
      </c>
      <c r="E395" t="s">
        <v>841</v>
      </c>
    </row>
    <row r="396" spans="1:5" x14ac:dyDescent="0.25">
      <c r="A396" t="s">
        <v>856</v>
      </c>
      <c r="B396" t="s">
        <v>857</v>
      </c>
      <c r="C396" t="s">
        <v>840</v>
      </c>
      <c r="D396" t="s">
        <v>72</v>
      </c>
      <c r="E396" t="s">
        <v>841</v>
      </c>
    </row>
    <row r="397" spans="1:5" x14ac:dyDescent="0.25">
      <c r="A397" t="s">
        <v>858</v>
      </c>
      <c r="B397" t="s">
        <v>859</v>
      </c>
      <c r="C397" t="s">
        <v>840</v>
      </c>
      <c r="D397" t="s">
        <v>72</v>
      </c>
      <c r="E397" t="s">
        <v>841</v>
      </c>
    </row>
    <row r="398" spans="1:5" x14ac:dyDescent="0.25">
      <c r="A398" t="s">
        <v>860</v>
      </c>
      <c r="B398" t="s">
        <v>861</v>
      </c>
      <c r="C398" t="s">
        <v>840</v>
      </c>
      <c r="D398" t="s">
        <v>72</v>
      </c>
      <c r="E398" t="s">
        <v>841</v>
      </c>
    </row>
    <row r="399" spans="1:5" x14ac:dyDescent="0.25">
      <c r="A399" t="s">
        <v>862</v>
      </c>
      <c r="B399" t="s">
        <v>863</v>
      </c>
      <c r="C399" t="s">
        <v>840</v>
      </c>
      <c r="D399" t="s">
        <v>72</v>
      </c>
      <c r="E399" t="s">
        <v>841</v>
      </c>
    </row>
    <row r="400" spans="1:5" x14ac:dyDescent="0.25">
      <c r="A400" t="s">
        <v>864</v>
      </c>
      <c r="B400" t="s">
        <v>865</v>
      </c>
      <c r="C400" t="s">
        <v>840</v>
      </c>
      <c r="D400" t="s">
        <v>72</v>
      </c>
      <c r="E400" t="s">
        <v>841</v>
      </c>
    </row>
    <row r="401" spans="1:5" x14ac:dyDescent="0.25">
      <c r="A401" t="s">
        <v>866</v>
      </c>
      <c r="B401" t="s">
        <v>406</v>
      </c>
      <c r="C401" t="s">
        <v>840</v>
      </c>
      <c r="D401" t="s">
        <v>72</v>
      </c>
      <c r="E401" t="s">
        <v>841</v>
      </c>
    </row>
    <row r="402" spans="1:5" x14ac:dyDescent="0.25">
      <c r="A402" t="s">
        <v>867</v>
      </c>
      <c r="B402" t="s">
        <v>868</v>
      </c>
      <c r="C402" t="s">
        <v>840</v>
      </c>
      <c r="D402" t="s">
        <v>72</v>
      </c>
      <c r="E402" t="s">
        <v>841</v>
      </c>
    </row>
    <row r="403" spans="1:5" x14ac:dyDescent="0.25">
      <c r="A403" t="s">
        <v>869</v>
      </c>
      <c r="B403" t="s">
        <v>870</v>
      </c>
      <c r="C403" t="s">
        <v>840</v>
      </c>
      <c r="D403" t="s">
        <v>72</v>
      </c>
      <c r="E403" t="s">
        <v>841</v>
      </c>
    </row>
    <row r="404" spans="1:5" x14ac:dyDescent="0.25">
      <c r="A404" t="s">
        <v>871</v>
      </c>
      <c r="B404" t="s">
        <v>872</v>
      </c>
      <c r="C404" t="s">
        <v>840</v>
      </c>
      <c r="D404" t="s">
        <v>72</v>
      </c>
      <c r="E404" t="s">
        <v>841</v>
      </c>
    </row>
    <row r="405" spans="1:5" x14ac:dyDescent="0.25">
      <c r="A405" t="s">
        <v>873</v>
      </c>
      <c r="B405" t="s">
        <v>874</v>
      </c>
      <c r="C405" t="s">
        <v>840</v>
      </c>
      <c r="D405" t="s">
        <v>72</v>
      </c>
      <c r="E405" t="s">
        <v>841</v>
      </c>
    </row>
    <row r="406" spans="1:5" x14ac:dyDescent="0.25">
      <c r="A406" t="s">
        <v>875</v>
      </c>
      <c r="B406" t="s">
        <v>876</v>
      </c>
      <c r="C406" t="s">
        <v>840</v>
      </c>
      <c r="D406" t="s">
        <v>72</v>
      </c>
      <c r="E406" t="s">
        <v>841</v>
      </c>
    </row>
    <row r="407" spans="1:5" x14ac:dyDescent="0.25">
      <c r="A407" t="s">
        <v>877</v>
      </c>
      <c r="B407" t="s">
        <v>878</v>
      </c>
      <c r="C407" t="s">
        <v>840</v>
      </c>
      <c r="D407" t="s">
        <v>72</v>
      </c>
      <c r="E407" t="s">
        <v>841</v>
      </c>
    </row>
    <row r="408" spans="1:5" x14ac:dyDescent="0.25">
      <c r="A408" t="s">
        <v>879</v>
      </c>
      <c r="B408" t="s">
        <v>880</v>
      </c>
      <c r="C408" t="s">
        <v>840</v>
      </c>
      <c r="D408" t="s">
        <v>72</v>
      </c>
      <c r="E408" t="s">
        <v>841</v>
      </c>
    </row>
    <row r="409" spans="1:5" x14ac:dyDescent="0.25">
      <c r="A409" t="s">
        <v>881</v>
      </c>
      <c r="B409" t="s">
        <v>882</v>
      </c>
      <c r="C409" t="s">
        <v>840</v>
      </c>
      <c r="D409" t="s">
        <v>72</v>
      </c>
      <c r="E409" t="s">
        <v>841</v>
      </c>
    </row>
    <row r="410" spans="1:5" x14ac:dyDescent="0.25">
      <c r="A410" t="s">
        <v>883</v>
      </c>
      <c r="B410" t="s">
        <v>705</v>
      </c>
      <c r="C410" t="s">
        <v>840</v>
      </c>
      <c r="D410" t="s">
        <v>72</v>
      </c>
      <c r="E410" t="s">
        <v>841</v>
      </c>
    </row>
    <row r="411" spans="1:5" x14ac:dyDescent="0.25">
      <c r="A411" t="s">
        <v>884</v>
      </c>
      <c r="B411" t="s">
        <v>885</v>
      </c>
      <c r="C411" t="s">
        <v>840</v>
      </c>
      <c r="D411" t="s">
        <v>72</v>
      </c>
      <c r="E411" t="s">
        <v>841</v>
      </c>
    </row>
    <row r="412" spans="1:5" x14ac:dyDescent="0.25">
      <c r="A412" t="s">
        <v>886</v>
      </c>
      <c r="B412" t="s">
        <v>887</v>
      </c>
      <c r="C412" t="s">
        <v>840</v>
      </c>
      <c r="D412" t="s">
        <v>72</v>
      </c>
      <c r="E412" t="s">
        <v>841</v>
      </c>
    </row>
    <row r="413" spans="1:5" x14ac:dyDescent="0.25">
      <c r="A413" t="s">
        <v>888</v>
      </c>
      <c r="B413" t="s">
        <v>889</v>
      </c>
      <c r="C413" t="s">
        <v>840</v>
      </c>
      <c r="D413" t="s">
        <v>72</v>
      </c>
      <c r="E413" t="s">
        <v>841</v>
      </c>
    </row>
    <row r="414" spans="1:5" x14ac:dyDescent="0.25">
      <c r="A414" t="s">
        <v>890</v>
      </c>
      <c r="B414" t="s">
        <v>891</v>
      </c>
      <c r="C414" t="s">
        <v>840</v>
      </c>
      <c r="D414" t="s">
        <v>72</v>
      </c>
      <c r="E414" t="s">
        <v>841</v>
      </c>
    </row>
    <row r="415" spans="1:5" x14ac:dyDescent="0.25">
      <c r="A415" t="s">
        <v>892</v>
      </c>
      <c r="B415" t="s">
        <v>893</v>
      </c>
      <c r="C415" t="s">
        <v>840</v>
      </c>
      <c r="D415" t="s">
        <v>72</v>
      </c>
      <c r="E415" t="s">
        <v>841</v>
      </c>
    </row>
    <row r="416" spans="1:5" x14ac:dyDescent="0.25">
      <c r="A416" t="s">
        <v>894</v>
      </c>
      <c r="B416" t="s">
        <v>895</v>
      </c>
      <c r="C416" t="s">
        <v>840</v>
      </c>
      <c r="D416" t="s">
        <v>72</v>
      </c>
      <c r="E416" t="s">
        <v>841</v>
      </c>
    </row>
    <row r="417" spans="1:5" x14ac:dyDescent="0.25">
      <c r="A417" t="s">
        <v>896</v>
      </c>
      <c r="B417" t="s">
        <v>897</v>
      </c>
      <c r="C417" t="s">
        <v>840</v>
      </c>
      <c r="D417" t="s">
        <v>72</v>
      </c>
      <c r="E417" t="s">
        <v>841</v>
      </c>
    </row>
    <row r="418" spans="1:5" x14ac:dyDescent="0.25">
      <c r="A418" t="s">
        <v>898</v>
      </c>
      <c r="B418" t="s">
        <v>899</v>
      </c>
      <c r="C418" t="s">
        <v>840</v>
      </c>
      <c r="D418" t="s">
        <v>72</v>
      </c>
      <c r="E418" t="s">
        <v>841</v>
      </c>
    </row>
    <row r="419" spans="1:5" x14ac:dyDescent="0.25">
      <c r="A419" t="s">
        <v>900</v>
      </c>
      <c r="B419" t="s">
        <v>901</v>
      </c>
      <c r="C419" t="s">
        <v>840</v>
      </c>
      <c r="D419" t="s">
        <v>72</v>
      </c>
      <c r="E419" t="s">
        <v>841</v>
      </c>
    </row>
    <row r="420" spans="1:5" x14ac:dyDescent="0.25">
      <c r="A420" t="s">
        <v>902</v>
      </c>
      <c r="B420" t="s">
        <v>903</v>
      </c>
      <c r="C420" t="s">
        <v>840</v>
      </c>
      <c r="D420" t="s">
        <v>72</v>
      </c>
      <c r="E420" t="s">
        <v>841</v>
      </c>
    </row>
    <row r="421" spans="1:5" x14ac:dyDescent="0.25">
      <c r="A421" t="s">
        <v>904</v>
      </c>
      <c r="B421" t="s">
        <v>905</v>
      </c>
      <c r="C421" t="s">
        <v>840</v>
      </c>
      <c r="D421" t="s">
        <v>72</v>
      </c>
      <c r="E421" t="s">
        <v>841</v>
      </c>
    </row>
    <row r="422" spans="1:5" x14ac:dyDescent="0.25">
      <c r="A422" t="s">
        <v>906</v>
      </c>
      <c r="B422" t="s">
        <v>907</v>
      </c>
      <c r="C422" t="s">
        <v>840</v>
      </c>
      <c r="D422" t="s">
        <v>72</v>
      </c>
      <c r="E422" t="s">
        <v>841</v>
      </c>
    </row>
    <row r="423" spans="1:5" x14ac:dyDescent="0.25">
      <c r="A423" t="s">
        <v>908</v>
      </c>
      <c r="B423" t="s">
        <v>909</v>
      </c>
      <c r="C423" t="s">
        <v>840</v>
      </c>
      <c r="D423" t="s">
        <v>72</v>
      </c>
      <c r="E423" t="s">
        <v>841</v>
      </c>
    </row>
    <row r="424" spans="1:5" x14ac:dyDescent="0.25">
      <c r="A424" t="s">
        <v>910</v>
      </c>
      <c r="B424" t="s">
        <v>911</v>
      </c>
      <c r="C424" t="s">
        <v>912</v>
      </c>
      <c r="D424" t="s">
        <v>72</v>
      </c>
      <c r="E424" t="s">
        <v>913</v>
      </c>
    </row>
    <row r="425" spans="1:5" x14ac:dyDescent="0.25">
      <c r="A425" t="s">
        <v>914</v>
      </c>
      <c r="B425" t="s">
        <v>915</v>
      </c>
      <c r="C425" t="s">
        <v>912</v>
      </c>
      <c r="D425" t="s">
        <v>72</v>
      </c>
      <c r="E425" t="s">
        <v>913</v>
      </c>
    </row>
    <row r="426" spans="1:5" x14ac:dyDescent="0.25">
      <c r="A426" t="s">
        <v>916</v>
      </c>
      <c r="B426" t="s">
        <v>917</v>
      </c>
      <c r="C426" t="s">
        <v>912</v>
      </c>
      <c r="D426" t="s">
        <v>72</v>
      </c>
      <c r="E426" t="s">
        <v>913</v>
      </c>
    </row>
    <row r="427" spans="1:5" x14ac:dyDescent="0.25">
      <c r="A427" t="s">
        <v>918</v>
      </c>
      <c r="B427" t="s">
        <v>919</v>
      </c>
      <c r="C427" t="s">
        <v>912</v>
      </c>
      <c r="D427" t="s">
        <v>72</v>
      </c>
      <c r="E427" t="s">
        <v>913</v>
      </c>
    </row>
    <row r="428" spans="1:5" x14ac:dyDescent="0.25">
      <c r="A428" t="s">
        <v>920</v>
      </c>
      <c r="B428" t="s">
        <v>921</v>
      </c>
      <c r="C428" t="s">
        <v>912</v>
      </c>
      <c r="D428" t="s">
        <v>72</v>
      </c>
      <c r="E428" t="s">
        <v>913</v>
      </c>
    </row>
    <row r="429" spans="1:5" x14ac:dyDescent="0.25">
      <c r="A429" t="s">
        <v>922</v>
      </c>
      <c r="B429" t="s">
        <v>923</v>
      </c>
      <c r="C429" t="s">
        <v>912</v>
      </c>
      <c r="D429" t="s">
        <v>72</v>
      </c>
      <c r="E429" t="s">
        <v>913</v>
      </c>
    </row>
    <row r="430" spans="1:5" x14ac:dyDescent="0.25">
      <c r="A430" t="s">
        <v>924</v>
      </c>
      <c r="B430" t="s">
        <v>925</v>
      </c>
      <c r="C430" t="s">
        <v>912</v>
      </c>
      <c r="D430" t="s">
        <v>72</v>
      </c>
      <c r="E430" t="s">
        <v>913</v>
      </c>
    </row>
    <row r="431" spans="1:5" x14ac:dyDescent="0.25">
      <c r="A431" t="s">
        <v>926</v>
      </c>
      <c r="B431" t="s">
        <v>927</v>
      </c>
      <c r="C431" t="s">
        <v>912</v>
      </c>
      <c r="D431" t="s">
        <v>72</v>
      </c>
      <c r="E431" t="s">
        <v>913</v>
      </c>
    </row>
    <row r="432" spans="1:5" x14ac:dyDescent="0.25">
      <c r="A432" t="s">
        <v>928</v>
      </c>
      <c r="B432" t="s">
        <v>929</v>
      </c>
      <c r="C432" t="s">
        <v>912</v>
      </c>
      <c r="D432" t="s">
        <v>72</v>
      </c>
      <c r="E432" t="s">
        <v>913</v>
      </c>
    </row>
    <row r="433" spans="1:5" x14ac:dyDescent="0.25">
      <c r="A433" t="s">
        <v>930</v>
      </c>
      <c r="B433" t="s">
        <v>931</v>
      </c>
      <c r="C433" t="s">
        <v>912</v>
      </c>
      <c r="D433" t="s">
        <v>72</v>
      </c>
      <c r="E433" t="s">
        <v>913</v>
      </c>
    </row>
    <row r="434" spans="1:5" x14ac:dyDescent="0.25">
      <c r="A434" t="s">
        <v>932</v>
      </c>
      <c r="B434" t="s">
        <v>933</v>
      </c>
      <c r="C434" t="s">
        <v>912</v>
      </c>
      <c r="D434" t="s">
        <v>72</v>
      </c>
      <c r="E434" t="s">
        <v>913</v>
      </c>
    </row>
    <row r="435" spans="1:5" x14ac:dyDescent="0.25">
      <c r="A435" t="s">
        <v>934</v>
      </c>
      <c r="B435" t="s">
        <v>935</v>
      </c>
      <c r="C435" t="s">
        <v>912</v>
      </c>
      <c r="D435" t="s">
        <v>72</v>
      </c>
      <c r="E435" t="s">
        <v>913</v>
      </c>
    </row>
    <row r="436" spans="1:5" x14ac:dyDescent="0.25">
      <c r="A436" t="s">
        <v>936</v>
      </c>
      <c r="B436" t="s">
        <v>937</v>
      </c>
      <c r="C436" t="s">
        <v>912</v>
      </c>
      <c r="D436" t="s">
        <v>72</v>
      </c>
      <c r="E436" t="s">
        <v>913</v>
      </c>
    </row>
    <row r="437" spans="1:5" x14ac:dyDescent="0.25">
      <c r="A437" t="s">
        <v>938</v>
      </c>
      <c r="B437" t="s">
        <v>939</v>
      </c>
      <c r="C437" t="s">
        <v>912</v>
      </c>
      <c r="D437" t="s">
        <v>72</v>
      </c>
      <c r="E437" t="s">
        <v>913</v>
      </c>
    </row>
    <row r="438" spans="1:5" x14ac:dyDescent="0.25">
      <c r="A438" t="s">
        <v>940</v>
      </c>
      <c r="B438" t="s">
        <v>941</v>
      </c>
      <c r="C438" t="s">
        <v>912</v>
      </c>
      <c r="D438" t="s">
        <v>72</v>
      </c>
      <c r="E438" t="s">
        <v>913</v>
      </c>
    </row>
    <row r="439" spans="1:5" x14ac:dyDescent="0.25">
      <c r="A439" t="s">
        <v>942</v>
      </c>
      <c r="B439" t="s">
        <v>943</v>
      </c>
      <c r="C439" t="s">
        <v>912</v>
      </c>
      <c r="D439" t="s">
        <v>72</v>
      </c>
      <c r="E439" t="s">
        <v>913</v>
      </c>
    </row>
    <row r="440" spans="1:5" x14ac:dyDescent="0.25">
      <c r="A440" t="s">
        <v>944</v>
      </c>
      <c r="B440" t="s">
        <v>945</v>
      </c>
      <c r="C440" t="s">
        <v>912</v>
      </c>
      <c r="D440" t="s">
        <v>72</v>
      </c>
      <c r="E440" t="s">
        <v>913</v>
      </c>
    </row>
    <row r="441" spans="1:5" x14ac:dyDescent="0.25">
      <c r="A441" t="s">
        <v>946</v>
      </c>
      <c r="B441" t="s">
        <v>947</v>
      </c>
      <c r="C441" t="s">
        <v>912</v>
      </c>
      <c r="D441" t="s">
        <v>72</v>
      </c>
      <c r="E441" t="s">
        <v>913</v>
      </c>
    </row>
    <row r="442" spans="1:5" x14ac:dyDescent="0.25">
      <c r="A442" t="s">
        <v>948</v>
      </c>
      <c r="B442" t="s">
        <v>949</v>
      </c>
      <c r="C442" t="s">
        <v>912</v>
      </c>
      <c r="D442" t="s">
        <v>72</v>
      </c>
      <c r="E442" t="s">
        <v>913</v>
      </c>
    </row>
    <row r="443" spans="1:5" x14ac:dyDescent="0.25">
      <c r="A443" t="s">
        <v>950</v>
      </c>
      <c r="B443" t="s">
        <v>951</v>
      </c>
      <c r="C443" t="s">
        <v>912</v>
      </c>
      <c r="D443" t="s">
        <v>72</v>
      </c>
      <c r="E443" t="s">
        <v>913</v>
      </c>
    </row>
    <row r="444" spans="1:5" x14ac:dyDescent="0.25">
      <c r="A444" t="s">
        <v>952</v>
      </c>
      <c r="B444" t="s">
        <v>953</v>
      </c>
      <c r="C444" t="s">
        <v>912</v>
      </c>
      <c r="D444" t="s">
        <v>72</v>
      </c>
      <c r="E444" t="s">
        <v>913</v>
      </c>
    </row>
    <row r="445" spans="1:5" x14ac:dyDescent="0.25">
      <c r="A445" t="s">
        <v>954</v>
      </c>
      <c r="B445" t="s">
        <v>955</v>
      </c>
      <c r="C445" t="s">
        <v>912</v>
      </c>
      <c r="D445" t="s">
        <v>72</v>
      </c>
      <c r="E445" t="s">
        <v>913</v>
      </c>
    </row>
    <row r="446" spans="1:5" x14ac:dyDescent="0.25">
      <c r="A446" t="s">
        <v>956</v>
      </c>
      <c r="B446" t="s">
        <v>957</v>
      </c>
      <c r="C446" t="s">
        <v>912</v>
      </c>
      <c r="D446" t="s">
        <v>72</v>
      </c>
      <c r="E446" t="s">
        <v>913</v>
      </c>
    </row>
    <row r="447" spans="1:5" x14ac:dyDescent="0.25">
      <c r="A447" t="s">
        <v>958</v>
      </c>
      <c r="B447" t="s">
        <v>959</v>
      </c>
      <c r="C447" t="s">
        <v>912</v>
      </c>
      <c r="D447" t="s">
        <v>72</v>
      </c>
      <c r="E447" t="s">
        <v>913</v>
      </c>
    </row>
    <row r="448" spans="1:5" x14ac:dyDescent="0.25">
      <c r="A448" t="s">
        <v>960</v>
      </c>
      <c r="B448" t="s">
        <v>961</v>
      </c>
      <c r="C448" t="s">
        <v>912</v>
      </c>
      <c r="D448" t="s">
        <v>72</v>
      </c>
      <c r="E448" t="s">
        <v>913</v>
      </c>
    </row>
    <row r="449" spans="1:5" x14ac:dyDescent="0.25">
      <c r="A449" t="s">
        <v>962</v>
      </c>
      <c r="B449" t="s">
        <v>652</v>
      </c>
      <c r="C449" t="s">
        <v>912</v>
      </c>
      <c r="D449" t="s">
        <v>72</v>
      </c>
      <c r="E449" t="s">
        <v>913</v>
      </c>
    </row>
    <row r="450" spans="1:5" x14ac:dyDescent="0.25">
      <c r="A450" t="s">
        <v>963</v>
      </c>
      <c r="B450" t="s">
        <v>964</v>
      </c>
      <c r="C450" t="s">
        <v>912</v>
      </c>
      <c r="D450" t="s">
        <v>72</v>
      </c>
      <c r="E450" t="s">
        <v>913</v>
      </c>
    </row>
    <row r="451" spans="1:5" x14ac:dyDescent="0.25">
      <c r="A451" t="s">
        <v>965</v>
      </c>
      <c r="B451" t="s">
        <v>966</v>
      </c>
      <c r="C451" t="s">
        <v>912</v>
      </c>
      <c r="D451" t="s">
        <v>72</v>
      </c>
      <c r="E451" t="s">
        <v>913</v>
      </c>
    </row>
    <row r="452" spans="1:5" x14ac:dyDescent="0.25">
      <c r="A452" t="s">
        <v>967</v>
      </c>
      <c r="B452" t="s">
        <v>968</v>
      </c>
      <c r="C452" t="s">
        <v>912</v>
      </c>
      <c r="D452" t="s">
        <v>72</v>
      </c>
      <c r="E452" t="s">
        <v>913</v>
      </c>
    </row>
    <row r="453" spans="1:5" x14ac:dyDescent="0.25">
      <c r="A453" t="s">
        <v>969</v>
      </c>
      <c r="B453" t="s">
        <v>970</v>
      </c>
      <c r="C453" t="s">
        <v>912</v>
      </c>
      <c r="D453" t="s">
        <v>72</v>
      </c>
      <c r="E453" t="s">
        <v>913</v>
      </c>
    </row>
    <row r="454" spans="1:5" x14ac:dyDescent="0.25">
      <c r="A454" t="s">
        <v>971</v>
      </c>
      <c r="B454" t="s">
        <v>972</v>
      </c>
      <c r="C454" t="s">
        <v>912</v>
      </c>
      <c r="D454" t="s">
        <v>72</v>
      </c>
      <c r="E454" t="s">
        <v>913</v>
      </c>
    </row>
    <row r="455" spans="1:5" x14ac:dyDescent="0.25">
      <c r="A455" t="s">
        <v>973</v>
      </c>
      <c r="B455" t="s">
        <v>974</v>
      </c>
      <c r="C455" t="s">
        <v>912</v>
      </c>
      <c r="D455" t="s">
        <v>72</v>
      </c>
      <c r="E455" t="s">
        <v>913</v>
      </c>
    </row>
    <row r="456" spans="1:5" x14ac:dyDescent="0.25">
      <c r="A456" t="s">
        <v>975</v>
      </c>
      <c r="B456" t="s">
        <v>976</v>
      </c>
      <c r="C456" t="s">
        <v>912</v>
      </c>
      <c r="D456" t="s">
        <v>72</v>
      </c>
      <c r="E456" t="s">
        <v>913</v>
      </c>
    </row>
    <row r="457" spans="1:5" x14ac:dyDescent="0.25">
      <c r="A457" t="s">
        <v>977</v>
      </c>
      <c r="B457" t="s">
        <v>978</v>
      </c>
      <c r="C457" t="s">
        <v>912</v>
      </c>
      <c r="D457" t="s">
        <v>72</v>
      </c>
      <c r="E457" t="s">
        <v>913</v>
      </c>
    </row>
    <row r="458" spans="1:5" x14ac:dyDescent="0.25">
      <c r="A458" t="s">
        <v>979</v>
      </c>
      <c r="B458" t="s">
        <v>980</v>
      </c>
      <c r="C458" t="s">
        <v>912</v>
      </c>
      <c r="D458" t="s">
        <v>72</v>
      </c>
      <c r="E458" t="s">
        <v>913</v>
      </c>
    </row>
    <row r="459" spans="1:5" x14ac:dyDescent="0.25">
      <c r="A459" t="s">
        <v>981</v>
      </c>
      <c r="B459" t="s">
        <v>982</v>
      </c>
      <c r="C459" t="s">
        <v>912</v>
      </c>
      <c r="D459" t="s">
        <v>72</v>
      </c>
      <c r="E459" t="s">
        <v>913</v>
      </c>
    </row>
    <row r="460" spans="1:5" x14ac:dyDescent="0.25">
      <c r="A460" t="s">
        <v>983</v>
      </c>
      <c r="B460" t="s">
        <v>984</v>
      </c>
      <c r="C460" t="s">
        <v>912</v>
      </c>
      <c r="D460" t="s">
        <v>72</v>
      </c>
      <c r="E460" t="s">
        <v>913</v>
      </c>
    </row>
    <row r="461" spans="1:5" x14ac:dyDescent="0.25">
      <c r="A461" t="s">
        <v>985</v>
      </c>
      <c r="B461" t="s">
        <v>986</v>
      </c>
      <c r="C461" t="s">
        <v>912</v>
      </c>
      <c r="D461" t="s">
        <v>72</v>
      </c>
      <c r="E461" t="s">
        <v>913</v>
      </c>
    </row>
    <row r="462" spans="1:5" x14ac:dyDescent="0.25">
      <c r="A462" t="s">
        <v>987</v>
      </c>
      <c r="B462" t="s">
        <v>988</v>
      </c>
      <c r="C462" t="s">
        <v>912</v>
      </c>
      <c r="D462" t="s">
        <v>72</v>
      </c>
      <c r="E462" t="s">
        <v>913</v>
      </c>
    </row>
    <row r="463" spans="1:5" x14ac:dyDescent="0.25">
      <c r="A463" t="s">
        <v>989</v>
      </c>
      <c r="B463" t="s">
        <v>990</v>
      </c>
      <c r="C463" t="s">
        <v>912</v>
      </c>
      <c r="D463" t="s">
        <v>72</v>
      </c>
      <c r="E463" t="s">
        <v>913</v>
      </c>
    </row>
    <row r="464" spans="1:5" x14ac:dyDescent="0.25">
      <c r="A464" t="s">
        <v>991</v>
      </c>
      <c r="B464" t="s">
        <v>992</v>
      </c>
      <c r="C464" t="s">
        <v>912</v>
      </c>
      <c r="D464" t="s">
        <v>72</v>
      </c>
      <c r="E464" t="s">
        <v>913</v>
      </c>
    </row>
    <row r="465" spans="1:5" x14ac:dyDescent="0.25">
      <c r="A465" t="s">
        <v>993</v>
      </c>
      <c r="B465" t="s">
        <v>994</v>
      </c>
      <c r="C465" t="s">
        <v>912</v>
      </c>
      <c r="D465" t="s">
        <v>72</v>
      </c>
      <c r="E465" t="s">
        <v>913</v>
      </c>
    </row>
    <row r="466" spans="1:5" x14ac:dyDescent="0.25">
      <c r="A466" t="s">
        <v>995</v>
      </c>
      <c r="B466" t="s">
        <v>996</v>
      </c>
      <c r="C466" t="s">
        <v>912</v>
      </c>
      <c r="D466" t="s">
        <v>72</v>
      </c>
      <c r="E466" t="s">
        <v>913</v>
      </c>
    </row>
    <row r="467" spans="1:5" x14ac:dyDescent="0.25">
      <c r="A467" t="s">
        <v>997</v>
      </c>
      <c r="B467" t="s">
        <v>998</v>
      </c>
      <c r="C467" t="s">
        <v>912</v>
      </c>
      <c r="D467" t="s">
        <v>72</v>
      </c>
      <c r="E467" t="s">
        <v>913</v>
      </c>
    </row>
    <row r="468" spans="1:5" x14ac:dyDescent="0.25">
      <c r="A468" t="s">
        <v>999</v>
      </c>
      <c r="B468" t="s">
        <v>1000</v>
      </c>
      <c r="C468" t="s">
        <v>912</v>
      </c>
      <c r="D468" t="s">
        <v>72</v>
      </c>
      <c r="E468" t="s">
        <v>913</v>
      </c>
    </row>
    <row r="469" spans="1:5" x14ac:dyDescent="0.25">
      <c r="A469" t="s">
        <v>1001</v>
      </c>
      <c r="B469" t="s">
        <v>1002</v>
      </c>
      <c r="C469" t="s">
        <v>912</v>
      </c>
      <c r="D469" t="s">
        <v>72</v>
      </c>
      <c r="E469" t="s">
        <v>913</v>
      </c>
    </row>
    <row r="470" spans="1:5" x14ac:dyDescent="0.25">
      <c r="A470" t="s">
        <v>1003</v>
      </c>
      <c r="B470" t="s">
        <v>1004</v>
      </c>
      <c r="C470" t="s">
        <v>912</v>
      </c>
      <c r="D470" t="s">
        <v>72</v>
      </c>
      <c r="E470" t="s">
        <v>913</v>
      </c>
    </row>
    <row r="471" spans="1:5" x14ac:dyDescent="0.25">
      <c r="A471" t="s">
        <v>1005</v>
      </c>
      <c r="B471" t="s">
        <v>1006</v>
      </c>
      <c r="C471" t="s">
        <v>912</v>
      </c>
      <c r="D471" t="s">
        <v>72</v>
      </c>
      <c r="E471" t="s">
        <v>913</v>
      </c>
    </row>
    <row r="472" spans="1:5" x14ac:dyDescent="0.25">
      <c r="A472" t="s">
        <v>1007</v>
      </c>
      <c r="B472" t="s">
        <v>1008</v>
      </c>
      <c r="C472" t="s">
        <v>912</v>
      </c>
      <c r="D472" t="s">
        <v>72</v>
      </c>
      <c r="E472" t="s">
        <v>913</v>
      </c>
    </row>
    <row r="473" spans="1:5" x14ac:dyDescent="0.25">
      <c r="A473" t="s">
        <v>1009</v>
      </c>
      <c r="B473" t="s">
        <v>1010</v>
      </c>
      <c r="C473" t="s">
        <v>1011</v>
      </c>
      <c r="D473" t="s">
        <v>72</v>
      </c>
      <c r="E473" t="s">
        <v>1012</v>
      </c>
    </row>
    <row r="474" spans="1:5" x14ac:dyDescent="0.25">
      <c r="A474" t="s">
        <v>1013</v>
      </c>
      <c r="B474" t="s">
        <v>1014</v>
      </c>
      <c r="C474" t="s">
        <v>1011</v>
      </c>
      <c r="D474" t="s">
        <v>72</v>
      </c>
      <c r="E474" t="s">
        <v>1012</v>
      </c>
    </row>
    <row r="475" spans="1:5" x14ac:dyDescent="0.25">
      <c r="A475" t="s">
        <v>1015</v>
      </c>
      <c r="B475" t="s">
        <v>1016</v>
      </c>
      <c r="C475" t="s">
        <v>1011</v>
      </c>
      <c r="D475" t="s">
        <v>72</v>
      </c>
      <c r="E475" t="s">
        <v>1012</v>
      </c>
    </row>
    <row r="476" spans="1:5" x14ac:dyDescent="0.25">
      <c r="A476" t="s">
        <v>1017</v>
      </c>
      <c r="B476" t="s">
        <v>1018</v>
      </c>
      <c r="C476" t="s">
        <v>1011</v>
      </c>
      <c r="D476" t="s">
        <v>72</v>
      </c>
      <c r="E476" t="s">
        <v>1012</v>
      </c>
    </row>
    <row r="477" spans="1:5" x14ac:dyDescent="0.25">
      <c r="A477" t="s">
        <v>1019</v>
      </c>
      <c r="B477" t="s">
        <v>1020</v>
      </c>
      <c r="C477" t="s">
        <v>1011</v>
      </c>
      <c r="D477" t="s">
        <v>72</v>
      </c>
      <c r="E477" t="s">
        <v>1012</v>
      </c>
    </row>
    <row r="478" spans="1:5" x14ac:dyDescent="0.25">
      <c r="A478" t="s">
        <v>1021</v>
      </c>
      <c r="B478" t="s">
        <v>1022</v>
      </c>
      <c r="C478" t="s">
        <v>1011</v>
      </c>
      <c r="D478" t="s">
        <v>72</v>
      </c>
      <c r="E478" t="s">
        <v>1012</v>
      </c>
    </row>
    <row r="479" spans="1:5" x14ac:dyDescent="0.25">
      <c r="A479" t="s">
        <v>1023</v>
      </c>
      <c r="B479" t="s">
        <v>1024</v>
      </c>
      <c r="C479" t="s">
        <v>1011</v>
      </c>
      <c r="D479" t="s">
        <v>72</v>
      </c>
      <c r="E479" t="s">
        <v>1012</v>
      </c>
    </row>
    <row r="480" spans="1:5" x14ac:dyDescent="0.25">
      <c r="A480" t="s">
        <v>1025</v>
      </c>
      <c r="B480" t="s">
        <v>1026</v>
      </c>
      <c r="C480" t="s">
        <v>1011</v>
      </c>
      <c r="D480" t="s">
        <v>72</v>
      </c>
      <c r="E480" t="s">
        <v>1012</v>
      </c>
    </row>
    <row r="481" spans="1:5" x14ac:dyDescent="0.25">
      <c r="A481" t="s">
        <v>1027</v>
      </c>
      <c r="B481" t="s">
        <v>1028</v>
      </c>
      <c r="C481" t="s">
        <v>1011</v>
      </c>
      <c r="D481" t="s">
        <v>72</v>
      </c>
      <c r="E481" t="s">
        <v>1012</v>
      </c>
    </row>
    <row r="482" spans="1:5" x14ac:dyDescent="0.25">
      <c r="A482" t="s">
        <v>1029</v>
      </c>
      <c r="B482" t="s">
        <v>1030</v>
      </c>
      <c r="C482" t="s">
        <v>1011</v>
      </c>
      <c r="D482" t="s">
        <v>72</v>
      </c>
      <c r="E482" t="s">
        <v>1012</v>
      </c>
    </row>
    <row r="483" spans="1:5" x14ac:dyDescent="0.25">
      <c r="A483" t="s">
        <v>1031</v>
      </c>
      <c r="B483" t="s">
        <v>1032</v>
      </c>
      <c r="C483" t="s">
        <v>1011</v>
      </c>
      <c r="D483" t="s">
        <v>72</v>
      </c>
      <c r="E483" t="s">
        <v>1012</v>
      </c>
    </row>
    <row r="484" spans="1:5" x14ac:dyDescent="0.25">
      <c r="A484" t="s">
        <v>1033</v>
      </c>
      <c r="B484" t="s">
        <v>1034</v>
      </c>
      <c r="C484" t="s">
        <v>1011</v>
      </c>
      <c r="D484" t="s">
        <v>72</v>
      </c>
      <c r="E484" t="s">
        <v>1012</v>
      </c>
    </row>
    <row r="485" spans="1:5" x14ac:dyDescent="0.25">
      <c r="A485" t="s">
        <v>1035</v>
      </c>
      <c r="B485" t="s">
        <v>1036</v>
      </c>
      <c r="C485" t="s">
        <v>1011</v>
      </c>
      <c r="D485" t="s">
        <v>72</v>
      </c>
      <c r="E485" t="s">
        <v>1012</v>
      </c>
    </row>
    <row r="486" spans="1:5" x14ac:dyDescent="0.25">
      <c r="A486" t="s">
        <v>1037</v>
      </c>
      <c r="B486" t="s">
        <v>1038</v>
      </c>
      <c r="C486" t="s">
        <v>1011</v>
      </c>
      <c r="D486" t="s">
        <v>72</v>
      </c>
      <c r="E486" t="s">
        <v>1012</v>
      </c>
    </row>
    <row r="487" spans="1:5" x14ac:dyDescent="0.25">
      <c r="A487" t="s">
        <v>1039</v>
      </c>
      <c r="B487" t="s">
        <v>1040</v>
      </c>
      <c r="C487" t="s">
        <v>1011</v>
      </c>
      <c r="D487" t="s">
        <v>72</v>
      </c>
      <c r="E487" t="s">
        <v>1012</v>
      </c>
    </row>
    <row r="488" spans="1:5" x14ac:dyDescent="0.25">
      <c r="A488" t="s">
        <v>1041</v>
      </c>
      <c r="B488" t="s">
        <v>1042</v>
      </c>
      <c r="C488" t="s">
        <v>1011</v>
      </c>
      <c r="D488" t="s">
        <v>72</v>
      </c>
      <c r="E488" t="s">
        <v>1012</v>
      </c>
    </row>
    <row r="489" spans="1:5" x14ac:dyDescent="0.25">
      <c r="A489" t="s">
        <v>1043</v>
      </c>
      <c r="B489" t="s">
        <v>1044</v>
      </c>
      <c r="C489" t="s">
        <v>1011</v>
      </c>
      <c r="D489" t="s">
        <v>72</v>
      </c>
      <c r="E489" t="s">
        <v>1012</v>
      </c>
    </row>
    <row r="490" spans="1:5" x14ac:dyDescent="0.25">
      <c r="A490" t="s">
        <v>1045</v>
      </c>
      <c r="B490" t="s">
        <v>1046</v>
      </c>
      <c r="C490" t="s">
        <v>1011</v>
      </c>
      <c r="D490" t="s">
        <v>72</v>
      </c>
      <c r="E490" t="s">
        <v>1012</v>
      </c>
    </row>
    <row r="491" spans="1:5" x14ac:dyDescent="0.25">
      <c r="A491" t="s">
        <v>1047</v>
      </c>
      <c r="B491" t="s">
        <v>1048</v>
      </c>
      <c r="C491" t="s">
        <v>1011</v>
      </c>
      <c r="D491" t="s">
        <v>72</v>
      </c>
      <c r="E491" t="s">
        <v>1012</v>
      </c>
    </row>
    <row r="492" spans="1:5" x14ac:dyDescent="0.25">
      <c r="A492" t="s">
        <v>1049</v>
      </c>
      <c r="B492" t="s">
        <v>1050</v>
      </c>
      <c r="C492" t="s">
        <v>1011</v>
      </c>
      <c r="D492" t="s">
        <v>72</v>
      </c>
      <c r="E492" t="s">
        <v>1012</v>
      </c>
    </row>
    <row r="493" spans="1:5" x14ac:dyDescent="0.25">
      <c r="A493" t="s">
        <v>1051</v>
      </c>
      <c r="B493" t="s">
        <v>1052</v>
      </c>
      <c r="C493" t="s">
        <v>1011</v>
      </c>
      <c r="D493" t="s">
        <v>72</v>
      </c>
      <c r="E493" t="s">
        <v>1012</v>
      </c>
    </row>
    <row r="494" spans="1:5" x14ac:dyDescent="0.25">
      <c r="A494" t="s">
        <v>1053</v>
      </c>
      <c r="B494" t="s">
        <v>1054</v>
      </c>
      <c r="C494" t="s">
        <v>1011</v>
      </c>
      <c r="D494" t="s">
        <v>72</v>
      </c>
      <c r="E494" t="s">
        <v>1012</v>
      </c>
    </row>
    <row r="495" spans="1:5" x14ac:dyDescent="0.25">
      <c r="A495" t="s">
        <v>1055</v>
      </c>
      <c r="B495" t="s">
        <v>1056</v>
      </c>
      <c r="C495" t="s">
        <v>1011</v>
      </c>
      <c r="D495" t="s">
        <v>72</v>
      </c>
      <c r="E495" t="s">
        <v>1012</v>
      </c>
    </row>
    <row r="496" spans="1:5" x14ac:dyDescent="0.25">
      <c r="A496" t="s">
        <v>1057</v>
      </c>
      <c r="B496" t="s">
        <v>1058</v>
      </c>
      <c r="C496" t="s">
        <v>1011</v>
      </c>
      <c r="D496" t="s">
        <v>72</v>
      </c>
      <c r="E496" t="s">
        <v>1012</v>
      </c>
    </row>
    <row r="497" spans="1:5" x14ac:dyDescent="0.25">
      <c r="A497" t="s">
        <v>1059</v>
      </c>
      <c r="B497" t="s">
        <v>1060</v>
      </c>
      <c r="C497" t="s">
        <v>1011</v>
      </c>
      <c r="D497" t="s">
        <v>72</v>
      </c>
      <c r="E497" t="s">
        <v>1012</v>
      </c>
    </row>
    <row r="498" spans="1:5" x14ac:dyDescent="0.25">
      <c r="A498" t="s">
        <v>1061</v>
      </c>
      <c r="B498" t="s">
        <v>1062</v>
      </c>
      <c r="C498" t="s">
        <v>1011</v>
      </c>
      <c r="D498" t="s">
        <v>72</v>
      </c>
      <c r="E498" t="s">
        <v>1012</v>
      </c>
    </row>
    <row r="499" spans="1:5" x14ac:dyDescent="0.25">
      <c r="A499" t="s">
        <v>1063</v>
      </c>
      <c r="B499" t="s">
        <v>1064</v>
      </c>
      <c r="C499" t="s">
        <v>1011</v>
      </c>
      <c r="D499" t="s">
        <v>72</v>
      </c>
      <c r="E499" t="s">
        <v>1012</v>
      </c>
    </row>
    <row r="500" spans="1:5" x14ac:dyDescent="0.25">
      <c r="A500" t="s">
        <v>1065</v>
      </c>
      <c r="B500" t="s">
        <v>1066</v>
      </c>
      <c r="C500" t="s">
        <v>1011</v>
      </c>
      <c r="D500" t="s">
        <v>72</v>
      </c>
      <c r="E500" t="s">
        <v>1012</v>
      </c>
    </row>
    <row r="501" spans="1:5" x14ac:dyDescent="0.25">
      <c r="A501" t="s">
        <v>1067</v>
      </c>
      <c r="B501" t="s">
        <v>1068</v>
      </c>
      <c r="C501" t="s">
        <v>1011</v>
      </c>
      <c r="D501" t="s">
        <v>72</v>
      </c>
      <c r="E501" t="s">
        <v>1012</v>
      </c>
    </row>
    <row r="502" spans="1:5" x14ac:dyDescent="0.25">
      <c r="A502" t="s">
        <v>1069</v>
      </c>
      <c r="B502" t="s">
        <v>1070</v>
      </c>
      <c r="C502" t="s">
        <v>1011</v>
      </c>
      <c r="D502" t="s">
        <v>72</v>
      </c>
      <c r="E502" t="s">
        <v>1012</v>
      </c>
    </row>
    <row r="503" spans="1:5" x14ac:dyDescent="0.25">
      <c r="A503" t="s">
        <v>1071</v>
      </c>
      <c r="B503" t="s">
        <v>1072</v>
      </c>
      <c r="C503" t="s">
        <v>1011</v>
      </c>
      <c r="D503" t="s">
        <v>72</v>
      </c>
      <c r="E503" t="s">
        <v>1012</v>
      </c>
    </row>
    <row r="504" spans="1:5" x14ac:dyDescent="0.25">
      <c r="A504" t="s">
        <v>1073</v>
      </c>
      <c r="B504" t="s">
        <v>1074</v>
      </c>
      <c r="C504" t="s">
        <v>1011</v>
      </c>
      <c r="D504" t="s">
        <v>72</v>
      </c>
      <c r="E504" t="s">
        <v>1012</v>
      </c>
    </row>
    <row r="505" spans="1:5" x14ac:dyDescent="0.25">
      <c r="A505" t="s">
        <v>1075</v>
      </c>
      <c r="B505" t="s">
        <v>1076</v>
      </c>
      <c r="C505" t="s">
        <v>1011</v>
      </c>
      <c r="D505" t="s">
        <v>72</v>
      </c>
      <c r="E505" t="s">
        <v>1012</v>
      </c>
    </row>
    <row r="506" spans="1:5" x14ac:dyDescent="0.25">
      <c r="A506" t="s">
        <v>1077</v>
      </c>
      <c r="B506" t="s">
        <v>1078</v>
      </c>
      <c r="C506" t="s">
        <v>1011</v>
      </c>
      <c r="D506" t="s">
        <v>72</v>
      </c>
      <c r="E506" t="s">
        <v>1012</v>
      </c>
    </row>
    <row r="507" spans="1:5" x14ac:dyDescent="0.25">
      <c r="A507" t="s">
        <v>1079</v>
      </c>
      <c r="B507" t="s">
        <v>1080</v>
      </c>
      <c r="C507" t="s">
        <v>1011</v>
      </c>
      <c r="D507" t="s">
        <v>72</v>
      </c>
      <c r="E507" t="s">
        <v>1012</v>
      </c>
    </row>
    <row r="508" spans="1:5" x14ac:dyDescent="0.25">
      <c r="A508" t="s">
        <v>1081</v>
      </c>
      <c r="B508" t="s">
        <v>1082</v>
      </c>
      <c r="C508" t="s">
        <v>1011</v>
      </c>
      <c r="D508" t="s">
        <v>72</v>
      </c>
      <c r="E508" t="s">
        <v>1012</v>
      </c>
    </row>
    <row r="509" spans="1:5" x14ac:dyDescent="0.25">
      <c r="A509" t="s">
        <v>1083</v>
      </c>
      <c r="B509" t="s">
        <v>1084</v>
      </c>
      <c r="C509" t="s">
        <v>1011</v>
      </c>
      <c r="D509" t="s">
        <v>72</v>
      </c>
      <c r="E509" t="s">
        <v>1012</v>
      </c>
    </row>
    <row r="510" spans="1:5" x14ac:dyDescent="0.25">
      <c r="A510" t="s">
        <v>1085</v>
      </c>
      <c r="B510" t="s">
        <v>1086</v>
      </c>
      <c r="C510" t="s">
        <v>1011</v>
      </c>
      <c r="D510" t="s">
        <v>72</v>
      </c>
      <c r="E510" t="s">
        <v>1012</v>
      </c>
    </row>
    <row r="511" spans="1:5" x14ac:dyDescent="0.25">
      <c r="A511" t="s">
        <v>1087</v>
      </c>
      <c r="B511" t="s">
        <v>1088</v>
      </c>
      <c r="C511" t="s">
        <v>1011</v>
      </c>
      <c r="D511" t="s">
        <v>72</v>
      </c>
      <c r="E511" t="s">
        <v>1012</v>
      </c>
    </row>
    <row r="512" spans="1:5" x14ac:dyDescent="0.25">
      <c r="A512" t="s">
        <v>1089</v>
      </c>
      <c r="B512" t="s">
        <v>1090</v>
      </c>
      <c r="C512" t="s">
        <v>1011</v>
      </c>
      <c r="D512" t="s">
        <v>72</v>
      </c>
      <c r="E512" t="s">
        <v>1012</v>
      </c>
    </row>
    <row r="513" spans="1:5" x14ac:dyDescent="0.25">
      <c r="A513" t="s">
        <v>1091</v>
      </c>
      <c r="B513" t="s">
        <v>1092</v>
      </c>
      <c r="C513" t="s">
        <v>1011</v>
      </c>
      <c r="D513" t="s">
        <v>72</v>
      </c>
      <c r="E513" t="s">
        <v>1012</v>
      </c>
    </row>
    <row r="514" spans="1:5" x14ac:dyDescent="0.25">
      <c r="A514" t="s">
        <v>1093</v>
      </c>
      <c r="B514" t="s">
        <v>1094</v>
      </c>
      <c r="C514" t="s">
        <v>1011</v>
      </c>
      <c r="D514" t="s">
        <v>72</v>
      </c>
      <c r="E514" t="s">
        <v>1012</v>
      </c>
    </row>
    <row r="515" spans="1:5" x14ac:dyDescent="0.25">
      <c r="A515" t="s">
        <v>1095</v>
      </c>
      <c r="B515" t="s">
        <v>1096</v>
      </c>
      <c r="C515" t="s">
        <v>1011</v>
      </c>
      <c r="D515" t="s">
        <v>72</v>
      </c>
      <c r="E515" t="s">
        <v>1012</v>
      </c>
    </row>
    <row r="516" spans="1:5" x14ac:dyDescent="0.25">
      <c r="A516" t="s">
        <v>1097</v>
      </c>
      <c r="B516" t="s">
        <v>1098</v>
      </c>
      <c r="C516" t="s">
        <v>1011</v>
      </c>
      <c r="D516" t="s">
        <v>72</v>
      </c>
      <c r="E516" t="s">
        <v>1012</v>
      </c>
    </row>
    <row r="517" spans="1:5" x14ac:dyDescent="0.25">
      <c r="A517" t="s">
        <v>1099</v>
      </c>
      <c r="B517" t="s">
        <v>1100</v>
      </c>
      <c r="C517" t="s">
        <v>1011</v>
      </c>
      <c r="D517" t="s">
        <v>72</v>
      </c>
      <c r="E517" t="s">
        <v>1012</v>
      </c>
    </row>
    <row r="518" spans="1:5" x14ac:dyDescent="0.25">
      <c r="A518" t="s">
        <v>1101</v>
      </c>
      <c r="B518" t="s">
        <v>1102</v>
      </c>
      <c r="C518" t="s">
        <v>1011</v>
      </c>
      <c r="D518" t="s">
        <v>72</v>
      </c>
      <c r="E518" t="s">
        <v>1012</v>
      </c>
    </row>
    <row r="519" spans="1:5" x14ac:dyDescent="0.25">
      <c r="A519" t="s">
        <v>1103</v>
      </c>
      <c r="B519" t="s">
        <v>1104</v>
      </c>
      <c r="C519" t="s">
        <v>1011</v>
      </c>
      <c r="D519" t="s">
        <v>72</v>
      </c>
      <c r="E519" t="s">
        <v>1012</v>
      </c>
    </row>
    <row r="520" spans="1:5" x14ac:dyDescent="0.25">
      <c r="A520" t="s">
        <v>1105</v>
      </c>
      <c r="B520" t="s">
        <v>1106</v>
      </c>
      <c r="C520" t="s">
        <v>1011</v>
      </c>
      <c r="D520" t="s">
        <v>72</v>
      </c>
      <c r="E520" t="s">
        <v>1012</v>
      </c>
    </row>
    <row r="521" spans="1:5" x14ac:dyDescent="0.25">
      <c r="A521" t="s">
        <v>1107</v>
      </c>
      <c r="B521" t="s">
        <v>1108</v>
      </c>
      <c r="C521" t="s">
        <v>1011</v>
      </c>
      <c r="D521" t="s">
        <v>72</v>
      </c>
      <c r="E521" t="s">
        <v>1012</v>
      </c>
    </row>
    <row r="522" spans="1:5" x14ac:dyDescent="0.25">
      <c r="A522" t="s">
        <v>1109</v>
      </c>
      <c r="B522" t="s">
        <v>1110</v>
      </c>
      <c r="C522" t="s">
        <v>1011</v>
      </c>
      <c r="D522" t="s">
        <v>72</v>
      </c>
      <c r="E522" t="s">
        <v>1012</v>
      </c>
    </row>
    <row r="523" spans="1:5" x14ac:dyDescent="0.25">
      <c r="A523" t="s">
        <v>1111</v>
      </c>
      <c r="B523" t="s">
        <v>1112</v>
      </c>
      <c r="C523" t="s">
        <v>1011</v>
      </c>
      <c r="D523" t="s">
        <v>72</v>
      </c>
      <c r="E523" t="s">
        <v>1012</v>
      </c>
    </row>
    <row r="524" spans="1:5" x14ac:dyDescent="0.25">
      <c r="A524" t="s">
        <v>1113</v>
      </c>
      <c r="B524" t="s">
        <v>1114</v>
      </c>
      <c r="C524" t="s">
        <v>1011</v>
      </c>
      <c r="D524" t="s">
        <v>72</v>
      </c>
      <c r="E524" t="s">
        <v>1012</v>
      </c>
    </row>
    <row r="525" spans="1:5" x14ac:dyDescent="0.25">
      <c r="A525" t="s">
        <v>1115</v>
      </c>
      <c r="B525" t="s">
        <v>1116</v>
      </c>
      <c r="C525" t="s">
        <v>1011</v>
      </c>
      <c r="D525" t="s">
        <v>72</v>
      </c>
      <c r="E525" t="s">
        <v>1012</v>
      </c>
    </row>
    <row r="526" spans="1:5" x14ac:dyDescent="0.25">
      <c r="A526" t="s">
        <v>1117</v>
      </c>
      <c r="B526" t="s">
        <v>1118</v>
      </c>
      <c r="C526" t="s">
        <v>1011</v>
      </c>
      <c r="D526" t="s">
        <v>72</v>
      </c>
      <c r="E526" t="s">
        <v>1012</v>
      </c>
    </row>
    <row r="527" spans="1:5" x14ac:dyDescent="0.25">
      <c r="A527" t="s">
        <v>1119</v>
      </c>
      <c r="B527" t="s">
        <v>1120</v>
      </c>
      <c r="C527" t="s">
        <v>1011</v>
      </c>
      <c r="D527" t="s">
        <v>72</v>
      </c>
      <c r="E527" t="s">
        <v>1012</v>
      </c>
    </row>
    <row r="528" spans="1:5" x14ac:dyDescent="0.25">
      <c r="A528" t="s">
        <v>1121</v>
      </c>
      <c r="B528" t="s">
        <v>1122</v>
      </c>
      <c r="C528" t="s">
        <v>1011</v>
      </c>
      <c r="D528" t="s">
        <v>72</v>
      </c>
      <c r="E528" t="s">
        <v>1012</v>
      </c>
    </row>
    <row r="529" spans="1:5" x14ac:dyDescent="0.25">
      <c r="A529" t="s">
        <v>1123</v>
      </c>
      <c r="B529" t="s">
        <v>1124</v>
      </c>
      <c r="C529" t="s">
        <v>1011</v>
      </c>
      <c r="D529" t="s">
        <v>72</v>
      </c>
      <c r="E529" t="s">
        <v>1012</v>
      </c>
    </row>
    <row r="530" spans="1:5" x14ac:dyDescent="0.25">
      <c r="A530" t="s">
        <v>1125</v>
      </c>
      <c r="B530" t="s">
        <v>1126</v>
      </c>
      <c r="C530" t="s">
        <v>1011</v>
      </c>
      <c r="D530" t="s">
        <v>72</v>
      </c>
      <c r="E530" t="s">
        <v>1012</v>
      </c>
    </row>
    <row r="531" spans="1:5" x14ac:dyDescent="0.25">
      <c r="A531" t="s">
        <v>1127</v>
      </c>
      <c r="B531" t="s">
        <v>1128</v>
      </c>
      <c r="C531" t="s">
        <v>1011</v>
      </c>
      <c r="D531" t="s">
        <v>72</v>
      </c>
      <c r="E531" t="s">
        <v>1012</v>
      </c>
    </row>
    <row r="532" spans="1:5" x14ac:dyDescent="0.25">
      <c r="A532" t="s">
        <v>1129</v>
      </c>
      <c r="B532" t="s">
        <v>1130</v>
      </c>
      <c r="C532" t="s">
        <v>1011</v>
      </c>
      <c r="D532" t="s">
        <v>72</v>
      </c>
      <c r="E532" t="s">
        <v>1012</v>
      </c>
    </row>
    <row r="533" spans="1:5" x14ac:dyDescent="0.25">
      <c r="A533" t="s">
        <v>1131</v>
      </c>
      <c r="B533" t="s">
        <v>1132</v>
      </c>
      <c r="C533" t="s">
        <v>1011</v>
      </c>
      <c r="D533" t="s">
        <v>72</v>
      </c>
      <c r="E533" t="s">
        <v>1012</v>
      </c>
    </row>
    <row r="534" spans="1:5" x14ac:dyDescent="0.25">
      <c r="A534" t="s">
        <v>1133</v>
      </c>
      <c r="B534" t="s">
        <v>1134</v>
      </c>
      <c r="C534" t="s">
        <v>1011</v>
      </c>
      <c r="D534" t="s">
        <v>72</v>
      </c>
      <c r="E534" t="s">
        <v>1012</v>
      </c>
    </row>
    <row r="535" spans="1:5" x14ac:dyDescent="0.25">
      <c r="A535" t="s">
        <v>1135</v>
      </c>
      <c r="B535" t="s">
        <v>1136</v>
      </c>
      <c r="C535" t="s">
        <v>1011</v>
      </c>
      <c r="D535" t="s">
        <v>72</v>
      </c>
      <c r="E535" t="s">
        <v>1012</v>
      </c>
    </row>
    <row r="536" spans="1:5" x14ac:dyDescent="0.25">
      <c r="A536" t="s">
        <v>1137</v>
      </c>
      <c r="B536" t="s">
        <v>1138</v>
      </c>
      <c r="C536" t="s">
        <v>1011</v>
      </c>
      <c r="D536" t="s">
        <v>72</v>
      </c>
      <c r="E536" t="s">
        <v>1012</v>
      </c>
    </row>
    <row r="537" spans="1:5" x14ac:dyDescent="0.25">
      <c r="A537" t="s">
        <v>1139</v>
      </c>
      <c r="B537" t="s">
        <v>1140</v>
      </c>
      <c r="C537" t="s">
        <v>1011</v>
      </c>
      <c r="D537" t="s">
        <v>72</v>
      </c>
      <c r="E537" t="s">
        <v>1012</v>
      </c>
    </row>
    <row r="538" spans="1:5" x14ac:dyDescent="0.25">
      <c r="A538" t="s">
        <v>1141</v>
      </c>
      <c r="B538" t="s">
        <v>1142</v>
      </c>
      <c r="C538" t="s">
        <v>1011</v>
      </c>
      <c r="D538" t="s">
        <v>72</v>
      </c>
      <c r="E538" t="s">
        <v>1012</v>
      </c>
    </row>
    <row r="539" spans="1:5" x14ac:dyDescent="0.25">
      <c r="A539" t="s">
        <v>1143</v>
      </c>
      <c r="B539" t="s">
        <v>1144</v>
      </c>
      <c r="C539" t="s">
        <v>1011</v>
      </c>
      <c r="D539" t="s">
        <v>72</v>
      </c>
      <c r="E539" t="s">
        <v>1012</v>
      </c>
    </row>
    <row r="540" spans="1:5" x14ac:dyDescent="0.25">
      <c r="A540" t="s">
        <v>1145</v>
      </c>
      <c r="B540" t="s">
        <v>1146</v>
      </c>
      <c r="C540" t="s">
        <v>1011</v>
      </c>
      <c r="D540" t="s">
        <v>72</v>
      </c>
      <c r="E540" t="s">
        <v>1012</v>
      </c>
    </row>
    <row r="541" spans="1:5" x14ac:dyDescent="0.25">
      <c r="A541" t="s">
        <v>1147</v>
      </c>
      <c r="B541" t="s">
        <v>1148</v>
      </c>
      <c r="C541" t="s">
        <v>1011</v>
      </c>
      <c r="D541" t="s">
        <v>72</v>
      </c>
      <c r="E541" t="s">
        <v>1012</v>
      </c>
    </row>
    <row r="542" spans="1:5" x14ac:dyDescent="0.25">
      <c r="A542" t="s">
        <v>1149</v>
      </c>
      <c r="B542" t="s">
        <v>1150</v>
      </c>
      <c r="C542" t="s">
        <v>1011</v>
      </c>
      <c r="D542" t="s">
        <v>72</v>
      </c>
      <c r="E542" t="s">
        <v>1012</v>
      </c>
    </row>
    <row r="543" spans="1:5" x14ac:dyDescent="0.25">
      <c r="A543" t="s">
        <v>1151</v>
      </c>
      <c r="B543" t="s">
        <v>1152</v>
      </c>
      <c r="C543" t="s">
        <v>1011</v>
      </c>
      <c r="D543" t="s">
        <v>72</v>
      </c>
      <c r="E543" t="s">
        <v>1012</v>
      </c>
    </row>
    <row r="544" spans="1:5" x14ac:dyDescent="0.25">
      <c r="A544" t="s">
        <v>1153</v>
      </c>
      <c r="B544" t="s">
        <v>1154</v>
      </c>
      <c r="C544" t="s">
        <v>1011</v>
      </c>
      <c r="D544" t="s">
        <v>72</v>
      </c>
      <c r="E544" t="s">
        <v>1012</v>
      </c>
    </row>
    <row r="545" spans="1:5" x14ac:dyDescent="0.25">
      <c r="A545" t="s">
        <v>1155</v>
      </c>
      <c r="B545" t="s">
        <v>1156</v>
      </c>
      <c r="C545" t="s">
        <v>1011</v>
      </c>
      <c r="D545" t="s">
        <v>72</v>
      </c>
      <c r="E545" t="s">
        <v>1012</v>
      </c>
    </row>
    <row r="546" spans="1:5" x14ac:dyDescent="0.25">
      <c r="A546" t="s">
        <v>1157</v>
      </c>
      <c r="B546" t="s">
        <v>1158</v>
      </c>
      <c r="C546" t="s">
        <v>1011</v>
      </c>
      <c r="D546" t="s">
        <v>72</v>
      </c>
      <c r="E546" t="s">
        <v>1012</v>
      </c>
    </row>
    <row r="547" spans="1:5" x14ac:dyDescent="0.25">
      <c r="A547" t="s">
        <v>1159</v>
      </c>
      <c r="B547" t="s">
        <v>1160</v>
      </c>
      <c r="C547" t="s">
        <v>1011</v>
      </c>
      <c r="D547" t="s">
        <v>72</v>
      </c>
      <c r="E547" t="s">
        <v>1012</v>
      </c>
    </row>
    <row r="548" spans="1:5" x14ac:dyDescent="0.25">
      <c r="A548" t="s">
        <v>1161</v>
      </c>
      <c r="B548" t="s">
        <v>1162</v>
      </c>
      <c r="C548" t="s">
        <v>1011</v>
      </c>
      <c r="D548" t="s">
        <v>72</v>
      </c>
      <c r="E548" t="s">
        <v>1012</v>
      </c>
    </row>
    <row r="549" spans="1:5" x14ac:dyDescent="0.25">
      <c r="A549" t="s">
        <v>1163</v>
      </c>
      <c r="B549" t="s">
        <v>1164</v>
      </c>
      <c r="C549" t="s">
        <v>1011</v>
      </c>
      <c r="D549" t="s">
        <v>72</v>
      </c>
      <c r="E549" t="s">
        <v>1012</v>
      </c>
    </row>
    <row r="550" spans="1:5" x14ac:dyDescent="0.25">
      <c r="A550" t="s">
        <v>1165</v>
      </c>
      <c r="B550" t="s">
        <v>1166</v>
      </c>
      <c r="C550" t="s">
        <v>1011</v>
      </c>
      <c r="D550" t="s">
        <v>72</v>
      </c>
      <c r="E550" t="s">
        <v>1012</v>
      </c>
    </row>
    <row r="551" spans="1:5" x14ac:dyDescent="0.25">
      <c r="A551" t="s">
        <v>1167</v>
      </c>
      <c r="B551" t="s">
        <v>1168</v>
      </c>
      <c r="C551" t="s">
        <v>1011</v>
      </c>
      <c r="D551" t="s">
        <v>72</v>
      </c>
      <c r="E551" t="s">
        <v>1012</v>
      </c>
    </row>
    <row r="552" spans="1:5" x14ac:dyDescent="0.25">
      <c r="A552" t="s">
        <v>1169</v>
      </c>
      <c r="B552" t="s">
        <v>1170</v>
      </c>
      <c r="C552" t="s">
        <v>1011</v>
      </c>
      <c r="D552" t="s">
        <v>72</v>
      </c>
      <c r="E552" t="s">
        <v>1012</v>
      </c>
    </row>
    <row r="553" spans="1:5" x14ac:dyDescent="0.25">
      <c r="A553" t="s">
        <v>1171</v>
      </c>
      <c r="B553" t="s">
        <v>1172</v>
      </c>
      <c r="C553" t="s">
        <v>1011</v>
      </c>
      <c r="D553" t="s">
        <v>72</v>
      </c>
      <c r="E553" t="s">
        <v>1012</v>
      </c>
    </row>
    <row r="554" spans="1:5" x14ac:dyDescent="0.25">
      <c r="A554" t="s">
        <v>1173</v>
      </c>
      <c r="B554" t="s">
        <v>815</v>
      </c>
      <c r="C554" t="s">
        <v>1011</v>
      </c>
      <c r="D554" t="s">
        <v>72</v>
      </c>
      <c r="E554" t="s">
        <v>1012</v>
      </c>
    </row>
    <row r="555" spans="1:5" x14ac:dyDescent="0.25">
      <c r="A555" t="s">
        <v>1174</v>
      </c>
      <c r="B555" t="s">
        <v>1175</v>
      </c>
      <c r="C555" t="s">
        <v>1011</v>
      </c>
      <c r="D555" t="s">
        <v>72</v>
      </c>
      <c r="E555" t="s">
        <v>1012</v>
      </c>
    </row>
    <row r="556" spans="1:5" x14ac:dyDescent="0.25">
      <c r="A556" t="s">
        <v>1176</v>
      </c>
      <c r="B556" t="s">
        <v>1177</v>
      </c>
      <c r="C556" t="s">
        <v>1011</v>
      </c>
      <c r="D556" t="s">
        <v>72</v>
      </c>
      <c r="E556" t="s">
        <v>1012</v>
      </c>
    </row>
    <row r="557" spans="1:5" x14ac:dyDescent="0.25">
      <c r="A557" t="s">
        <v>1178</v>
      </c>
      <c r="B557" t="s">
        <v>1179</v>
      </c>
      <c r="C557" t="s">
        <v>1011</v>
      </c>
      <c r="D557" t="s">
        <v>72</v>
      </c>
      <c r="E557" t="s">
        <v>1012</v>
      </c>
    </row>
    <row r="558" spans="1:5" x14ac:dyDescent="0.25">
      <c r="A558" t="s">
        <v>1180</v>
      </c>
      <c r="B558" t="s">
        <v>1181</v>
      </c>
      <c r="C558" t="s">
        <v>1182</v>
      </c>
      <c r="D558" t="s">
        <v>72</v>
      </c>
      <c r="E558" t="s">
        <v>1183</v>
      </c>
    </row>
    <row r="559" spans="1:5" x14ac:dyDescent="0.25">
      <c r="A559" t="s">
        <v>1184</v>
      </c>
      <c r="B559" t="s">
        <v>1185</v>
      </c>
      <c r="C559" t="s">
        <v>1182</v>
      </c>
      <c r="D559" t="s">
        <v>72</v>
      </c>
      <c r="E559" t="s">
        <v>1183</v>
      </c>
    </row>
    <row r="560" spans="1:5" x14ac:dyDescent="0.25">
      <c r="A560" t="s">
        <v>1186</v>
      </c>
      <c r="B560" t="s">
        <v>1187</v>
      </c>
      <c r="C560" t="s">
        <v>1182</v>
      </c>
      <c r="D560" t="s">
        <v>72</v>
      </c>
      <c r="E560" t="s">
        <v>1183</v>
      </c>
    </row>
    <row r="561" spans="1:5" x14ac:dyDescent="0.25">
      <c r="A561" t="s">
        <v>1188</v>
      </c>
      <c r="B561" t="s">
        <v>1189</v>
      </c>
      <c r="C561" t="s">
        <v>1182</v>
      </c>
      <c r="D561" t="s">
        <v>72</v>
      </c>
      <c r="E561" t="s">
        <v>1183</v>
      </c>
    </row>
    <row r="562" spans="1:5" x14ac:dyDescent="0.25">
      <c r="A562" t="s">
        <v>1190</v>
      </c>
      <c r="B562" t="s">
        <v>1191</v>
      </c>
      <c r="C562" t="s">
        <v>1182</v>
      </c>
      <c r="D562" t="s">
        <v>72</v>
      </c>
      <c r="E562" t="s">
        <v>1183</v>
      </c>
    </row>
    <row r="563" spans="1:5" x14ac:dyDescent="0.25">
      <c r="A563" t="s">
        <v>1192</v>
      </c>
      <c r="B563" t="s">
        <v>1193</v>
      </c>
      <c r="C563" t="s">
        <v>1182</v>
      </c>
      <c r="D563" t="s">
        <v>72</v>
      </c>
      <c r="E563" t="s">
        <v>1183</v>
      </c>
    </row>
    <row r="564" spans="1:5" x14ac:dyDescent="0.25">
      <c r="A564" t="s">
        <v>1194</v>
      </c>
      <c r="B564" t="s">
        <v>1195</v>
      </c>
      <c r="C564" t="s">
        <v>1182</v>
      </c>
      <c r="D564" t="s">
        <v>72</v>
      </c>
      <c r="E564" t="s">
        <v>1183</v>
      </c>
    </row>
    <row r="565" spans="1:5" x14ac:dyDescent="0.25">
      <c r="A565" t="s">
        <v>1196</v>
      </c>
      <c r="B565" t="s">
        <v>1197</v>
      </c>
      <c r="C565" t="s">
        <v>1182</v>
      </c>
      <c r="D565" t="s">
        <v>72</v>
      </c>
      <c r="E565" t="s">
        <v>1183</v>
      </c>
    </row>
    <row r="566" spans="1:5" x14ac:dyDescent="0.25">
      <c r="A566" t="s">
        <v>1198</v>
      </c>
      <c r="B566" t="s">
        <v>1199</v>
      </c>
      <c r="C566" t="s">
        <v>1182</v>
      </c>
      <c r="D566" t="s">
        <v>72</v>
      </c>
      <c r="E566" t="s">
        <v>1183</v>
      </c>
    </row>
    <row r="567" spans="1:5" x14ac:dyDescent="0.25">
      <c r="A567" t="s">
        <v>1200</v>
      </c>
      <c r="B567" t="s">
        <v>1201</v>
      </c>
      <c r="C567" t="s">
        <v>1182</v>
      </c>
      <c r="D567" t="s">
        <v>72</v>
      </c>
      <c r="E567" t="s">
        <v>1183</v>
      </c>
    </row>
    <row r="568" spans="1:5" x14ac:dyDescent="0.25">
      <c r="A568" t="s">
        <v>1202</v>
      </c>
      <c r="B568" t="s">
        <v>1203</v>
      </c>
      <c r="C568" t="s">
        <v>1182</v>
      </c>
      <c r="D568" t="s">
        <v>72</v>
      </c>
      <c r="E568" t="s">
        <v>1183</v>
      </c>
    </row>
    <row r="569" spans="1:5" x14ac:dyDescent="0.25">
      <c r="A569" t="s">
        <v>1204</v>
      </c>
      <c r="B569" t="s">
        <v>1205</v>
      </c>
      <c r="C569" t="s">
        <v>1182</v>
      </c>
      <c r="D569" t="s">
        <v>72</v>
      </c>
      <c r="E569" t="s">
        <v>1183</v>
      </c>
    </row>
    <row r="570" spans="1:5" x14ac:dyDescent="0.25">
      <c r="A570" t="s">
        <v>1206</v>
      </c>
      <c r="B570" t="s">
        <v>1207</v>
      </c>
      <c r="C570" t="s">
        <v>1182</v>
      </c>
      <c r="D570" t="s">
        <v>72</v>
      </c>
      <c r="E570" t="s">
        <v>1183</v>
      </c>
    </row>
    <row r="571" spans="1:5" x14ac:dyDescent="0.25">
      <c r="A571" t="s">
        <v>1208</v>
      </c>
      <c r="B571" t="s">
        <v>1209</v>
      </c>
      <c r="C571" t="s">
        <v>1182</v>
      </c>
      <c r="D571" t="s">
        <v>72</v>
      </c>
      <c r="E571" t="s">
        <v>1183</v>
      </c>
    </row>
    <row r="572" spans="1:5" x14ac:dyDescent="0.25">
      <c r="A572" t="s">
        <v>1210</v>
      </c>
      <c r="B572" t="s">
        <v>1211</v>
      </c>
      <c r="C572" t="s">
        <v>1182</v>
      </c>
      <c r="D572" t="s">
        <v>72</v>
      </c>
      <c r="E572" t="s">
        <v>1183</v>
      </c>
    </row>
    <row r="573" spans="1:5" x14ac:dyDescent="0.25">
      <c r="A573" t="s">
        <v>1212</v>
      </c>
      <c r="B573" t="s">
        <v>1213</v>
      </c>
      <c r="C573" t="s">
        <v>1182</v>
      </c>
      <c r="D573" t="s">
        <v>72</v>
      </c>
      <c r="E573" t="s">
        <v>1183</v>
      </c>
    </row>
    <row r="574" spans="1:5" x14ac:dyDescent="0.25">
      <c r="A574" t="s">
        <v>1214</v>
      </c>
      <c r="B574" t="s">
        <v>923</v>
      </c>
      <c r="C574" t="s">
        <v>1182</v>
      </c>
      <c r="D574" t="s">
        <v>72</v>
      </c>
      <c r="E574" t="s">
        <v>1183</v>
      </c>
    </row>
    <row r="575" spans="1:5" x14ac:dyDescent="0.25">
      <c r="A575" t="s">
        <v>1215</v>
      </c>
      <c r="B575" t="s">
        <v>1216</v>
      </c>
      <c r="C575" t="s">
        <v>1182</v>
      </c>
      <c r="D575" t="s">
        <v>72</v>
      </c>
      <c r="E575" t="s">
        <v>1183</v>
      </c>
    </row>
    <row r="576" spans="1:5" x14ac:dyDescent="0.25">
      <c r="A576" t="s">
        <v>1217</v>
      </c>
      <c r="B576" t="s">
        <v>1218</v>
      </c>
      <c r="C576" t="s">
        <v>1182</v>
      </c>
      <c r="D576" t="s">
        <v>72</v>
      </c>
      <c r="E576" t="s">
        <v>1183</v>
      </c>
    </row>
    <row r="577" spans="1:5" x14ac:dyDescent="0.25">
      <c r="A577" t="s">
        <v>1219</v>
      </c>
      <c r="B577" t="s">
        <v>1220</v>
      </c>
      <c r="C577" t="s">
        <v>1182</v>
      </c>
      <c r="D577" t="s">
        <v>72</v>
      </c>
      <c r="E577" t="s">
        <v>1183</v>
      </c>
    </row>
    <row r="578" spans="1:5" x14ac:dyDescent="0.25">
      <c r="A578" t="s">
        <v>1221</v>
      </c>
      <c r="B578" t="s">
        <v>1222</v>
      </c>
      <c r="C578" t="s">
        <v>1182</v>
      </c>
      <c r="D578" t="s">
        <v>72</v>
      </c>
      <c r="E578" t="s">
        <v>1183</v>
      </c>
    </row>
    <row r="579" spans="1:5" x14ac:dyDescent="0.25">
      <c r="A579" t="s">
        <v>1223</v>
      </c>
      <c r="B579" t="s">
        <v>1224</v>
      </c>
      <c r="C579" t="s">
        <v>1182</v>
      </c>
      <c r="D579" t="s">
        <v>72</v>
      </c>
      <c r="E579" t="s">
        <v>1183</v>
      </c>
    </row>
    <row r="580" spans="1:5" x14ac:dyDescent="0.25">
      <c r="A580" t="s">
        <v>1225</v>
      </c>
      <c r="B580" t="s">
        <v>1226</v>
      </c>
      <c r="C580" t="s">
        <v>1182</v>
      </c>
      <c r="D580" t="s">
        <v>72</v>
      </c>
      <c r="E580" t="s">
        <v>1183</v>
      </c>
    </row>
    <row r="581" spans="1:5" x14ac:dyDescent="0.25">
      <c r="A581" t="s">
        <v>1227</v>
      </c>
      <c r="B581" t="s">
        <v>1228</v>
      </c>
      <c r="C581" t="s">
        <v>1182</v>
      </c>
      <c r="D581" t="s">
        <v>72</v>
      </c>
      <c r="E581" t="s">
        <v>1183</v>
      </c>
    </row>
    <row r="582" spans="1:5" x14ac:dyDescent="0.25">
      <c r="A582" t="s">
        <v>1229</v>
      </c>
      <c r="B582" t="s">
        <v>1230</v>
      </c>
      <c r="C582" t="s">
        <v>1182</v>
      </c>
      <c r="D582" t="s">
        <v>72</v>
      </c>
      <c r="E582" t="s">
        <v>1183</v>
      </c>
    </row>
    <row r="583" spans="1:5" x14ac:dyDescent="0.25">
      <c r="A583" t="s">
        <v>1231</v>
      </c>
      <c r="B583" t="s">
        <v>1232</v>
      </c>
      <c r="C583" t="s">
        <v>1182</v>
      </c>
      <c r="D583" t="s">
        <v>72</v>
      </c>
      <c r="E583" t="s">
        <v>1183</v>
      </c>
    </row>
    <row r="584" spans="1:5" x14ac:dyDescent="0.25">
      <c r="A584" t="s">
        <v>1233</v>
      </c>
      <c r="B584" t="s">
        <v>1234</v>
      </c>
      <c r="C584" t="s">
        <v>1182</v>
      </c>
      <c r="D584" t="s">
        <v>72</v>
      </c>
      <c r="E584" t="s">
        <v>1183</v>
      </c>
    </row>
    <row r="585" spans="1:5" x14ac:dyDescent="0.25">
      <c r="A585" t="s">
        <v>1235</v>
      </c>
      <c r="B585" t="s">
        <v>1236</v>
      </c>
      <c r="C585" t="s">
        <v>1182</v>
      </c>
      <c r="D585" t="s">
        <v>72</v>
      </c>
      <c r="E585" t="s">
        <v>1183</v>
      </c>
    </row>
    <row r="586" spans="1:5" x14ac:dyDescent="0.25">
      <c r="A586" t="s">
        <v>1237</v>
      </c>
      <c r="B586" t="s">
        <v>1238</v>
      </c>
      <c r="C586" t="s">
        <v>1182</v>
      </c>
      <c r="D586" t="s">
        <v>72</v>
      </c>
      <c r="E586" t="s">
        <v>1183</v>
      </c>
    </row>
    <row r="587" spans="1:5" x14ac:dyDescent="0.25">
      <c r="A587" t="s">
        <v>1239</v>
      </c>
      <c r="B587" t="s">
        <v>1240</v>
      </c>
      <c r="C587" t="s">
        <v>1182</v>
      </c>
      <c r="D587" t="s">
        <v>72</v>
      </c>
      <c r="E587" t="s">
        <v>1183</v>
      </c>
    </row>
    <row r="588" spans="1:5" x14ac:dyDescent="0.25">
      <c r="A588" t="s">
        <v>1241</v>
      </c>
      <c r="B588" t="s">
        <v>1242</v>
      </c>
      <c r="C588" t="s">
        <v>1182</v>
      </c>
      <c r="D588" t="s">
        <v>72</v>
      </c>
      <c r="E588" t="s">
        <v>1183</v>
      </c>
    </row>
    <row r="589" spans="1:5" x14ac:dyDescent="0.25">
      <c r="A589" t="s">
        <v>1243</v>
      </c>
      <c r="B589" t="s">
        <v>1244</v>
      </c>
      <c r="C589" t="s">
        <v>1182</v>
      </c>
      <c r="D589" t="s">
        <v>72</v>
      </c>
      <c r="E589" t="s">
        <v>1183</v>
      </c>
    </row>
    <row r="590" spans="1:5" x14ac:dyDescent="0.25">
      <c r="A590" t="s">
        <v>1245</v>
      </c>
      <c r="B590" t="s">
        <v>1246</v>
      </c>
      <c r="C590" t="s">
        <v>1182</v>
      </c>
      <c r="D590" t="s">
        <v>72</v>
      </c>
      <c r="E590" t="s">
        <v>1183</v>
      </c>
    </row>
    <row r="591" spans="1:5" x14ac:dyDescent="0.25">
      <c r="A591" t="s">
        <v>1247</v>
      </c>
      <c r="B591" t="s">
        <v>1248</v>
      </c>
      <c r="C591" t="s">
        <v>1182</v>
      </c>
      <c r="D591" t="s">
        <v>72</v>
      </c>
      <c r="E591" t="s">
        <v>1183</v>
      </c>
    </row>
    <row r="592" spans="1:5" x14ac:dyDescent="0.25">
      <c r="A592" t="s">
        <v>1249</v>
      </c>
      <c r="B592" t="s">
        <v>1250</v>
      </c>
      <c r="C592" t="s">
        <v>1182</v>
      </c>
      <c r="D592" t="s">
        <v>72</v>
      </c>
      <c r="E592" t="s">
        <v>1183</v>
      </c>
    </row>
    <row r="593" spans="1:5" x14ac:dyDescent="0.25">
      <c r="A593" t="s">
        <v>1251</v>
      </c>
      <c r="B593" t="s">
        <v>1252</v>
      </c>
      <c r="C593" t="s">
        <v>1182</v>
      </c>
      <c r="D593" t="s">
        <v>72</v>
      </c>
      <c r="E593" t="s">
        <v>1183</v>
      </c>
    </row>
    <row r="594" spans="1:5" x14ac:dyDescent="0.25">
      <c r="A594" t="s">
        <v>1253</v>
      </c>
      <c r="B594" t="s">
        <v>1254</v>
      </c>
      <c r="C594" t="s">
        <v>1182</v>
      </c>
      <c r="D594" t="s">
        <v>72</v>
      </c>
      <c r="E594" t="s">
        <v>1183</v>
      </c>
    </row>
    <row r="595" spans="1:5" x14ac:dyDescent="0.25">
      <c r="A595" t="s">
        <v>1255</v>
      </c>
      <c r="B595" t="s">
        <v>1256</v>
      </c>
      <c r="C595" t="s">
        <v>1182</v>
      </c>
      <c r="D595" t="s">
        <v>72</v>
      </c>
      <c r="E595" t="s">
        <v>1183</v>
      </c>
    </row>
    <row r="596" spans="1:5" x14ac:dyDescent="0.25">
      <c r="A596" t="s">
        <v>1257</v>
      </c>
      <c r="B596" t="s">
        <v>1258</v>
      </c>
      <c r="C596" t="s">
        <v>1182</v>
      </c>
      <c r="D596" t="s">
        <v>72</v>
      </c>
      <c r="E596" t="s">
        <v>1183</v>
      </c>
    </row>
    <row r="597" spans="1:5" x14ac:dyDescent="0.25">
      <c r="A597" t="s">
        <v>1259</v>
      </c>
      <c r="B597" t="s">
        <v>1260</v>
      </c>
      <c r="C597" t="s">
        <v>1182</v>
      </c>
      <c r="D597" t="s">
        <v>72</v>
      </c>
      <c r="E597" t="s">
        <v>1183</v>
      </c>
    </row>
    <row r="598" spans="1:5" x14ac:dyDescent="0.25">
      <c r="A598" t="s">
        <v>1261</v>
      </c>
      <c r="B598" t="s">
        <v>1262</v>
      </c>
      <c r="C598" t="s">
        <v>1182</v>
      </c>
      <c r="D598" t="s">
        <v>72</v>
      </c>
      <c r="E598" t="s">
        <v>1183</v>
      </c>
    </row>
    <row r="599" spans="1:5" x14ac:dyDescent="0.25">
      <c r="A599" t="s">
        <v>1263</v>
      </c>
      <c r="B599" t="s">
        <v>1264</v>
      </c>
      <c r="C599" t="s">
        <v>1182</v>
      </c>
      <c r="D599" t="s">
        <v>72</v>
      </c>
      <c r="E599" t="s">
        <v>1183</v>
      </c>
    </row>
    <row r="600" spans="1:5" x14ac:dyDescent="0.25">
      <c r="A600" t="s">
        <v>1265</v>
      </c>
      <c r="B600" t="s">
        <v>1266</v>
      </c>
      <c r="C600" t="s">
        <v>1182</v>
      </c>
      <c r="D600" t="s">
        <v>72</v>
      </c>
      <c r="E600" t="s">
        <v>1183</v>
      </c>
    </row>
    <row r="601" spans="1:5" x14ac:dyDescent="0.25">
      <c r="A601" t="s">
        <v>1267</v>
      </c>
      <c r="B601" t="s">
        <v>1268</v>
      </c>
      <c r="C601" t="s">
        <v>1182</v>
      </c>
      <c r="D601" t="s">
        <v>72</v>
      </c>
      <c r="E601" t="s">
        <v>1183</v>
      </c>
    </row>
    <row r="602" spans="1:5" x14ac:dyDescent="0.25">
      <c r="A602" t="s">
        <v>1269</v>
      </c>
      <c r="B602" t="s">
        <v>1270</v>
      </c>
      <c r="C602" t="s">
        <v>1182</v>
      </c>
      <c r="D602" t="s">
        <v>72</v>
      </c>
      <c r="E602" t="s">
        <v>1183</v>
      </c>
    </row>
    <row r="603" spans="1:5" x14ac:dyDescent="0.25">
      <c r="A603" t="s">
        <v>1271</v>
      </c>
      <c r="B603" t="s">
        <v>1272</v>
      </c>
      <c r="C603" t="s">
        <v>1182</v>
      </c>
      <c r="D603" t="s">
        <v>72</v>
      </c>
      <c r="E603" t="s">
        <v>1183</v>
      </c>
    </row>
    <row r="604" spans="1:5" x14ac:dyDescent="0.25">
      <c r="A604" t="s">
        <v>1273</v>
      </c>
      <c r="B604" t="s">
        <v>1274</v>
      </c>
      <c r="C604" t="s">
        <v>1182</v>
      </c>
      <c r="D604" t="s">
        <v>72</v>
      </c>
      <c r="E604" t="s">
        <v>1183</v>
      </c>
    </row>
    <row r="605" spans="1:5" x14ac:dyDescent="0.25">
      <c r="A605" t="s">
        <v>1275</v>
      </c>
      <c r="B605" t="s">
        <v>1276</v>
      </c>
      <c r="C605" t="s">
        <v>1182</v>
      </c>
      <c r="D605" t="s">
        <v>72</v>
      </c>
      <c r="E605" t="s">
        <v>1183</v>
      </c>
    </row>
    <row r="606" spans="1:5" x14ac:dyDescent="0.25">
      <c r="A606" t="s">
        <v>1277</v>
      </c>
      <c r="B606" t="s">
        <v>1278</v>
      </c>
      <c r="C606" t="s">
        <v>1182</v>
      </c>
      <c r="D606" t="s">
        <v>72</v>
      </c>
      <c r="E606" t="s">
        <v>1183</v>
      </c>
    </row>
    <row r="607" spans="1:5" x14ac:dyDescent="0.25">
      <c r="A607" t="s">
        <v>1279</v>
      </c>
      <c r="B607" t="s">
        <v>1280</v>
      </c>
      <c r="C607" t="s">
        <v>1182</v>
      </c>
      <c r="D607" t="s">
        <v>72</v>
      </c>
      <c r="E607" t="s">
        <v>1183</v>
      </c>
    </row>
    <row r="608" spans="1:5" x14ac:dyDescent="0.25">
      <c r="A608" t="s">
        <v>1281</v>
      </c>
      <c r="B608" t="s">
        <v>1282</v>
      </c>
      <c r="C608" t="s">
        <v>1182</v>
      </c>
      <c r="D608" t="s">
        <v>72</v>
      </c>
      <c r="E608" t="s">
        <v>1183</v>
      </c>
    </row>
    <row r="609" spans="1:5" x14ac:dyDescent="0.25">
      <c r="A609" t="s">
        <v>1283</v>
      </c>
      <c r="B609" t="s">
        <v>1284</v>
      </c>
      <c r="C609" t="s">
        <v>1182</v>
      </c>
      <c r="D609" t="s">
        <v>72</v>
      </c>
      <c r="E609" t="s">
        <v>1183</v>
      </c>
    </row>
    <row r="610" spans="1:5" x14ac:dyDescent="0.25">
      <c r="A610" t="s">
        <v>1285</v>
      </c>
      <c r="B610" t="s">
        <v>1286</v>
      </c>
      <c r="C610" t="s">
        <v>1182</v>
      </c>
      <c r="D610" t="s">
        <v>72</v>
      </c>
      <c r="E610" t="s">
        <v>1183</v>
      </c>
    </row>
    <row r="611" spans="1:5" x14ac:dyDescent="0.25">
      <c r="A611" t="s">
        <v>1287</v>
      </c>
      <c r="B611" t="s">
        <v>1288</v>
      </c>
      <c r="C611" t="s">
        <v>1182</v>
      </c>
      <c r="D611" t="s">
        <v>72</v>
      </c>
      <c r="E611" t="s">
        <v>1183</v>
      </c>
    </row>
    <row r="612" spans="1:5" x14ac:dyDescent="0.25">
      <c r="A612" t="s">
        <v>1289</v>
      </c>
      <c r="B612" t="s">
        <v>1290</v>
      </c>
      <c r="C612" t="s">
        <v>1182</v>
      </c>
      <c r="D612" t="s">
        <v>72</v>
      </c>
      <c r="E612" t="s">
        <v>1183</v>
      </c>
    </row>
    <row r="613" spans="1:5" x14ac:dyDescent="0.25">
      <c r="A613" t="s">
        <v>1291</v>
      </c>
      <c r="B613" t="s">
        <v>1292</v>
      </c>
      <c r="C613" t="s">
        <v>1182</v>
      </c>
      <c r="D613" t="s">
        <v>72</v>
      </c>
      <c r="E613" t="s">
        <v>1183</v>
      </c>
    </row>
    <row r="614" spans="1:5" x14ac:dyDescent="0.25">
      <c r="A614" t="s">
        <v>1293</v>
      </c>
      <c r="B614" t="s">
        <v>1294</v>
      </c>
      <c r="C614" t="s">
        <v>1182</v>
      </c>
      <c r="D614" t="s">
        <v>72</v>
      </c>
      <c r="E614" t="s">
        <v>1183</v>
      </c>
    </row>
    <row r="615" spans="1:5" x14ac:dyDescent="0.25">
      <c r="A615" t="s">
        <v>1295</v>
      </c>
      <c r="B615" t="s">
        <v>1296</v>
      </c>
      <c r="C615" t="s">
        <v>1182</v>
      </c>
      <c r="D615" t="s">
        <v>72</v>
      </c>
      <c r="E615" t="s">
        <v>1183</v>
      </c>
    </row>
    <row r="616" spans="1:5" x14ac:dyDescent="0.25">
      <c r="A616" t="s">
        <v>1297</v>
      </c>
      <c r="B616" t="s">
        <v>1298</v>
      </c>
      <c r="C616" t="s">
        <v>1182</v>
      </c>
      <c r="D616" t="s">
        <v>72</v>
      </c>
      <c r="E616" t="s">
        <v>1183</v>
      </c>
    </row>
    <row r="617" spans="1:5" x14ac:dyDescent="0.25">
      <c r="A617" t="s">
        <v>1299</v>
      </c>
      <c r="B617" t="s">
        <v>1300</v>
      </c>
      <c r="C617" t="s">
        <v>1182</v>
      </c>
      <c r="D617" t="s">
        <v>72</v>
      </c>
      <c r="E617" t="s">
        <v>1183</v>
      </c>
    </row>
    <row r="618" spans="1:5" x14ac:dyDescent="0.25">
      <c r="A618" t="s">
        <v>1301</v>
      </c>
      <c r="B618" t="s">
        <v>1302</v>
      </c>
      <c r="C618" t="s">
        <v>1182</v>
      </c>
      <c r="D618" t="s">
        <v>72</v>
      </c>
      <c r="E618" t="s">
        <v>1183</v>
      </c>
    </row>
    <row r="619" spans="1:5" x14ac:dyDescent="0.25">
      <c r="A619" t="s">
        <v>1303</v>
      </c>
      <c r="B619" t="s">
        <v>1304</v>
      </c>
      <c r="C619" t="s">
        <v>1182</v>
      </c>
      <c r="D619" t="s">
        <v>72</v>
      </c>
      <c r="E619" t="s">
        <v>1183</v>
      </c>
    </row>
    <row r="620" spans="1:5" x14ac:dyDescent="0.25">
      <c r="A620" t="s">
        <v>1305</v>
      </c>
      <c r="B620" t="s">
        <v>1306</v>
      </c>
      <c r="C620" t="s">
        <v>1182</v>
      </c>
      <c r="D620" t="s">
        <v>72</v>
      </c>
      <c r="E620" t="s">
        <v>1183</v>
      </c>
    </row>
    <row r="621" spans="1:5" x14ac:dyDescent="0.25">
      <c r="A621" t="s">
        <v>1307</v>
      </c>
      <c r="B621" t="s">
        <v>1308</v>
      </c>
      <c r="C621" t="s">
        <v>1182</v>
      </c>
      <c r="D621" t="s">
        <v>72</v>
      </c>
      <c r="E621" t="s">
        <v>1183</v>
      </c>
    </row>
    <row r="622" spans="1:5" x14ac:dyDescent="0.25">
      <c r="A622" t="s">
        <v>1309</v>
      </c>
      <c r="B622" t="s">
        <v>1310</v>
      </c>
      <c r="C622" t="s">
        <v>1182</v>
      </c>
      <c r="D622" t="s">
        <v>72</v>
      </c>
      <c r="E622" t="s">
        <v>1183</v>
      </c>
    </row>
    <row r="623" spans="1:5" x14ac:dyDescent="0.25">
      <c r="A623" t="s">
        <v>1311</v>
      </c>
      <c r="B623" t="s">
        <v>1312</v>
      </c>
      <c r="C623" t="s">
        <v>1182</v>
      </c>
      <c r="D623" t="s">
        <v>72</v>
      </c>
      <c r="E623" t="s">
        <v>1183</v>
      </c>
    </row>
    <row r="624" spans="1:5" x14ac:dyDescent="0.25">
      <c r="A624" t="s">
        <v>1313</v>
      </c>
      <c r="B624" t="s">
        <v>1314</v>
      </c>
      <c r="C624" t="s">
        <v>1182</v>
      </c>
      <c r="D624" t="s">
        <v>72</v>
      </c>
      <c r="E624" t="s">
        <v>1183</v>
      </c>
    </row>
    <row r="625" spans="1:5" x14ac:dyDescent="0.25">
      <c r="A625" t="s">
        <v>1315</v>
      </c>
      <c r="B625" t="s">
        <v>1316</v>
      </c>
      <c r="C625" t="s">
        <v>1182</v>
      </c>
      <c r="D625" t="s">
        <v>72</v>
      </c>
      <c r="E625" t="s">
        <v>1183</v>
      </c>
    </row>
    <row r="626" spans="1:5" x14ac:dyDescent="0.25">
      <c r="A626" t="s">
        <v>1317</v>
      </c>
      <c r="B626" t="s">
        <v>1318</v>
      </c>
      <c r="C626" t="s">
        <v>1182</v>
      </c>
      <c r="D626" t="s">
        <v>72</v>
      </c>
      <c r="E626" t="s">
        <v>1183</v>
      </c>
    </row>
    <row r="627" spans="1:5" x14ac:dyDescent="0.25">
      <c r="A627" t="s">
        <v>1319</v>
      </c>
      <c r="B627" t="s">
        <v>1320</v>
      </c>
      <c r="C627" t="s">
        <v>1182</v>
      </c>
      <c r="D627" t="s">
        <v>72</v>
      </c>
      <c r="E627" t="s">
        <v>1183</v>
      </c>
    </row>
    <row r="628" spans="1:5" x14ac:dyDescent="0.25">
      <c r="A628" t="s">
        <v>1321</v>
      </c>
      <c r="B628" t="s">
        <v>1322</v>
      </c>
      <c r="C628" t="s">
        <v>1182</v>
      </c>
      <c r="D628" t="s">
        <v>72</v>
      </c>
      <c r="E628" t="s">
        <v>1183</v>
      </c>
    </row>
    <row r="629" spans="1:5" x14ac:dyDescent="0.25">
      <c r="A629" t="s">
        <v>1323</v>
      </c>
      <c r="B629" t="s">
        <v>1324</v>
      </c>
      <c r="C629" t="s">
        <v>1182</v>
      </c>
      <c r="D629" t="s">
        <v>72</v>
      </c>
      <c r="E629" t="s">
        <v>1183</v>
      </c>
    </row>
    <row r="630" spans="1:5" x14ac:dyDescent="0.25">
      <c r="A630" t="s">
        <v>1325</v>
      </c>
      <c r="B630" t="s">
        <v>1326</v>
      </c>
      <c r="C630" t="s">
        <v>1182</v>
      </c>
      <c r="D630" t="s">
        <v>72</v>
      </c>
      <c r="E630" t="s">
        <v>1183</v>
      </c>
    </row>
    <row r="631" spans="1:5" x14ac:dyDescent="0.25">
      <c r="A631" t="s">
        <v>1327</v>
      </c>
      <c r="B631" t="s">
        <v>1328</v>
      </c>
      <c r="C631" t="s">
        <v>1182</v>
      </c>
      <c r="D631" t="s">
        <v>72</v>
      </c>
      <c r="E631" t="s">
        <v>1183</v>
      </c>
    </row>
    <row r="632" spans="1:5" x14ac:dyDescent="0.25">
      <c r="A632" t="s">
        <v>1329</v>
      </c>
      <c r="B632" t="s">
        <v>1330</v>
      </c>
      <c r="C632" t="s">
        <v>1182</v>
      </c>
      <c r="D632" t="s">
        <v>72</v>
      </c>
      <c r="E632" t="s">
        <v>1183</v>
      </c>
    </row>
    <row r="633" spans="1:5" x14ac:dyDescent="0.25">
      <c r="A633" t="s">
        <v>1331</v>
      </c>
      <c r="B633" t="s">
        <v>1332</v>
      </c>
      <c r="C633" t="s">
        <v>1182</v>
      </c>
      <c r="D633" t="s">
        <v>72</v>
      </c>
      <c r="E633" t="s">
        <v>1183</v>
      </c>
    </row>
    <row r="634" spans="1:5" x14ac:dyDescent="0.25">
      <c r="A634" t="s">
        <v>1333</v>
      </c>
      <c r="B634" t="s">
        <v>1334</v>
      </c>
      <c r="C634" t="s">
        <v>1182</v>
      </c>
      <c r="D634" t="s">
        <v>72</v>
      </c>
      <c r="E634" t="s">
        <v>1183</v>
      </c>
    </row>
    <row r="635" spans="1:5" x14ac:dyDescent="0.25">
      <c r="A635" t="s">
        <v>1335</v>
      </c>
      <c r="B635" t="s">
        <v>1336</v>
      </c>
      <c r="C635" t="s">
        <v>1182</v>
      </c>
      <c r="D635" t="s">
        <v>72</v>
      </c>
      <c r="E635" t="s">
        <v>1183</v>
      </c>
    </row>
    <row r="636" spans="1:5" x14ac:dyDescent="0.25">
      <c r="A636" t="s">
        <v>1337</v>
      </c>
      <c r="B636" t="s">
        <v>1338</v>
      </c>
      <c r="C636" t="s">
        <v>1182</v>
      </c>
      <c r="D636" t="s">
        <v>72</v>
      </c>
      <c r="E636" t="s">
        <v>1183</v>
      </c>
    </row>
    <row r="637" spans="1:5" x14ac:dyDescent="0.25">
      <c r="A637" t="s">
        <v>1339</v>
      </c>
      <c r="B637" t="s">
        <v>1340</v>
      </c>
      <c r="C637" t="s">
        <v>1182</v>
      </c>
      <c r="D637" t="s">
        <v>72</v>
      </c>
      <c r="E637" t="s">
        <v>1183</v>
      </c>
    </row>
    <row r="638" spans="1:5" x14ac:dyDescent="0.25">
      <c r="A638" t="s">
        <v>1341</v>
      </c>
      <c r="B638" t="s">
        <v>1342</v>
      </c>
      <c r="C638" t="s">
        <v>1182</v>
      </c>
      <c r="D638" t="s">
        <v>72</v>
      </c>
      <c r="E638" t="s">
        <v>1183</v>
      </c>
    </row>
    <row r="639" spans="1:5" x14ac:dyDescent="0.25">
      <c r="A639" t="s">
        <v>1343</v>
      </c>
      <c r="B639" t="s">
        <v>1344</v>
      </c>
      <c r="C639" t="s">
        <v>1182</v>
      </c>
      <c r="D639" t="s">
        <v>72</v>
      </c>
      <c r="E639" t="s">
        <v>1183</v>
      </c>
    </row>
    <row r="640" spans="1:5" x14ac:dyDescent="0.25">
      <c r="A640" t="s">
        <v>1345</v>
      </c>
      <c r="B640" t="s">
        <v>1346</v>
      </c>
      <c r="C640" t="s">
        <v>1182</v>
      </c>
      <c r="D640" t="s">
        <v>72</v>
      </c>
      <c r="E640" t="s">
        <v>1183</v>
      </c>
    </row>
    <row r="641" spans="1:5" x14ac:dyDescent="0.25">
      <c r="A641" t="s">
        <v>1347</v>
      </c>
      <c r="B641" t="s">
        <v>1348</v>
      </c>
      <c r="C641" t="s">
        <v>1182</v>
      </c>
      <c r="D641" t="s">
        <v>72</v>
      </c>
      <c r="E641" t="s">
        <v>1183</v>
      </c>
    </row>
    <row r="642" spans="1:5" x14ac:dyDescent="0.25">
      <c r="A642" t="s">
        <v>1349</v>
      </c>
      <c r="B642" t="s">
        <v>1350</v>
      </c>
      <c r="C642" t="s">
        <v>1182</v>
      </c>
      <c r="D642" t="s">
        <v>72</v>
      </c>
      <c r="E642" t="s">
        <v>1183</v>
      </c>
    </row>
    <row r="643" spans="1:5" x14ac:dyDescent="0.25">
      <c r="A643" t="s">
        <v>1351</v>
      </c>
      <c r="B643" t="s">
        <v>1352</v>
      </c>
      <c r="C643" t="s">
        <v>1182</v>
      </c>
      <c r="D643" t="s">
        <v>72</v>
      </c>
      <c r="E643" t="s">
        <v>1183</v>
      </c>
    </row>
    <row r="644" spans="1:5" x14ac:dyDescent="0.25">
      <c r="A644" t="s">
        <v>1353</v>
      </c>
      <c r="B644" t="s">
        <v>1354</v>
      </c>
      <c r="C644" t="s">
        <v>1182</v>
      </c>
      <c r="D644" t="s">
        <v>72</v>
      </c>
      <c r="E644" t="s">
        <v>1183</v>
      </c>
    </row>
    <row r="645" spans="1:5" x14ac:dyDescent="0.25">
      <c r="A645" t="s">
        <v>1355</v>
      </c>
      <c r="B645" t="s">
        <v>1356</v>
      </c>
      <c r="C645" t="s">
        <v>1182</v>
      </c>
      <c r="D645" t="s">
        <v>72</v>
      </c>
      <c r="E645" t="s">
        <v>1183</v>
      </c>
    </row>
    <row r="646" spans="1:5" x14ac:dyDescent="0.25">
      <c r="A646" t="s">
        <v>1357</v>
      </c>
      <c r="B646" t="s">
        <v>1358</v>
      </c>
      <c r="C646" t="s">
        <v>1182</v>
      </c>
      <c r="D646" t="s">
        <v>72</v>
      </c>
      <c r="E646" t="s">
        <v>1183</v>
      </c>
    </row>
    <row r="647" spans="1:5" x14ac:dyDescent="0.25">
      <c r="A647" t="s">
        <v>1359</v>
      </c>
      <c r="B647" t="s">
        <v>1360</v>
      </c>
      <c r="C647" t="s">
        <v>1182</v>
      </c>
      <c r="D647" t="s">
        <v>72</v>
      </c>
      <c r="E647" t="s">
        <v>1183</v>
      </c>
    </row>
    <row r="648" spans="1:5" x14ac:dyDescent="0.25">
      <c r="A648" t="s">
        <v>1361</v>
      </c>
      <c r="B648" t="s">
        <v>1362</v>
      </c>
      <c r="C648" t="s">
        <v>1182</v>
      </c>
      <c r="D648" t="s">
        <v>72</v>
      </c>
      <c r="E648" t="s">
        <v>1183</v>
      </c>
    </row>
    <row r="649" spans="1:5" x14ac:dyDescent="0.25">
      <c r="A649" t="s">
        <v>1363</v>
      </c>
      <c r="B649" t="s">
        <v>1364</v>
      </c>
      <c r="C649" t="s">
        <v>1182</v>
      </c>
      <c r="D649" t="s">
        <v>72</v>
      </c>
      <c r="E649" t="s">
        <v>1183</v>
      </c>
    </row>
    <row r="650" spans="1:5" x14ac:dyDescent="0.25">
      <c r="A650" t="s">
        <v>1365</v>
      </c>
      <c r="B650" t="s">
        <v>1366</v>
      </c>
      <c r="C650" t="s">
        <v>1182</v>
      </c>
      <c r="D650" t="s">
        <v>72</v>
      </c>
      <c r="E650" t="s">
        <v>1183</v>
      </c>
    </row>
    <row r="651" spans="1:5" x14ac:dyDescent="0.25">
      <c r="A651" t="s">
        <v>1367</v>
      </c>
      <c r="B651" t="s">
        <v>1368</v>
      </c>
      <c r="C651" t="s">
        <v>1182</v>
      </c>
      <c r="D651" t="s">
        <v>72</v>
      </c>
      <c r="E651" t="s">
        <v>1183</v>
      </c>
    </row>
    <row r="652" spans="1:5" x14ac:dyDescent="0.25">
      <c r="A652" t="s">
        <v>1369</v>
      </c>
      <c r="B652" t="s">
        <v>1370</v>
      </c>
      <c r="C652" t="s">
        <v>1182</v>
      </c>
      <c r="D652" t="s">
        <v>72</v>
      </c>
      <c r="E652" t="s">
        <v>1183</v>
      </c>
    </row>
    <row r="653" spans="1:5" x14ac:dyDescent="0.25">
      <c r="A653" t="s">
        <v>1371</v>
      </c>
      <c r="B653" t="s">
        <v>1372</v>
      </c>
      <c r="C653" t="s">
        <v>1182</v>
      </c>
      <c r="D653" t="s">
        <v>72</v>
      </c>
      <c r="E653" t="s">
        <v>1183</v>
      </c>
    </row>
    <row r="654" spans="1:5" x14ac:dyDescent="0.25">
      <c r="A654" t="s">
        <v>1373</v>
      </c>
      <c r="B654" t="s">
        <v>1374</v>
      </c>
      <c r="C654" t="s">
        <v>1182</v>
      </c>
      <c r="D654" t="s">
        <v>72</v>
      </c>
      <c r="E654" t="s">
        <v>1183</v>
      </c>
    </row>
    <row r="655" spans="1:5" x14ac:dyDescent="0.25">
      <c r="A655" t="s">
        <v>1375</v>
      </c>
      <c r="B655" t="s">
        <v>1376</v>
      </c>
      <c r="C655" t="s">
        <v>1182</v>
      </c>
      <c r="D655" t="s">
        <v>72</v>
      </c>
      <c r="E655" t="s">
        <v>1183</v>
      </c>
    </row>
    <row r="656" spans="1:5" x14ac:dyDescent="0.25">
      <c r="A656" t="s">
        <v>1377</v>
      </c>
      <c r="B656" t="s">
        <v>1378</v>
      </c>
      <c r="C656" t="s">
        <v>1182</v>
      </c>
      <c r="D656" t="s">
        <v>72</v>
      </c>
      <c r="E656" t="s">
        <v>1183</v>
      </c>
    </row>
    <row r="657" spans="1:5" x14ac:dyDescent="0.25">
      <c r="A657" t="s">
        <v>1379</v>
      </c>
      <c r="B657" t="s">
        <v>1380</v>
      </c>
      <c r="C657" t="s">
        <v>1182</v>
      </c>
      <c r="D657" t="s">
        <v>72</v>
      </c>
      <c r="E657" t="s">
        <v>1183</v>
      </c>
    </row>
    <row r="658" spans="1:5" x14ac:dyDescent="0.25">
      <c r="A658" t="s">
        <v>1381</v>
      </c>
      <c r="B658" t="s">
        <v>1382</v>
      </c>
      <c r="C658" t="s">
        <v>1182</v>
      </c>
      <c r="D658" t="s">
        <v>72</v>
      </c>
      <c r="E658" t="s">
        <v>1183</v>
      </c>
    </row>
    <row r="659" spans="1:5" x14ac:dyDescent="0.25">
      <c r="A659" t="s">
        <v>1383</v>
      </c>
      <c r="B659" t="s">
        <v>1384</v>
      </c>
      <c r="C659" t="s">
        <v>1182</v>
      </c>
      <c r="D659" t="s">
        <v>72</v>
      </c>
      <c r="E659" t="s">
        <v>1183</v>
      </c>
    </row>
    <row r="660" spans="1:5" x14ac:dyDescent="0.25">
      <c r="A660" t="s">
        <v>1385</v>
      </c>
      <c r="B660" t="s">
        <v>1386</v>
      </c>
      <c r="C660" t="s">
        <v>1182</v>
      </c>
      <c r="D660" t="s">
        <v>72</v>
      </c>
      <c r="E660" t="s">
        <v>1183</v>
      </c>
    </row>
    <row r="661" spans="1:5" x14ac:dyDescent="0.25">
      <c r="A661" t="s">
        <v>1387</v>
      </c>
      <c r="B661" t="s">
        <v>1388</v>
      </c>
      <c r="C661" t="s">
        <v>1182</v>
      </c>
      <c r="D661" t="s">
        <v>72</v>
      </c>
      <c r="E661" t="s">
        <v>1183</v>
      </c>
    </row>
    <row r="662" spans="1:5" x14ac:dyDescent="0.25">
      <c r="A662" t="s">
        <v>1389</v>
      </c>
      <c r="B662" t="s">
        <v>1390</v>
      </c>
      <c r="C662" t="s">
        <v>1182</v>
      </c>
      <c r="D662" t="s">
        <v>72</v>
      </c>
      <c r="E662" t="s">
        <v>1183</v>
      </c>
    </row>
    <row r="663" spans="1:5" x14ac:dyDescent="0.25">
      <c r="A663" t="s">
        <v>1391</v>
      </c>
      <c r="B663" t="s">
        <v>199</v>
      </c>
      <c r="C663" t="s">
        <v>1182</v>
      </c>
      <c r="D663" t="s">
        <v>72</v>
      </c>
      <c r="E663" t="s">
        <v>1183</v>
      </c>
    </row>
    <row r="664" spans="1:5" x14ac:dyDescent="0.25">
      <c r="A664" t="s">
        <v>1392</v>
      </c>
      <c r="B664" t="s">
        <v>1393</v>
      </c>
      <c r="C664" t="s">
        <v>1182</v>
      </c>
      <c r="D664" t="s">
        <v>72</v>
      </c>
      <c r="E664" t="s">
        <v>1183</v>
      </c>
    </row>
    <row r="665" spans="1:5" x14ac:dyDescent="0.25">
      <c r="A665" t="s">
        <v>1394</v>
      </c>
      <c r="B665" t="s">
        <v>1395</v>
      </c>
      <c r="C665" t="s">
        <v>1182</v>
      </c>
      <c r="D665" t="s">
        <v>72</v>
      </c>
      <c r="E665" t="s">
        <v>1183</v>
      </c>
    </row>
    <row r="666" spans="1:5" x14ac:dyDescent="0.25">
      <c r="A666" t="s">
        <v>1396</v>
      </c>
      <c r="B666" t="s">
        <v>1397</v>
      </c>
      <c r="C666" t="s">
        <v>1182</v>
      </c>
      <c r="D666" t="s">
        <v>72</v>
      </c>
      <c r="E666" t="s">
        <v>1183</v>
      </c>
    </row>
    <row r="667" spans="1:5" x14ac:dyDescent="0.25">
      <c r="A667" t="s">
        <v>1398</v>
      </c>
      <c r="B667" t="s">
        <v>1399</v>
      </c>
      <c r="C667" t="s">
        <v>1182</v>
      </c>
      <c r="D667" t="s">
        <v>72</v>
      </c>
      <c r="E667" t="s">
        <v>1183</v>
      </c>
    </row>
    <row r="668" spans="1:5" x14ac:dyDescent="0.25">
      <c r="A668" t="s">
        <v>1400</v>
      </c>
      <c r="B668" t="s">
        <v>1401</v>
      </c>
      <c r="C668" t="s">
        <v>1182</v>
      </c>
      <c r="D668" t="s">
        <v>72</v>
      </c>
      <c r="E668" t="s">
        <v>1183</v>
      </c>
    </row>
    <row r="669" spans="1:5" x14ac:dyDescent="0.25">
      <c r="A669" t="s">
        <v>1402</v>
      </c>
      <c r="B669" t="s">
        <v>1403</v>
      </c>
      <c r="C669" t="s">
        <v>1182</v>
      </c>
      <c r="D669" t="s">
        <v>72</v>
      </c>
      <c r="E669" t="s">
        <v>1183</v>
      </c>
    </row>
    <row r="670" spans="1:5" x14ac:dyDescent="0.25">
      <c r="A670" t="s">
        <v>1404</v>
      </c>
      <c r="B670" t="s">
        <v>1405</v>
      </c>
      <c r="C670" t="s">
        <v>1182</v>
      </c>
      <c r="D670" t="s">
        <v>72</v>
      </c>
      <c r="E670" t="s">
        <v>1183</v>
      </c>
    </row>
    <row r="671" spans="1:5" x14ac:dyDescent="0.25">
      <c r="A671" t="s">
        <v>1406</v>
      </c>
      <c r="B671" t="s">
        <v>1407</v>
      </c>
      <c r="C671" t="s">
        <v>1182</v>
      </c>
      <c r="D671" t="s">
        <v>72</v>
      </c>
      <c r="E671" t="s">
        <v>1183</v>
      </c>
    </row>
    <row r="672" spans="1:5" x14ac:dyDescent="0.25">
      <c r="A672" t="s">
        <v>1408</v>
      </c>
      <c r="B672" t="s">
        <v>1409</v>
      </c>
      <c r="C672" t="s">
        <v>1182</v>
      </c>
      <c r="D672" t="s">
        <v>72</v>
      </c>
      <c r="E672" t="s">
        <v>1183</v>
      </c>
    </row>
    <row r="673" spans="1:5" x14ac:dyDescent="0.25">
      <c r="A673" t="s">
        <v>1410</v>
      </c>
      <c r="B673" t="s">
        <v>1411</v>
      </c>
      <c r="C673" t="s">
        <v>1182</v>
      </c>
      <c r="D673" t="s">
        <v>72</v>
      </c>
      <c r="E673" t="s">
        <v>1183</v>
      </c>
    </row>
    <row r="674" spans="1:5" x14ac:dyDescent="0.25">
      <c r="A674" t="s">
        <v>1412</v>
      </c>
      <c r="B674" t="s">
        <v>1413</v>
      </c>
      <c r="C674" t="s">
        <v>1182</v>
      </c>
      <c r="D674" t="s">
        <v>72</v>
      </c>
      <c r="E674" t="s">
        <v>1183</v>
      </c>
    </row>
    <row r="675" spans="1:5" x14ac:dyDescent="0.25">
      <c r="A675" t="s">
        <v>1414</v>
      </c>
      <c r="B675" t="s">
        <v>1415</v>
      </c>
      <c r="C675" t="s">
        <v>1182</v>
      </c>
      <c r="D675" t="s">
        <v>72</v>
      </c>
      <c r="E675" t="s">
        <v>1183</v>
      </c>
    </row>
    <row r="676" spans="1:5" x14ac:dyDescent="0.25">
      <c r="A676" t="s">
        <v>1416</v>
      </c>
      <c r="B676" t="s">
        <v>1417</v>
      </c>
      <c r="C676" t="s">
        <v>1182</v>
      </c>
      <c r="D676" t="s">
        <v>72</v>
      </c>
      <c r="E676" t="s">
        <v>1183</v>
      </c>
    </row>
    <row r="677" spans="1:5" x14ac:dyDescent="0.25">
      <c r="A677" t="s">
        <v>1418</v>
      </c>
      <c r="B677" t="s">
        <v>1419</v>
      </c>
      <c r="C677" t="s">
        <v>1182</v>
      </c>
      <c r="D677" t="s">
        <v>72</v>
      </c>
      <c r="E677" t="s">
        <v>1183</v>
      </c>
    </row>
    <row r="678" spans="1:5" x14ac:dyDescent="0.25">
      <c r="A678" t="s">
        <v>1420</v>
      </c>
      <c r="B678" t="s">
        <v>1421</v>
      </c>
      <c r="C678" t="s">
        <v>1182</v>
      </c>
      <c r="D678" t="s">
        <v>72</v>
      </c>
      <c r="E678" t="s">
        <v>1183</v>
      </c>
    </row>
    <row r="679" spans="1:5" x14ac:dyDescent="0.25">
      <c r="A679" t="s">
        <v>1422</v>
      </c>
      <c r="B679" t="s">
        <v>1423</v>
      </c>
      <c r="C679" t="s">
        <v>1182</v>
      </c>
      <c r="D679" t="s">
        <v>72</v>
      </c>
      <c r="E679" t="s">
        <v>1183</v>
      </c>
    </row>
    <row r="680" spans="1:5" x14ac:dyDescent="0.25">
      <c r="A680" t="s">
        <v>1424</v>
      </c>
      <c r="B680" t="s">
        <v>1425</v>
      </c>
      <c r="C680" t="s">
        <v>1182</v>
      </c>
      <c r="D680" t="s">
        <v>72</v>
      </c>
      <c r="E680" t="s">
        <v>1183</v>
      </c>
    </row>
    <row r="681" spans="1:5" x14ac:dyDescent="0.25">
      <c r="A681" t="s">
        <v>1426</v>
      </c>
      <c r="B681" t="s">
        <v>1427</v>
      </c>
      <c r="C681" t="s">
        <v>1182</v>
      </c>
      <c r="D681" t="s">
        <v>72</v>
      </c>
      <c r="E681" t="s">
        <v>1183</v>
      </c>
    </row>
    <row r="682" spans="1:5" x14ac:dyDescent="0.25">
      <c r="A682" t="s">
        <v>1428</v>
      </c>
      <c r="B682" t="s">
        <v>1429</v>
      </c>
      <c r="C682" t="s">
        <v>1182</v>
      </c>
      <c r="D682" t="s">
        <v>72</v>
      </c>
      <c r="E682" t="s">
        <v>1183</v>
      </c>
    </row>
    <row r="683" spans="1:5" x14ac:dyDescent="0.25">
      <c r="A683" t="s">
        <v>1430</v>
      </c>
      <c r="B683" t="s">
        <v>1431</v>
      </c>
      <c r="C683" t="s">
        <v>1182</v>
      </c>
      <c r="D683" t="s">
        <v>72</v>
      </c>
      <c r="E683" t="s">
        <v>1183</v>
      </c>
    </row>
    <row r="684" spans="1:5" x14ac:dyDescent="0.25">
      <c r="A684" t="s">
        <v>1432</v>
      </c>
      <c r="B684" t="s">
        <v>1433</v>
      </c>
      <c r="C684" t="s">
        <v>1182</v>
      </c>
      <c r="D684" t="s">
        <v>72</v>
      </c>
      <c r="E684" t="s">
        <v>1183</v>
      </c>
    </row>
    <row r="685" spans="1:5" x14ac:dyDescent="0.25">
      <c r="A685" t="s">
        <v>1434</v>
      </c>
      <c r="B685" t="s">
        <v>1435</v>
      </c>
      <c r="C685" t="s">
        <v>1182</v>
      </c>
      <c r="D685" t="s">
        <v>72</v>
      </c>
      <c r="E685" t="s">
        <v>1183</v>
      </c>
    </row>
    <row r="686" spans="1:5" x14ac:dyDescent="0.25">
      <c r="A686" t="s">
        <v>1436</v>
      </c>
      <c r="B686" t="s">
        <v>1437</v>
      </c>
      <c r="C686" t="s">
        <v>1182</v>
      </c>
      <c r="D686" t="s">
        <v>72</v>
      </c>
      <c r="E686" t="s">
        <v>1183</v>
      </c>
    </row>
    <row r="687" spans="1:5" x14ac:dyDescent="0.25">
      <c r="A687" t="s">
        <v>1438</v>
      </c>
      <c r="B687" t="s">
        <v>1439</v>
      </c>
      <c r="C687" t="s">
        <v>1182</v>
      </c>
      <c r="D687" t="s">
        <v>72</v>
      </c>
      <c r="E687" t="s">
        <v>1183</v>
      </c>
    </row>
    <row r="688" spans="1:5" x14ac:dyDescent="0.25">
      <c r="A688" t="s">
        <v>1440</v>
      </c>
      <c r="B688" t="s">
        <v>1441</v>
      </c>
      <c r="C688" t="s">
        <v>1182</v>
      </c>
      <c r="D688" t="s">
        <v>72</v>
      </c>
      <c r="E688" t="s">
        <v>1183</v>
      </c>
    </row>
    <row r="689" spans="1:5" x14ac:dyDescent="0.25">
      <c r="A689" t="s">
        <v>1442</v>
      </c>
      <c r="B689" t="s">
        <v>1443</v>
      </c>
      <c r="C689" t="s">
        <v>1182</v>
      </c>
      <c r="D689" t="s">
        <v>72</v>
      </c>
      <c r="E689" t="s">
        <v>1183</v>
      </c>
    </row>
    <row r="690" spans="1:5" x14ac:dyDescent="0.25">
      <c r="A690" t="s">
        <v>1444</v>
      </c>
      <c r="B690" t="s">
        <v>1445</v>
      </c>
      <c r="C690" t="s">
        <v>1182</v>
      </c>
      <c r="D690" t="s">
        <v>72</v>
      </c>
      <c r="E690" t="s">
        <v>1183</v>
      </c>
    </row>
    <row r="691" spans="1:5" x14ac:dyDescent="0.25">
      <c r="A691" t="s">
        <v>1446</v>
      </c>
      <c r="B691" t="s">
        <v>1447</v>
      </c>
      <c r="C691" t="s">
        <v>1182</v>
      </c>
      <c r="D691" t="s">
        <v>72</v>
      </c>
      <c r="E691" t="s">
        <v>1183</v>
      </c>
    </row>
    <row r="692" spans="1:5" x14ac:dyDescent="0.25">
      <c r="A692" t="s">
        <v>1448</v>
      </c>
      <c r="B692" t="s">
        <v>1449</v>
      </c>
      <c r="C692" t="s">
        <v>1182</v>
      </c>
      <c r="D692" t="s">
        <v>72</v>
      </c>
      <c r="E692" t="s">
        <v>1183</v>
      </c>
    </row>
    <row r="693" spans="1:5" x14ac:dyDescent="0.25">
      <c r="A693" t="s">
        <v>1450</v>
      </c>
      <c r="B693" t="s">
        <v>1451</v>
      </c>
      <c r="C693" t="s">
        <v>1182</v>
      </c>
      <c r="D693" t="s">
        <v>72</v>
      </c>
      <c r="E693" t="s">
        <v>1183</v>
      </c>
    </row>
    <row r="694" spans="1:5" x14ac:dyDescent="0.25">
      <c r="A694" t="s">
        <v>1452</v>
      </c>
      <c r="B694" t="s">
        <v>1453</v>
      </c>
      <c r="C694" t="s">
        <v>1182</v>
      </c>
      <c r="D694" t="s">
        <v>72</v>
      </c>
      <c r="E694" t="s">
        <v>1183</v>
      </c>
    </row>
    <row r="695" spans="1:5" x14ac:dyDescent="0.25">
      <c r="A695" t="s">
        <v>1454</v>
      </c>
      <c r="B695" t="s">
        <v>1455</v>
      </c>
      <c r="C695" t="s">
        <v>1182</v>
      </c>
      <c r="D695" t="s">
        <v>72</v>
      </c>
      <c r="E695" t="s">
        <v>1183</v>
      </c>
    </row>
    <row r="696" spans="1:5" x14ac:dyDescent="0.25">
      <c r="A696" t="s">
        <v>1456</v>
      </c>
      <c r="B696" t="s">
        <v>1457</v>
      </c>
      <c r="C696" t="s">
        <v>1182</v>
      </c>
      <c r="D696" t="s">
        <v>72</v>
      </c>
      <c r="E696" t="s">
        <v>1183</v>
      </c>
    </row>
    <row r="697" spans="1:5" x14ac:dyDescent="0.25">
      <c r="A697" t="s">
        <v>1458</v>
      </c>
      <c r="B697" t="s">
        <v>1459</v>
      </c>
      <c r="C697" t="s">
        <v>1182</v>
      </c>
      <c r="D697" t="s">
        <v>72</v>
      </c>
      <c r="E697" t="s">
        <v>1183</v>
      </c>
    </row>
    <row r="698" spans="1:5" x14ac:dyDescent="0.25">
      <c r="A698" t="s">
        <v>1460</v>
      </c>
      <c r="B698" t="s">
        <v>1461</v>
      </c>
      <c r="C698" t="s">
        <v>1182</v>
      </c>
      <c r="D698" t="s">
        <v>72</v>
      </c>
      <c r="E698" t="s">
        <v>1183</v>
      </c>
    </row>
    <row r="699" spans="1:5" x14ac:dyDescent="0.25">
      <c r="A699" t="s">
        <v>1462</v>
      </c>
      <c r="B699" t="s">
        <v>1463</v>
      </c>
      <c r="C699" t="s">
        <v>1182</v>
      </c>
      <c r="D699" t="s">
        <v>72</v>
      </c>
      <c r="E699" t="s">
        <v>1183</v>
      </c>
    </row>
    <row r="700" spans="1:5" x14ac:dyDescent="0.25">
      <c r="A700" t="s">
        <v>1464</v>
      </c>
      <c r="B700" t="s">
        <v>1465</v>
      </c>
      <c r="C700" t="s">
        <v>1182</v>
      </c>
      <c r="D700" t="s">
        <v>72</v>
      </c>
      <c r="E700" t="s">
        <v>1183</v>
      </c>
    </row>
    <row r="701" spans="1:5" x14ac:dyDescent="0.25">
      <c r="A701" t="s">
        <v>1466</v>
      </c>
      <c r="B701" t="s">
        <v>1467</v>
      </c>
      <c r="C701" t="s">
        <v>1182</v>
      </c>
      <c r="D701" t="s">
        <v>72</v>
      </c>
      <c r="E701" t="s">
        <v>1183</v>
      </c>
    </row>
    <row r="702" spans="1:5" x14ac:dyDescent="0.25">
      <c r="A702" t="s">
        <v>1468</v>
      </c>
      <c r="B702" t="s">
        <v>1469</v>
      </c>
      <c r="C702" t="s">
        <v>1182</v>
      </c>
      <c r="D702" t="s">
        <v>72</v>
      </c>
      <c r="E702" t="s">
        <v>1183</v>
      </c>
    </row>
    <row r="703" spans="1:5" x14ac:dyDescent="0.25">
      <c r="A703" t="s">
        <v>1470</v>
      </c>
      <c r="B703" t="s">
        <v>1471</v>
      </c>
      <c r="C703" t="s">
        <v>1182</v>
      </c>
      <c r="D703" t="s">
        <v>72</v>
      </c>
      <c r="E703" t="s">
        <v>1183</v>
      </c>
    </row>
    <row r="704" spans="1:5" x14ac:dyDescent="0.25">
      <c r="A704" t="s">
        <v>1472</v>
      </c>
      <c r="B704" t="s">
        <v>1473</v>
      </c>
      <c r="C704" t="s">
        <v>1182</v>
      </c>
      <c r="D704" t="s">
        <v>72</v>
      </c>
      <c r="E704" t="s">
        <v>1183</v>
      </c>
    </row>
    <row r="705" spans="1:5" x14ac:dyDescent="0.25">
      <c r="A705" t="s">
        <v>1474</v>
      </c>
      <c r="B705" t="s">
        <v>1475</v>
      </c>
      <c r="C705" t="s">
        <v>1182</v>
      </c>
      <c r="D705" t="s">
        <v>72</v>
      </c>
      <c r="E705" t="s">
        <v>1183</v>
      </c>
    </row>
    <row r="706" spans="1:5" x14ac:dyDescent="0.25">
      <c r="A706" t="s">
        <v>1476</v>
      </c>
      <c r="B706" t="s">
        <v>1477</v>
      </c>
      <c r="C706" t="s">
        <v>1182</v>
      </c>
      <c r="D706" t="s">
        <v>72</v>
      </c>
      <c r="E706" t="s">
        <v>1183</v>
      </c>
    </row>
    <row r="707" spans="1:5" x14ac:dyDescent="0.25">
      <c r="A707" t="s">
        <v>1478</v>
      </c>
      <c r="B707" t="s">
        <v>1479</v>
      </c>
      <c r="C707" t="s">
        <v>1182</v>
      </c>
      <c r="D707" t="s">
        <v>72</v>
      </c>
      <c r="E707" t="s">
        <v>1183</v>
      </c>
    </row>
    <row r="708" spans="1:5" x14ac:dyDescent="0.25">
      <c r="A708" t="s">
        <v>1480</v>
      </c>
      <c r="B708" t="s">
        <v>1481</v>
      </c>
      <c r="C708" t="s">
        <v>1182</v>
      </c>
      <c r="D708" t="s">
        <v>72</v>
      </c>
      <c r="E708" t="s">
        <v>1183</v>
      </c>
    </row>
    <row r="709" spans="1:5" x14ac:dyDescent="0.25">
      <c r="A709" t="s">
        <v>1482</v>
      </c>
      <c r="B709" t="s">
        <v>1483</v>
      </c>
      <c r="C709" t="s">
        <v>1182</v>
      </c>
      <c r="D709" t="s">
        <v>72</v>
      </c>
      <c r="E709" t="s">
        <v>1183</v>
      </c>
    </row>
    <row r="710" spans="1:5" x14ac:dyDescent="0.25">
      <c r="A710" t="s">
        <v>1484</v>
      </c>
      <c r="B710" t="s">
        <v>1485</v>
      </c>
      <c r="C710" t="s">
        <v>1182</v>
      </c>
      <c r="D710" t="s">
        <v>72</v>
      </c>
      <c r="E710" t="s">
        <v>1183</v>
      </c>
    </row>
    <row r="711" spans="1:5" x14ac:dyDescent="0.25">
      <c r="A711" t="s">
        <v>1486</v>
      </c>
      <c r="B711" t="s">
        <v>1487</v>
      </c>
      <c r="C711" t="s">
        <v>1182</v>
      </c>
      <c r="D711" t="s">
        <v>72</v>
      </c>
      <c r="E711" t="s">
        <v>1183</v>
      </c>
    </row>
    <row r="712" spans="1:5" x14ac:dyDescent="0.25">
      <c r="A712" t="s">
        <v>1488</v>
      </c>
      <c r="B712" t="s">
        <v>1489</v>
      </c>
      <c r="C712" t="s">
        <v>1182</v>
      </c>
      <c r="D712" t="s">
        <v>72</v>
      </c>
      <c r="E712" t="s">
        <v>1183</v>
      </c>
    </row>
    <row r="713" spans="1:5" x14ac:dyDescent="0.25">
      <c r="A713" t="s">
        <v>1490</v>
      </c>
      <c r="B713" t="s">
        <v>1491</v>
      </c>
      <c r="C713" t="s">
        <v>1182</v>
      </c>
      <c r="D713" t="s">
        <v>72</v>
      </c>
      <c r="E713" t="s">
        <v>1183</v>
      </c>
    </row>
    <row r="714" spans="1:5" x14ac:dyDescent="0.25">
      <c r="A714" t="s">
        <v>1492</v>
      </c>
      <c r="B714" t="s">
        <v>1493</v>
      </c>
      <c r="C714" t="s">
        <v>1182</v>
      </c>
      <c r="D714" t="s">
        <v>72</v>
      </c>
      <c r="E714" t="s">
        <v>1183</v>
      </c>
    </row>
    <row r="715" spans="1:5" x14ac:dyDescent="0.25">
      <c r="A715" t="s">
        <v>1494</v>
      </c>
      <c r="B715" t="s">
        <v>1495</v>
      </c>
      <c r="C715" t="s">
        <v>1182</v>
      </c>
      <c r="D715" t="s">
        <v>72</v>
      </c>
      <c r="E715" t="s">
        <v>1183</v>
      </c>
    </row>
    <row r="716" spans="1:5" x14ac:dyDescent="0.25">
      <c r="A716" t="s">
        <v>1496</v>
      </c>
      <c r="B716" t="s">
        <v>1497</v>
      </c>
      <c r="C716" t="s">
        <v>1182</v>
      </c>
      <c r="D716" t="s">
        <v>72</v>
      </c>
      <c r="E716" t="s">
        <v>1183</v>
      </c>
    </row>
    <row r="717" spans="1:5" x14ac:dyDescent="0.25">
      <c r="A717" t="s">
        <v>1498</v>
      </c>
      <c r="B717" t="s">
        <v>1499</v>
      </c>
      <c r="C717" t="s">
        <v>1182</v>
      </c>
      <c r="D717" t="s">
        <v>72</v>
      </c>
      <c r="E717" t="s">
        <v>1183</v>
      </c>
    </row>
    <row r="718" spans="1:5" x14ac:dyDescent="0.25">
      <c r="A718" t="s">
        <v>1500</v>
      </c>
      <c r="B718" t="s">
        <v>1501</v>
      </c>
      <c r="C718" t="s">
        <v>1182</v>
      </c>
      <c r="D718" t="s">
        <v>72</v>
      </c>
      <c r="E718" t="s">
        <v>1183</v>
      </c>
    </row>
    <row r="719" spans="1:5" x14ac:dyDescent="0.25">
      <c r="A719" t="s">
        <v>1502</v>
      </c>
      <c r="B719" t="s">
        <v>1503</v>
      </c>
      <c r="C719" t="s">
        <v>1182</v>
      </c>
      <c r="D719" t="s">
        <v>72</v>
      </c>
      <c r="E719" t="s">
        <v>1183</v>
      </c>
    </row>
    <row r="720" spans="1:5" x14ac:dyDescent="0.25">
      <c r="A720" t="s">
        <v>1504</v>
      </c>
      <c r="B720" t="s">
        <v>1505</v>
      </c>
      <c r="C720" t="s">
        <v>1182</v>
      </c>
      <c r="D720" t="s">
        <v>72</v>
      </c>
      <c r="E720" t="s">
        <v>1183</v>
      </c>
    </row>
    <row r="721" spans="1:5" x14ac:dyDescent="0.25">
      <c r="A721" t="s">
        <v>1506</v>
      </c>
      <c r="B721" t="s">
        <v>1507</v>
      </c>
      <c r="C721" t="s">
        <v>1182</v>
      </c>
      <c r="D721" t="s">
        <v>72</v>
      </c>
      <c r="E721" t="s">
        <v>1183</v>
      </c>
    </row>
    <row r="722" spans="1:5" x14ac:dyDescent="0.25">
      <c r="A722" t="s">
        <v>1508</v>
      </c>
      <c r="B722" t="s">
        <v>1509</v>
      </c>
      <c r="C722" t="s">
        <v>1182</v>
      </c>
      <c r="D722" t="s">
        <v>72</v>
      </c>
      <c r="E722" t="s">
        <v>1183</v>
      </c>
    </row>
    <row r="723" spans="1:5" x14ac:dyDescent="0.25">
      <c r="A723" t="s">
        <v>1510</v>
      </c>
      <c r="B723" t="s">
        <v>1511</v>
      </c>
      <c r="C723" t="s">
        <v>1512</v>
      </c>
      <c r="D723" t="s">
        <v>72</v>
      </c>
      <c r="E723" t="s">
        <v>1513</v>
      </c>
    </row>
    <row r="724" spans="1:5" x14ac:dyDescent="0.25">
      <c r="A724" t="s">
        <v>1514</v>
      </c>
      <c r="B724" t="s">
        <v>1515</v>
      </c>
      <c r="C724" t="s">
        <v>1512</v>
      </c>
      <c r="D724" t="s">
        <v>72</v>
      </c>
      <c r="E724" t="s">
        <v>1513</v>
      </c>
    </row>
    <row r="725" spans="1:5" x14ac:dyDescent="0.25">
      <c r="A725" t="s">
        <v>1516</v>
      </c>
      <c r="B725" t="s">
        <v>1517</v>
      </c>
      <c r="C725" t="s">
        <v>1512</v>
      </c>
      <c r="D725" t="s">
        <v>72</v>
      </c>
      <c r="E725" t="s">
        <v>1513</v>
      </c>
    </row>
    <row r="726" spans="1:5" x14ac:dyDescent="0.25">
      <c r="A726" t="s">
        <v>1518</v>
      </c>
      <c r="B726" t="s">
        <v>1519</v>
      </c>
      <c r="C726" t="s">
        <v>1512</v>
      </c>
      <c r="D726" t="s">
        <v>72</v>
      </c>
      <c r="E726" t="s">
        <v>1513</v>
      </c>
    </row>
    <row r="727" spans="1:5" x14ac:dyDescent="0.25">
      <c r="A727" t="s">
        <v>1520</v>
      </c>
      <c r="B727" t="s">
        <v>1521</v>
      </c>
      <c r="C727" t="s">
        <v>1512</v>
      </c>
      <c r="D727" t="s">
        <v>72</v>
      </c>
      <c r="E727" t="s">
        <v>1513</v>
      </c>
    </row>
    <row r="728" spans="1:5" x14ac:dyDescent="0.25">
      <c r="A728" t="s">
        <v>1522</v>
      </c>
      <c r="B728" t="s">
        <v>1523</v>
      </c>
      <c r="C728" t="s">
        <v>1512</v>
      </c>
      <c r="D728" t="s">
        <v>72</v>
      </c>
      <c r="E728" t="s">
        <v>1513</v>
      </c>
    </row>
    <row r="729" spans="1:5" x14ac:dyDescent="0.25">
      <c r="A729" t="s">
        <v>1524</v>
      </c>
      <c r="B729" t="s">
        <v>1525</v>
      </c>
      <c r="C729" t="s">
        <v>1512</v>
      </c>
      <c r="D729" t="s">
        <v>72</v>
      </c>
      <c r="E729" t="s">
        <v>1513</v>
      </c>
    </row>
    <row r="730" spans="1:5" x14ac:dyDescent="0.25">
      <c r="A730" t="s">
        <v>1526</v>
      </c>
      <c r="B730" t="s">
        <v>1527</v>
      </c>
      <c r="C730" t="s">
        <v>1512</v>
      </c>
      <c r="D730" t="s">
        <v>72</v>
      </c>
      <c r="E730" t="s">
        <v>1513</v>
      </c>
    </row>
    <row r="731" spans="1:5" x14ac:dyDescent="0.25">
      <c r="A731" t="s">
        <v>1528</v>
      </c>
      <c r="B731" t="s">
        <v>1529</v>
      </c>
      <c r="C731" t="s">
        <v>1512</v>
      </c>
      <c r="D731" t="s">
        <v>72</v>
      </c>
      <c r="E731" t="s">
        <v>1513</v>
      </c>
    </row>
    <row r="732" spans="1:5" x14ac:dyDescent="0.25">
      <c r="A732" t="s">
        <v>1530</v>
      </c>
      <c r="B732" t="s">
        <v>1236</v>
      </c>
      <c r="C732" t="s">
        <v>1512</v>
      </c>
      <c r="D732" t="s">
        <v>72</v>
      </c>
      <c r="E732" t="s">
        <v>1513</v>
      </c>
    </row>
    <row r="733" spans="1:5" x14ac:dyDescent="0.25">
      <c r="A733" t="s">
        <v>1531</v>
      </c>
      <c r="B733" t="s">
        <v>1532</v>
      </c>
      <c r="C733" t="s">
        <v>1512</v>
      </c>
      <c r="D733" t="s">
        <v>72</v>
      </c>
      <c r="E733" t="s">
        <v>1513</v>
      </c>
    </row>
    <row r="734" spans="1:5" x14ac:dyDescent="0.25">
      <c r="A734" t="s">
        <v>1533</v>
      </c>
      <c r="B734" t="s">
        <v>1534</v>
      </c>
      <c r="C734" t="s">
        <v>1512</v>
      </c>
      <c r="D734" t="s">
        <v>72</v>
      </c>
      <c r="E734" t="s">
        <v>1513</v>
      </c>
    </row>
    <row r="735" spans="1:5" x14ac:dyDescent="0.25">
      <c r="A735" t="s">
        <v>1535</v>
      </c>
      <c r="B735" t="s">
        <v>1536</v>
      </c>
      <c r="C735" t="s">
        <v>1512</v>
      </c>
      <c r="D735" t="s">
        <v>72</v>
      </c>
      <c r="E735" t="s">
        <v>1513</v>
      </c>
    </row>
    <row r="736" spans="1:5" x14ac:dyDescent="0.25">
      <c r="A736" t="s">
        <v>1537</v>
      </c>
      <c r="B736" t="s">
        <v>1538</v>
      </c>
      <c r="C736" t="s">
        <v>1512</v>
      </c>
      <c r="D736" t="s">
        <v>72</v>
      </c>
      <c r="E736" t="s">
        <v>1513</v>
      </c>
    </row>
    <row r="737" spans="1:5" x14ac:dyDescent="0.25">
      <c r="A737" t="s">
        <v>1539</v>
      </c>
      <c r="B737" t="s">
        <v>1540</v>
      </c>
      <c r="C737" t="s">
        <v>1512</v>
      </c>
      <c r="D737" t="s">
        <v>72</v>
      </c>
      <c r="E737" t="s">
        <v>1513</v>
      </c>
    </row>
    <row r="738" spans="1:5" x14ac:dyDescent="0.25">
      <c r="A738" t="s">
        <v>1541</v>
      </c>
      <c r="B738" t="s">
        <v>1542</v>
      </c>
      <c r="C738" t="s">
        <v>1512</v>
      </c>
      <c r="D738" t="s">
        <v>72</v>
      </c>
      <c r="E738" t="s">
        <v>1513</v>
      </c>
    </row>
    <row r="739" spans="1:5" x14ac:dyDescent="0.25">
      <c r="A739" t="s">
        <v>1543</v>
      </c>
      <c r="B739" t="s">
        <v>1544</v>
      </c>
      <c r="C739" t="s">
        <v>1512</v>
      </c>
      <c r="D739" t="s">
        <v>72</v>
      </c>
      <c r="E739" t="s">
        <v>1513</v>
      </c>
    </row>
    <row r="740" spans="1:5" x14ac:dyDescent="0.25">
      <c r="A740" t="s">
        <v>1545</v>
      </c>
      <c r="B740" t="s">
        <v>1546</v>
      </c>
      <c r="C740" t="s">
        <v>1512</v>
      </c>
      <c r="D740" t="s">
        <v>72</v>
      </c>
      <c r="E740" t="s">
        <v>1513</v>
      </c>
    </row>
    <row r="741" spans="1:5" x14ac:dyDescent="0.25">
      <c r="A741" t="s">
        <v>1547</v>
      </c>
      <c r="B741" t="s">
        <v>1548</v>
      </c>
      <c r="C741" t="s">
        <v>1512</v>
      </c>
      <c r="D741" t="s">
        <v>72</v>
      </c>
      <c r="E741" t="s">
        <v>1513</v>
      </c>
    </row>
    <row r="742" spans="1:5" x14ac:dyDescent="0.25">
      <c r="A742" t="s">
        <v>1549</v>
      </c>
      <c r="B742" t="s">
        <v>1550</v>
      </c>
      <c r="C742" t="s">
        <v>1512</v>
      </c>
      <c r="D742" t="s">
        <v>72</v>
      </c>
      <c r="E742" t="s">
        <v>1513</v>
      </c>
    </row>
    <row r="743" spans="1:5" x14ac:dyDescent="0.25">
      <c r="A743" t="s">
        <v>1551</v>
      </c>
      <c r="B743" t="s">
        <v>1552</v>
      </c>
      <c r="C743" t="s">
        <v>1512</v>
      </c>
      <c r="D743" t="s">
        <v>72</v>
      </c>
      <c r="E743" t="s">
        <v>1513</v>
      </c>
    </row>
    <row r="744" spans="1:5" x14ac:dyDescent="0.25">
      <c r="A744" t="s">
        <v>1553</v>
      </c>
      <c r="B744" t="s">
        <v>1554</v>
      </c>
      <c r="C744" t="s">
        <v>1512</v>
      </c>
      <c r="D744" t="s">
        <v>72</v>
      </c>
      <c r="E744" t="s">
        <v>1513</v>
      </c>
    </row>
    <row r="745" spans="1:5" x14ac:dyDescent="0.25">
      <c r="A745" t="s">
        <v>1555</v>
      </c>
      <c r="B745" t="s">
        <v>159</v>
      </c>
      <c r="C745" t="s">
        <v>1512</v>
      </c>
      <c r="D745" t="s">
        <v>72</v>
      </c>
      <c r="E745" t="s">
        <v>1513</v>
      </c>
    </row>
    <row r="746" spans="1:5" x14ac:dyDescent="0.25">
      <c r="A746" t="s">
        <v>1556</v>
      </c>
      <c r="B746" t="s">
        <v>1557</v>
      </c>
      <c r="C746" t="s">
        <v>1512</v>
      </c>
      <c r="D746" t="s">
        <v>72</v>
      </c>
      <c r="E746" t="s">
        <v>1513</v>
      </c>
    </row>
    <row r="747" spans="1:5" x14ac:dyDescent="0.25">
      <c r="A747" t="s">
        <v>1558</v>
      </c>
      <c r="B747" t="s">
        <v>1559</v>
      </c>
      <c r="C747" t="s">
        <v>1512</v>
      </c>
      <c r="D747" t="s">
        <v>72</v>
      </c>
      <c r="E747" t="s">
        <v>1513</v>
      </c>
    </row>
    <row r="748" spans="1:5" x14ac:dyDescent="0.25">
      <c r="A748" t="s">
        <v>1560</v>
      </c>
      <c r="B748" t="s">
        <v>1561</v>
      </c>
      <c r="C748" t="s">
        <v>1512</v>
      </c>
      <c r="D748" t="s">
        <v>72</v>
      </c>
      <c r="E748" t="s">
        <v>1513</v>
      </c>
    </row>
    <row r="749" spans="1:5" x14ac:dyDescent="0.25">
      <c r="A749" t="s">
        <v>1562</v>
      </c>
      <c r="B749" t="s">
        <v>1563</v>
      </c>
      <c r="C749" t="s">
        <v>1512</v>
      </c>
      <c r="D749" t="s">
        <v>72</v>
      </c>
      <c r="E749" t="s">
        <v>1513</v>
      </c>
    </row>
    <row r="750" spans="1:5" x14ac:dyDescent="0.25">
      <c r="A750" t="s">
        <v>1564</v>
      </c>
      <c r="B750" t="s">
        <v>1565</v>
      </c>
      <c r="C750" t="s">
        <v>1512</v>
      </c>
      <c r="D750" t="s">
        <v>72</v>
      </c>
      <c r="E750" t="s">
        <v>1513</v>
      </c>
    </row>
    <row r="751" spans="1:5" x14ac:dyDescent="0.25">
      <c r="A751" t="s">
        <v>1566</v>
      </c>
      <c r="B751" t="s">
        <v>1567</v>
      </c>
      <c r="C751" t="s">
        <v>1512</v>
      </c>
      <c r="D751" t="s">
        <v>72</v>
      </c>
      <c r="E751" t="s">
        <v>1513</v>
      </c>
    </row>
    <row r="752" spans="1:5" x14ac:dyDescent="0.25">
      <c r="A752" t="s">
        <v>1568</v>
      </c>
      <c r="B752" t="s">
        <v>1569</v>
      </c>
      <c r="C752" t="s">
        <v>1512</v>
      </c>
      <c r="D752" t="s">
        <v>72</v>
      </c>
      <c r="E752" t="s">
        <v>1513</v>
      </c>
    </row>
    <row r="753" spans="1:5" x14ac:dyDescent="0.25">
      <c r="A753" t="s">
        <v>1570</v>
      </c>
      <c r="B753" t="s">
        <v>1571</v>
      </c>
      <c r="C753" t="s">
        <v>1512</v>
      </c>
      <c r="D753" t="s">
        <v>72</v>
      </c>
      <c r="E753" t="s">
        <v>1513</v>
      </c>
    </row>
    <row r="754" spans="1:5" x14ac:dyDescent="0.25">
      <c r="A754" t="s">
        <v>1572</v>
      </c>
      <c r="B754" t="s">
        <v>1573</v>
      </c>
      <c r="C754" t="s">
        <v>1512</v>
      </c>
      <c r="D754" t="s">
        <v>72</v>
      </c>
      <c r="E754" t="s">
        <v>1513</v>
      </c>
    </row>
    <row r="755" spans="1:5" x14ac:dyDescent="0.25">
      <c r="A755" t="s">
        <v>1574</v>
      </c>
      <c r="B755" t="s">
        <v>1575</v>
      </c>
      <c r="C755" t="s">
        <v>1512</v>
      </c>
      <c r="D755" t="s">
        <v>72</v>
      </c>
      <c r="E755" t="s">
        <v>1513</v>
      </c>
    </row>
    <row r="756" spans="1:5" x14ac:dyDescent="0.25">
      <c r="A756" t="s">
        <v>1576</v>
      </c>
      <c r="B756" t="s">
        <v>1577</v>
      </c>
      <c r="C756" t="s">
        <v>1512</v>
      </c>
      <c r="D756" t="s">
        <v>72</v>
      </c>
      <c r="E756" t="s">
        <v>1513</v>
      </c>
    </row>
    <row r="757" spans="1:5" x14ac:dyDescent="0.25">
      <c r="A757" t="s">
        <v>1578</v>
      </c>
      <c r="B757" t="s">
        <v>1579</v>
      </c>
      <c r="C757" t="s">
        <v>1512</v>
      </c>
      <c r="D757" t="s">
        <v>72</v>
      </c>
      <c r="E757" t="s">
        <v>1513</v>
      </c>
    </row>
    <row r="758" spans="1:5" x14ac:dyDescent="0.25">
      <c r="A758" t="s">
        <v>1580</v>
      </c>
      <c r="B758" t="s">
        <v>1581</v>
      </c>
      <c r="C758" t="s">
        <v>1512</v>
      </c>
      <c r="D758" t="s">
        <v>72</v>
      </c>
      <c r="E758" t="s">
        <v>1513</v>
      </c>
    </row>
    <row r="759" spans="1:5" x14ac:dyDescent="0.25">
      <c r="A759" t="s">
        <v>1582</v>
      </c>
      <c r="B759" t="s">
        <v>1583</v>
      </c>
      <c r="C759" t="s">
        <v>1512</v>
      </c>
      <c r="D759" t="s">
        <v>72</v>
      </c>
      <c r="E759" t="s">
        <v>1513</v>
      </c>
    </row>
    <row r="760" spans="1:5" x14ac:dyDescent="0.25">
      <c r="A760" t="s">
        <v>1584</v>
      </c>
      <c r="B760" t="s">
        <v>1585</v>
      </c>
      <c r="C760" t="s">
        <v>1512</v>
      </c>
      <c r="D760" t="s">
        <v>72</v>
      </c>
      <c r="E760" t="s">
        <v>1513</v>
      </c>
    </row>
    <row r="761" spans="1:5" x14ac:dyDescent="0.25">
      <c r="A761" t="s">
        <v>1586</v>
      </c>
      <c r="B761" t="s">
        <v>1587</v>
      </c>
      <c r="C761" t="s">
        <v>1512</v>
      </c>
      <c r="D761" t="s">
        <v>72</v>
      </c>
      <c r="E761" t="s">
        <v>1513</v>
      </c>
    </row>
    <row r="762" spans="1:5" x14ac:dyDescent="0.25">
      <c r="A762" t="s">
        <v>1588</v>
      </c>
      <c r="B762" t="s">
        <v>1589</v>
      </c>
      <c r="C762" t="s">
        <v>1512</v>
      </c>
      <c r="D762" t="s">
        <v>72</v>
      </c>
      <c r="E762" t="s">
        <v>1513</v>
      </c>
    </row>
    <row r="763" spans="1:5" x14ac:dyDescent="0.25">
      <c r="A763" t="s">
        <v>1590</v>
      </c>
      <c r="B763" t="s">
        <v>1591</v>
      </c>
      <c r="C763" t="s">
        <v>1512</v>
      </c>
      <c r="D763" t="s">
        <v>72</v>
      </c>
      <c r="E763" t="s">
        <v>1513</v>
      </c>
    </row>
    <row r="764" spans="1:5" x14ac:dyDescent="0.25">
      <c r="A764" t="s">
        <v>1592</v>
      </c>
      <c r="B764" t="s">
        <v>1593</v>
      </c>
      <c r="C764" t="s">
        <v>1512</v>
      </c>
      <c r="D764" t="s">
        <v>72</v>
      </c>
      <c r="E764" t="s">
        <v>1513</v>
      </c>
    </row>
    <row r="765" spans="1:5" x14ac:dyDescent="0.25">
      <c r="A765" t="s">
        <v>1594</v>
      </c>
      <c r="B765" t="s">
        <v>1595</v>
      </c>
      <c r="C765" t="s">
        <v>1512</v>
      </c>
      <c r="D765" t="s">
        <v>72</v>
      </c>
      <c r="E765" t="s">
        <v>1513</v>
      </c>
    </row>
    <row r="766" spans="1:5" x14ac:dyDescent="0.25">
      <c r="A766" t="s">
        <v>1596</v>
      </c>
      <c r="B766" t="s">
        <v>1597</v>
      </c>
      <c r="C766" t="s">
        <v>1512</v>
      </c>
      <c r="D766" t="s">
        <v>72</v>
      </c>
      <c r="E766" t="s">
        <v>1513</v>
      </c>
    </row>
    <row r="767" spans="1:5" x14ac:dyDescent="0.25">
      <c r="A767" t="s">
        <v>1598</v>
      </c>
      <c r="B767" t="s">
        <v>1599</v>
      </c>
      <c r="C767" t="s">
        <v>1512</v>
      </c>
      <c r="D767" t="s">
        <v>72</v>
      </c>
      <c r="E767" t="s">
        <v>1513</v>
      </c>
    </row>
    <row r="768" spans="1:5" x14ac:dyDescent="0.25">
      <c r="A768" t="s">
        <v>1600</v>
      </c>
      <c r="B768" t="s">
        <v>1601</v>
      </c>
      <c r="C768" t="s">
        <v>1512</v>
      </c>
      <c r="D768" t="s">
        <v>72</v>
      </c>
      <c r="E768" t="s">
        <v>1513</v>
      </c>
    </row>
    <row r="769" spans="1:5" x14ac:dyDescent="0.25">
      <c r="A769" t="s">
        <v>1602</v>
      </c>
      <c r="B769" t="s">
        <v>1603</v>
      </c>
      <c r="C769" t="s">
        <v>1512</v>
      </c>
      <c r="D769" t="s">
        <v>72</v>
      </c>
      <c r="E769" t="s">
        <v>1513</v>
      </c>
    </row>
    <row r="770" spans="1:5" x14ac:dyDescent="0.25">
      <c r="A770" t="s">
        <v>1604</v>
      </c>
      <c r="B770" t="s">
        <v>1605</v>
      </c>
      <c r="C770" t="s">
        <v>1512</v>
      </c>
      <c r="D770" t="s">
        <v>72</v>
      </c>
      <c r="E770" t="s">
        <v>1513</v>
      </c>
    </row>
    <row r="771" spans="1:5" x14ac:dyDescent="0.25">
      <c r="A771" t="s">
        <v>1606</v>
      </c>
      <c r="B771" t="s">
        <v>1607</v>
      </c>
      <c r="C771" t="s">
        <v>1512</v>
      </c>
      <c r="D771" t="s">
        <v>72</v>
      </c>
      <c r="E771" t="s">
        <v>1513</v>
      </c>
    </row>
    <row r="772" spans="1:5" x14ac:dyDescent="0.25">
      <c r="A772" t="s">
        <v>1608</v>
      </c>
      <c r="B772" t="s">
        <v>1609</v>
      </c>
      <c r="C772" t="s">
        <v>1512</v>
      </c>
      <c r="D772" t="s">
        <v>72</v>
      </c>
      <c r="E772" t="s">
        <v>1513</v>
      </c>
    </row>
    <row r="773" spans="1:5" x14ac:dyDescent="0.25">
      <c r="A773" t="s">
        <v>1610</v>
      </c>
      <c r="B773" t="s">
        <v>1611</v>
      </c>
      <c r="C773" t="s">
        <v>1512</v>
      </c>
      <c r="D773" t="s">
        <v>72</v>
      </c>
      <c r="E773" t="s">
        <v>1513</v>
      </c>
    </row>
    <row r="774" spans="1:5" x14ac:dyDescent="0.25">
      <c r="A774" t="s">
        <v>1612</v>
      </c>
      <c r="B774" t="s">
        <v>1613</v>
      </c>
      <c r="C774" t="s">
        <v>1512</v>
      </c>
      <c r="D774" t="s">
        <v>72</v>
      </c>
      <c r="E774" t="s">
        <v>1513</v>
      </c>
    </row>
    <row r="775" spans="1:5" x14ac:dyDescent="0.25">
      <c r="A775" t="s">
        <v>1614</v>
      </c>
      <c r="B775" t="s">
        <v>1615</v>
      </c>
      <c r="C775" t="s">
        <v>1512</v>
      </c>
      <c r="D775" t="s">
        <v>72</v>
      </c>
      <c r="E775" t="s">
        <v>1513</v>
      </c>
    </row>
    <row r="776" spans="1:5" x14ac:dyDescent="0.25">
      <c r="A776" t="s">
        <v>1616</v>
      </c>
      <c r="B776" t="s">
        <v>1617</v>
      </c>
      <c r="C776" t="s">
        <v>1512</v>
      </c>
      <c r="D776" t="s">
        <v>72</v>
      </c>
      <c r="E776" t="s">
        <v>1513</v>
      </c>
    </row>
    <row r="777" spans="1:5" x14ac:dyDescent="0.25">
      <c r="A777" t="s">
        <v>1618</v>
      </c>
      <c r="B777" t="s">
        <v>1619</v>
      </c>
      <c r="C777" t="s">
        <v>1512</v>
      </c>
      <c r="D777" t="s">
        <v>72</v>
      </c>
      <c r="E777" t="s">
        <v>1513</v>
      </c>
    </row>
    <row r="778" spans="1:5" x14ac:dyDescent="0.25">
      <c r="A778" t="s">
        <v>1620</v>
      </c>
      <c r="B778" t="s">
        <v>1621</v>
      </c>
      <c r="C778" t="s">
        <v>1512</v>
      </c>
      <c r="D778" t="s">
        <v>72</v>
      </c>
      <c r="E778" t="s">
        <v>1513</v>
      </c>
    </row>
    <row r="779" spans="1:5" x14ac:dyDescent="0.25">
      <c r="A779" t="s">
        <v>1622</v>
      </c>
      <c r="B779" t="s">
        <v>1623</v>
      </c>
      <c r="C779" t="s">
        <v>1512</v>
      </c>
      <c r="D779" t="s">
        <v>72</v>
      </c>
      <c r="E779" t="s">
        <v>1513</v>
      </c>
    </row>
    <row r="780" spans="1:5" x14ac:dyDescent="0.25">
      <c r="A780" t="s">
        <v>1624</v>
      </c>
      <c r="B780" t="s">
        <v>1625</v>
      </c>
      <c r="C780" t="s">
        <v>1512</v>
      </c>
      <c r="D780" t="s">
        <v>72</v>
      </c>
      <c r="E780" t="s">
        <v>1513</v>
      </c>
    </row>
    <row r="781" spans="1:5" x14ac:dyDescent="0.25">
      <c r="A781" t="s">
        <v>1626</v>
      </c>
      <c r="B781" t="s">
        <v>1627</v>
      </c>
      <c r="C781" t="s">
        <v>1512</v>
      </c>
      <c r="D781" t="s">
        <v>72</v>
      </c>
      <c r="E781" t="s">
        <v>1513</v>
      </c>
    </row>
    <row r="782" spans="1:5" x14ac:dyDescent="0.25">
      <c r="A782" t="s">
        <v>1628</v>
      </c>
      <c r="B782" t="s">
        <v>1629</v>
      </c>
      <c r="C782" t="s">
        <v>1512</v>
      </c>
      <c r="D782" t="s">
        <v>72</v>
      </c>
      <c r="E782" t="s">
        <v>1513</v>
      </c>
    </row>
    <row r="783" spans="1:5" x14ac:dyDescent="0.25">
      <c r="A783" t="s">
        <v>1630</v>
      </c>
      <c r="B783" t="s">
        <v>1631</v>
      </c>
      <c r="C783" t="s">
        <v>1512</v>
      </c>
      <c r="D783" t="s">
        <v>72</v>
      </c>
      <c r="E783" t="s">
        <v>1513</v>
      </c>
    </row>
    <row r="784" spans="1:5" x14ac:dyDescent="0.25">
      <c r="A784" t="s">
        <v>1632</v>
      </c>
      <c r="B784" t="s">
        <v>1633</v>
      </c>
      <c r="C784" t="s">
        <v>1512</v>
      </c>
      <c r="D784" t="s">
        <v>72</v>
      </c>
      <c r="E784" t="s">
        <v>1513</v>
      </c>
    </row>
    <row r="785" spans="1:5" x14ac:dyDescent="0.25">
      <c r="A785" t="s">
        <v>1634</v>
      </c>
      <c r="B785" t="s">
        <v>1635</v>
      </c>
      <c r="C785" t="s">
        <v>1512</v>
      </c>
      <c r="D785" t="s">
        <v>72</v>
      </c>
      <c r="E785" t="s">
        <v>1513</v>
      </c>
    </row>
    <row r="786" spans="1:5" x14ac:dyDescent="0.25">
      <c r="A786" t="s">
        <v>1636</v>
      </c>
      <c r="B786" t="s">
        <v>1637</v>
      </c>
      <c r="C786" t="s">
        <v>1512</v>
      </c>
      <c r="D786" t="s">
        <v>72</v>
      </c>
      <c r="E786" t="s">
        <v>1513</v>
      </c>
    </row>
    <row r="787" spans="1:5" x14ac:dyDescent="0.25">
      <c r="A787" t="s">
        <v>1638</v>
      </c>
      <c r="B787" t="s">
        <v>1639</v>
      </c>
      <c r="C787" t="s">
        <v>1512</v>
      </c>
      <c r="D787" t="s">
        <v>72</v>
      </c>
      <c r="E787" t="s">
        <v>1513</v>
      </c>
    </row>
    <row r="788" spans="1:5" x14ac:dyDescent="0.25">
      <c r="A788" t="s">
        <v>1640</v>
      </c>
      <c r="B788" t="s">
        <v>1641</v>
      </c>
      <c r="C788" t="s">
        <v>1512</v>
      </c>
      <c r="D788" t="s">
        <v>72</v>
      </c>
      <c r="E788" t="s">
        <v>1513</v>
      </c>
    </row>
    <row r="789" spans="1:5" x14ac:dyDescent="0.25">
      <c r="A789" t="s">
        <v>1642</v>
      </c>
      <c r="B789" t="s">
        <v>1643</v>
      </c>
      <c r="C789" t="s">
        <v>1512</v>
      </c>
      <c r="D789" t="s">
        <v>72</v>
      </c>
      <c r="E789" t="s">
        <v>1513</v>
      </c>
    </row>
    <row r="790" spans="1:5" x14ac:dyDescent="0.25">
      <c r="A790" t="s">
        <v>1644</v>
      </c>
      <c r="B790" t="s">
        <v>1645</v>
      </c>
      <c r="C790" t="s">
        <v>1512</v>
      </c>
      <c r="D790" t="s">
        <v>72</v>
      </c>
      <c r="E790" t="s">
        <v>1513</v>
      </c>
    </row>
    <row r="791" spans="1:5" x14ac:dyDescent="0.25">
      <c r="A791" t="s">
        <v>1646</v>
      </c>
      <c r="B791" t="s">
        <v>1647</v>
      </c>
      <c r="C791" t="s">
        <v>1512</v>
      </c>
      <c r="D791" t="s">
        <v>72</v>
      </c>
      <c r="E791" t="s">
        <v>1513</v>
      </c>
    </row>
    <row r="792" spans="1:5" x14ac:dyDescent="0.25">
      <c r="A792" t="s">
        <v>1648</v>
      </c>
      <c r="B792" t="s">
        <v>1649</v>
      </c>
      <c r="C792" t="s">
        <v>1512</v>
      </c>
      <c r="D792" t="s">
        <v>72</v>
      </c>
      <c r="E792" t="s">
        <v>1513</v>
      </c>
    </row>
    <row r="793" spans="1:5" x14ac:dyDescent="0.25">
      <c r="A793" t="s">
        <v>1650</v>
      </c>
      <c r="B793" t="s">
        <v>1651</v>
      </c>
      <c r="C793" t="s">
        <v>1512</v>
      </c>
      <c r="D793" t="s">
        <v>72</v>
      </c>
      <c r="E793" t="s">
        <v>1513</v>
      </c>
    </row>
    <row r="794" spans="1:5" x14ac:dyDescent="0.25">
      <c r="A794" t="s">
        <v>1652</v>
      </c>
      <c r="B794" t="s">
        <v>1653</v>
      </c>
      <c r="C794" t="s">
        <v>1512</v>
      </c>
      <c r="D794" t="s">
        <v>72</v>
      </c>
      <c r="E794" t="s">
        <v>1513</v>
      </c>
    </row>
    <row r="795" spans="1:5" x14ac:dyDescent="0.25">
      <c r="A795" t="s">
        <v>1654</v>
      </c>
      <c r="B795" t="s">
        <v>1655</v>
      </c>
      <c r="C795" t="s">
        <v>1512</v>
      </c>
      <c r="D795" t="s">
        <v>72</v>
      </c>
      <c r="E795" t="s">
        <v>1513</v>
      </c>
    </row>
    <row r="796" spans="1:5" x14ac:dyDescent="0.25">
      <c r="A796" t="s">
        <v>1656</v>
      </c>
      <c r="B796" t="s">
        <v>1657</v>
      </c>
      <c r="C796" t="s">
        <v>1512</v>
      </c>
      <c r="D796" t="s">
        <v>72</v>
      </c>
      <c r="E796" t="s">
        <v>1513</v>
      </c>
    </row>
    <row r="797" spans="1:5" x14ac:dyDescent="0.25">
      <c r="A797" t="s">
        <v>1658</v>
      </c>
      <c r="B797" t="s">
        <v>1659</v>
      </c>
      <c r="C797" t="s">
        <v>1512</v>
      </c>
      <c r="D797" t="s">
        <v>72</v>
      </c>
      <c r="E797" t="s">
        <v>1513</v>
      </c>
    </row>
    <row r="798" spans="1:5" x14ac:dyDescent="0.25">
      <c r="A798" t="s">
        <v>1660</v>
      </c>
      <c r="B798" t="s">
        <v>1661</v>
      </c>
      <c r="C798" t="s">
        <v>1512</v>
      </c>
      <c r="D798" t="s">
        <v>72</v>
      </c>
      <c r="E798" t="s">
        <v>1513</v>
      </c>
    </row>
    <row r="799" spans="1:5" x14ac:dyDescent="0.25">
      <c r="A799" t="s">
        <v>1662</v>
      </c>
      <c r="B799" t="s">
        <v>1663</v>
      </c>
      <c r="C799" t="s">
        <v>1512</v>
      </c>
      <c r="D799" t="s">
        <v>72</v>
      </c>
      <c r="E799" t="s">
        <v>1513</v>
      </c>
    </row>
    <row r="800" spans="1:5" x14ac:dyDescent="0.25">
      <c r="A800" t="s">
        <v>1664</v>
      </c>
      <c r="B800" t="s">
        <v>1665</v>
      </c>
      <c r="C800" t="s">
        <v>1512</v>
      </c>
      <c r="D800" t="s">
        <v>72</v>
      </c>
      <c r="E800" t="s">
        <v>1513</v>
      </c>
    </row>
    <row r="801" spans="1:5" x14ac:dyDescent="0.25">
      <c r="A801" t="s">
        <v>1666</v>
      </c>
      <c r="B801" t="s">
        <v>1667</v>
      </c>
      <c r="C801" t="s">
        <v>1512</v>
      </c>
      <c r="D801" t="s">
        <v>72</v>
      </c>
      <c r="E801" t="s">
        <v>1513</v>
      </c>
    </row>
    <row r="802" spans="1:5" x14ac:dyDescent="0.25">
      <c r="A802" t="s">
        <v>1668</v>
      </c>
      <c r="B802" t="s">
        <v>1669</v>
      </c>
      <c r="C802" t="s">
        <v>1512</v>
      </c>
      <c r="D802" t="s">
        <v>72</v>
      </c>
      <c r="E802" t="s">
        <v>1513</v>
      </c>
    </row>
    <row r="803" spans="1:5" x14ac:dyDescent="0.25">
      <c r="A803" t="s">
        <v>1670</v>
      </c>
      <c r="B803" t="s">
        <v>1671</v>
      </c>
      <c r="C803" t="s">
        <v>1512</v>
      </c>
      <c r="D803" t="s">
        <v>72</v>
      </c>
      <c r="E803" t="s">
        <v>1513</v>
      </c>
    </row>
    <row r="804" spans="1:5" x14ac:dyDescent="0.25">
      <c r="A804" t="s">
        <v>1672</v>
      </c>
      <c r="B804" t="s">
        <v>1673</v>
      </c>
      <c r="C804" t="s">
        <v>1512</v>
      </c>
      <c r="D804" t="s">
        <v>72</v>
      </c>
      <c r="E804" t="s">
        <v>1513</v>
      </c>
    </row>
    <row r="805" spans="1:5" x14ac:dyDescent="0.25">
      <c r="A805" t="s">
        <v>1674</v>
      </c>
      <c r="B805" t="s">
        <v>1675</v>
      </c>
      <c r="C805" t="s">
        <v>1512</v>
      </c>
      <c r="D805" t="s">
        <v>72</v>
      </c>
      <c r="E805" t="s">
        <v>1513</v>
      </c>
    </row>
    <row r="806" spans="1:5" x14ac:dyDescent="0.25">
      <c r="A806" t="s">
        <v>1676</v>
      </c>
      <c r="B806" t="s">
        <v>1677</v>
      </c>
      <c r="C806" t="s">
        <v>1512</v>
      </c>
      <c r="D806" t="s">
        <v>72</v>
      </c>
      <c r="E806" t="s">
        <v>1513</v>
      </c>
    </row>
    <row r="807" spans="1:5" x14ac:dyDescent="0.25">
      <c r="A807" t="s">
        <v>1678</v>
      </c>
      <c r="B807" t="s">
        <v>1679</v>
      </c>
      <c r="C807" t="s">
        <v>1512</v>
      </c>
      <c r="D807" t="s">
        <v>72</v>
      </c>
      <c r="E807" t="s">
        <v>1513</v>
      </c>
    </row>
    <row r="808" spans="1:5" x14ac:dyDescent="0.25">
      <c r="A808" t="s">
        <v>1680</v>
      </c>
      <c r="B808" t="s">
        <v>1681</v>
      </c>
      <c r="C808" t="s">
        <v>1512</v>
      </c>
      <c r="D808" t="s">
        <v>72</v>
      </c>
      <c r="E808" t="s">
        <v>1513</v>
      </c>
    </row>
    <row r="809" spans="1:5" x14ac:dyDescent="0.25">
      <c r="A809" t="s">
        <v>1682</v>
      </c>
      <c r="B809" t="s">
        <v>1683</v>
      </c>
      <c r="C809" t="s">
        <v>1512</v>
      </c>
      <c r="D809" t="s">
        <v>72</v>
      </c>
      <c r="E809" t="s">
        <v>1513</v>
      </c>
    </row>
    <row r="810" spans="1:5" x14ac:dyDescent="0.25">
      <c r="A810" t="s">
        <v>1684</v>
      </c>
      <c r="B810" t="s">
        <v>1685</v>
      </c>
      <c r="C810" t="s">
        <v>1512</v>
      </c>
      <c r="D810" t="s">
        <v>72</v>
      </c>
      <c r="E810" t="s">
        <v>1513</v>
      </c>
    </row>
    <row r="811" spans="1:5" x14ac:dyDescent="0.25">
      <c r="A811" t="s">
        <v>1686</v>
      </c>
      <c r="B811" t="s">
        <v>1687</v>
      </c>
      <c r="C811" t="s">
        <v>1512</v>
      </c>
      <c r="D811" t="s">
        <v>72</v>
      </c>
      <c r="E811" t="s">
        <v>1513</v>
      </c>
    </row>
    <row r="812" spans="1:5" x14ac:dyDescent="0.25">
      <c r="A812" t="s">
        <v>1688</v>
      </c>
      <c r="B812" t="s">
        <v>1689</v>
      </c>
      <c r="C812" t="s">
        <v>1512</v>
      </c>
      <c r="D812" t="s">
        <v>72</v>
      </c>
      <c r="E812" t="s">
        <v>1513</v>
      </c>
    </row>
    <row r="813" spans="1:5" x14ac:dyDescent="0.25">
      <c r="A813" t="s">
        <v>1690</v>
      </c>
      <c r="B813" t="s">
        <v>1691</v>
      </c>
      <c r="C813" t="s">
        <v>1512</v>
      </c>
      <c r="D813" t="s">
        <v>72</v>
      </c>
      <c r="E813" t="s">
        <v>1513</v>
      </c>
    </row>
    <row r="814" spans="1:5" x14ac:dyDescent="0.25">
      <c r="A814" t="s">
        <v>1692</v>
      </c>
      <c r="B814" t="s">
        <v>1693</v>
      </c>
      <c r="C814" t="s">
        <v>1512</v>
      </c>
      <c r="D814" t="s">
        <v>72</v>
      </c>
      <c r="E814" t="s">
        <v>1513</v>
      </c>
    </row>
    <row r="815" spans="1:5" x14ac:dyDescent="0.25">
      <c r="A815" t="s">
        <v>1694</v>
      </c>
      <c r="B815" t="s">
        <v>1695</v>
      </c>
      <c r="C815" t="s">
        <v>1512</v>
      </c>
      <c r="D815" t="s">
        <v>72</v>
      </c>
      <c r="E815" t="s">
        <v>1513</v>
      </c>
    </row>
    <row r="816" spans="1:5" x14ac:dyDescent="0.25">
      <c r="A816" t="s">
        <v>1696</v>
      </c>
      <c r="B816" t="s">
        <v>1697</v>
      </c>
      <c r="C816" t="s">
        <v>1512</v>
      </c>
      <c r="D816" t="s">
        <v>72</v>
      </c>
      <c r="E816" t="s">
        <v>1513</v>
      </c>
    </row>
    <row r="817" spans="1:5" x14ac:dyDescent="0.25">
      <c r="A817" t="s">
        <v>1698</v>
      </c>
      <c r="B817" t="s">
        <v>1699</v>
      </c>
      <c r="C817" t="s">
        <v>1512</v>
      </c>
      <c r="D817" t="s">
        <v>72</v>
      </c>
      <c r="E817" t="s">
        <v>1513</v>
      </c>
    </row>
    <row r="818" spans="1:5" x14ac:dyDescent="0.25">
      <c r="A818" t="s">
        <v>1700</v>
      </c>
      <c r="B818" t="s">
        <v>1701</v>
      </c>
      <c r="C818" t="s">
        <v>1512</v>
      </c>
      <c r="D818" t="s">
        <v>72</v>
      </c>
      <c r="E818" t="s">
        <v>1513</v>
      </c>
    </row>
    <row r="819" spans="1:5" x14ac:dyDescent="0.25">
      <c r="A819" t="s">
        <v>1702</v>
      </c>
      <c r="B819" t="s">
        <v>1703</v>
      </c>
      <c r="C819" t="s">
        <v>1512</v>
      </c>
      <c r="D819" t="s">
        <v>72</v>
      </c>
      <c r="E819" t="s">
        <v>1513</v>
      </c>
    </row>
    <row r="820" spans="1:5" x14ac:dyDescent="0.25">
      <c r="A820" t="s">
        <v>1704</v>
      </c>
      <c r="B820" t="s">
        <v>1705</v>
      </c>
      <c r="C820" t="s">
        <v>1512</v>
      </c>
      <c r="D820" t="s">
        <v>72</v>
      </c>
      <c r="E820" t="s">
        <v>1513</v>
      </c>
    </row>
    <row r="821" spans="1:5" x14ac:dyDescent="0.25">
      <c r="A821" t="s">
        <v>1706</v>
      </c>
      <c r="B821" t="s">
        <v>1707</v>
      </c>
      <c r="C821" t="s">
        <v>1512</v>
      </c>
      <c r="D821" t="s">
        <v>72</v>
      </c>
      <c r="E821" t="s">
        <v>1513</v>
      </c>
    </row>
    <row r="822" spans="1:5" x14ac:dyDescent="0.25">
      <c r="A822" t="s">
        <v>1708</v>
      </c>
      <c r="B822" t="s">
        <v>1709</v>
      </c>
      <c r="C822" t="s">
        <v>1512</v>
      </c>
      <c r="D822" t="s">
        <v>72</v>
      </c>
      <c r="E822" t="s">
        <v>1513</v>
      </c>
    </row>
    <row r="823" spans="1:5" x14ac:dyDescent="0.25">
      <c r="A823" t="s">
        <v>1710</v>
      </c>
      <c r="B823" t="s">
        <v>1711</v>
      </c>
      <c r="C823" t="s">
        <v>1512</v>
      </c>
      <c r="D823" t="s">
        <v>72</v>
      </c>
      <c r="E823" t="s">
        <v>1513</v>
      </c>
    </row>
    <row r="824" spans="1:5" x14ac:dyDescent="0.25">
      <c r="A824" t="s">
        <v>1712</v>
      </c>
      <c r="B824" t="s">
        <v>1713</v>
      </c>
      <c r="C824" t="s">
        <v>1512</v>
      </c>
      <c r="D824" t="s">
        <v>72</v>
      </c>
      <c r="E824" t="s">
        <v>1513</v>
      </c>
    </row>
    <row r="825" spans="1:5" x14ac:dyDescent="0.25">
      <c r="A825" t="s">
        <v>1714</v>
      </c>
      <c r="B825" t="s">
        <v>1407</v>
      </c>
      <c r="C825" t="s">
        <v>1512</v>
      </c>
      <c r="D825" t="s">
        <v>72</v>
      </c>
      <c r="E825" t="s">
        <v>1513</v>
      </c>
    </row>
    <row r="826" spans="1:5" x14ac:dyDescent="0.25">
      <c r="A826" t="s">
        <v>1715</v>
      </c>
      <c r="B826" t="s">
        <v>1716</v>
      </c>
      <c r="C826" t="s">
        <v>1512</v>
      </c>
      <c r="D826" t="s">
        <v>72</v>
      </c>
      <c r="E826" t="s">
        <v>1513</v>
      </c>
    </row>
    <row r="827" spans="1:5" x14ac:dyDescent="0.25">
      <c r="A827" t="s">
        <v>1717</v>
      </c>
      <c r="B827" t="s">
        <v>1718</v>
      </c>
      <c r="C827" t="s">
        <v>1512</v>
      </c>
      <c r="D827" t="s">
        <v>72</v>
      </c>
      <c r="E827" t="s">
        <v>1513</v>
      </c>
    </row>
    <row r="828" spans="1:5" x14ac:dyDescent="0.25">
      <c r="A828" t="s">
        <v>1719</v>
      </c>
      <c r="B828" t="s">
        <v>1720</v>
      </c>
      <c r="C828" t="s">
        <v>1512</v>
      </c>
      <c r="D828" t="s">
        <v>72</v>
      </c>
      <c r="E828" t="s">
        <v>1513</v>
      </c>
    </row>
    <row r="829" spans="1:5" x14ac:dyDescent="0.25">
      <c r="A829" t="s">
        <v>1721</v>
      </c>
      <c r="B829" t="s">
        <v>1722</v>
      </c>
      <c r="C829" t="s">
        <v>1512</v>
      </c>
      <c r="D829" t="s">
        <v>72</v>
      </c>
      <c r="E829" t="s">
        <v>1513</v>
      </c>
    </row>
    <row r="830" spans="1:5" x14ac:dyDescent="0.25">
      <c r="A830" t="s">
        <v>1723</v>
      </c>
      <c r="B830" t="s">
        <v>1724</v>
      </c>
      <c r="C830" t="s">
        <v>1512</v>
      </c>
      <c r="D830" t="s">
        <v>72</v>
      </c>
      <c r="E830" t="s">
        <v>1513</v>
      </c>
    </row>
    <row r="831" spans="1:5" x14ac:dyDescent="0.25">
      <c r="A831" t="s">
        <v>1725</v>
      </c>
      <c r="B831" t="s">
        <v>1726</v>
      </c>
      <c r="C831" t="s">
        <v>1512</v>
      </c>
      <c r="D831" t="s">
        <v>72</v>
      </c>
      <c r="E831" t="s">
        <v>1513</v>
      </c>
    </row>
    <row r="832" spans="1:5" x14ac:dyDescent="0.25">
      <c r="A832" t="s">
        <v>1727</v>
      </c>
      <c r="B832" t="s">
        <v>1728</v>
      </c>
      <c r="C832" t="s">
        <v>1512</v>
      </c>
      <c r="D832" t="s">
        <v>72</v>
      </c>
      <c r="E832" t="s">
        <v>1513</v>
      </c>
    </row>
    <row r="833" spans="1:5" x14ac:dyDescent="0.25">
      <c r="A833" t="s">
        <v>1729</v>
      </c>
      <c r="B833" t="s">
        <v>1730</v>
      </c>
      <c r="C833" t="s">
        <v>1512</v>
      </c>
      <c r="D833" t="s">
        <v>72</v>
      </c>
      <c r="E833" t="s">
        <v>1513</v>
      </c>
    </row>
    <row r="834" spans="1:5" x14ac:dyDescent="0.25">
      <c r="A834" t="s">
        <v>1731</v>
      </c>
      <c r="B834" t="s">
        <v>1732</v>
      </c>
      <c r="C834" t="s">
        <v>1512</v>
      </c>
      <c r="D834" t="s">
        <v>72</v>
      </c>
      <c r="E834" t="s">
        <v>1513</v>
      </c>
    </row>
    <row r="835" spans="1:5" x14ac:dyDescent="0.25">
      <c r="A835" t="s">
        <v>1733</v>
      </c>
      <c r="B835" t="s">
        <v>1734</v>
      </c>
      <c r="C835" t="s">
        <v>1512</v>
      </c>
      <c r="D835" t="s">
        <v>72</v>
      </c>
      <c r="E835" t="s">
        <v>1513</v>
      </c>
    </row>
    <row r="836" spans="1:5" x14ac:dyDescent="0.25">
      <c r="A836" t="s">
        <v>1735</v>
      </c>
      <c r="B836" t="s">
        <v>1736</v>
      </c>
      <c r="C836" t="s">
        <v>1512</v>
      </c>
      <c r="D836" t="s">
        <v>72</v>
      </c>
      <c r="E836" t="s">
        <v>1513</v>
      </c>
    </row>
    <row r="837" spans="1:5" x14ac:dyDescent="0.25">
      <c r="A837" t="s">
        <v>1737</v>
      </c>
      <c r="B837" t="s">
        <v>1738</v>
      </c>
      <c r="C837" t="s">
        <v>1512</v>
      </c>
      <c r="D837" t="s">
        <v>72</v>
      </c>
      <c r="E837" t="s">
        <v>1513</v>
      </c>
    </row>
    <row r="838" spans="1:5" x14ac:dyDescent="0.25">
      <c r="A838" t="s">
        <v>1739</v>
      </c>
      <c r="B838" t="s">
        <v>1740</v>
      </c>
      <c r="C838" t="s">
        <v>1512</v>
      </c>
      <c r="D838" t="s">
        <v>72</v>
      </c>
      <c r="E838" t="s">
        <v>1513</v>
      </c>
    </row>
    <row r="839" spans="1:5" x14ac:dyDescent="0.25">
      <c r="A839" t="s">
        <v>1741</v>
      </c>
      <c r="B839" t="s">
        <v>1742</v>
      </c>
      <c r="C839" t="s">
        <v>1512</v>
      </c>
      <c r="D839" t="s">
        <v>72</v>
      </c>
      <c r="E839" t="s">
        <v>1513</v>
      </c>
    </row>
    <row r="840" spans="1:5" x14ac:dyDescent="0.25">
      <c r="A840" t="s">
        <v>1743</v>
      </c>
      <c r="B840" t="s">
        <v>1744</v>
      </c>
      <c r="C840" t="s">
        <v>1512</v>
      </c>
      <c r="D840" t="s">
        <v>72</v>
      </c>
      <c r="E840" t="s">
        <v>1513</v>
      </c>
    </row>
    <row r="841" spans="1:5" x14ac:dyDescent="0.25">
      <c r="A841" t="s">
        <v>1745</v>
      </c>
      <c r="B841" t="s">
        <v>1746</v>
      </c>
      <c r="C841" t="s">
        <v>1512</v>
      </c>
      <c r="D841" t="s">
        <v>72</v>
      </c>
      <c r="E841" t="s">
        <v>1513</v>
      </c>
    </row>
    <row r="842" spans="1:5" x14ac:dyDescent="0.25">
      <c r="A842" t="s">
        <v>1747</v>
      </c>
      <c r="B842" t="s">
        <v>1748</v>
      </c>
      <c r="C842" t="s">
        <v>1512</v>
      </c>
      <c r="D842" t="s">
        <v>72</v>
      </c>
      <c r="E842" t="s">
        <v>1513</v>
      </c>
    </row>
    <row r="843" spans="1:5" x14ac:dyDescent="0.25">
      <c r="A843" t="s">
        <v>1749</v>
      </c>
      <c r="B843" t="s">
        <v>1750</v>
      </c>
      <c r="C843" t="s">
        <v>1512</v>
      </c>
      <c r="D843" t="s">
        <v>72</v>
      </c>
      <c r="E843" t="s">
        <v>1513</v>
      </c>
    </row>
    <row r="844" spans="1:5" x14ac:dyDescent="0.25">
      <c r="A844" t="s">
        <v>1751</v>
      </c>
      <c r="B844" t="s">
        <v>1752</v>
      </c>
      <c r="C844" t="s">
        <v>1512</v>
      </c>
      <c r="D844" t="s">
        <v>72</v>
      </c>
      <c r="E844" t="s">
        <v>1513</v>
      </c>
    </row>
    <row r="845" spans="1:5" x14ac:dyDescent="0.25">
      <c r="A845" t="s">
        <v>1753</v>
      </c>
      <c r="B845" t="s">
        <v>1754</v>
      </c>
      <c r="C845" t="s">
        <v>1512</v>
      </c>
      <c r="D845" t="s">
        <v>72</v>
      </c>
      <c r="E845" t="s">
        <v>1513</v>
      </c>
    </row>
    <row r="846" spans="1:5" x14ac:dyDescent="0.25">
      <c r="A846" t="s">
        <v>1755</v>
      </c>
      <c r="B846" t="s">
        <v>1756</v>
      </c>
      <c r="C846" t="s">
        <v>1512</v>
      </c>
      <c r="D846" t="s">
        <v>72</v>
      </c>
      <c r="E846" t="s">
        <v>1513</v>
      </c>
    </row>
    <row r="847" spans="1:5" x14ac:dyDescent="0.25">
      <c r="A847" t="s">
        <v>1757</v>
      </c>
      <c r="B847" t="s">
        <v>1758</v>
      </c>
      <c r="C847" t="s">
        <v>1512</v>
      </c>
      <c r="D847" t="s">
        <v>72</v>
      </c>
      <c r="E847" t="s">
        <v>1513</v>
      </c>
    </row>
    <row r="848" spans="1:5" x14ac:dyDescent="0.25">
      <c r="A848" t="s">
        <v>1759</v>
      </c>
      <c r="B848" t="s">
        <v>1760</v>
      </c>
      <c r="C848" t="s">
        <v>1512</v>
      </c>
      <c r="D848" t="s">
        <v>72</v>
      </c>
      <c r="E848" t="s">
        <v>1513</v>
      </c>
    </row>
    <row r="849" spans="1:5" x14ac:dyDescent="0.25">
      <c r="A849" t="s">
        <v>1761</v>
      </c>
      <c r="B849" t="s">
        <v>1762</v>
      </c>
      <c r="C849" t="s">
        <v>1512</v>
      </c>
      <c r="D849" t="s">
        <v>72</v>
      </c>
      <c r="E849" t="s">
        <v>1513</v>
      </c>
    </row>
    <row r="850" spans="1:5" x14ac:dyDescent="0.25">
      <c r="A850" t="s">
        <v>1763</v>
      </c>
      <c r="B850" t="s">
        <v>1764</v>
      </c>
      <c r="C850" t="s">
        <v>1512</v>
      </c>
      <c r="D850" t="s">
        <v>72</v>
      </c>
      <c r="E850" t="s">
        <v>1513</v>
      </c>
    </row>
    <row r="851" spans="1:5" x14ac:dyDescent="0.25">
      <c r="A851" t="s">
        <v>1765</v>
      </c>
      <c r="B851" t="s">
        <v>1766</v>
      </c>
      <c r="C851" t="s">
        <v>1512</v>
      </c>
      <c r="D851" t="s">
        <v>72</v>
      </c>
      <c r="E851" t="s">
        <v>1513</v>
      </c>
    </row>
    <row r="852" spans="1:5" x14ac:dyDescent="0.25">
      <c r="A852" t="s">
        <v>1767</v>
      </c>
      <c r="B852" t="s">
        <v>1768</v>
      </c>
      <c r="C852" t="s">
        <v>1769</v>
      </c>
      <c r="D852" t="s">
        <v>72</v>
      </c>
      <c r="E852" t="s">
        <v>1770</v>
      </c>
    </row>
    <row r="853" spans="1:5" x14ac:dyDescent="0.25">
      <c r="A853" t="s">
        <v>1771</v>
      </c>
      <c r="B853" t="s">
        <v>1772</v>
      </c>
      <c r="C853" t="s">
        <v>1769</v>
      </c>
      <c r="D853" t="s">
        <v>72</v>
      </c>
      <c r="E853" t="s">
        <v>1770</v>
      </c>
    </row>
    <row r="854" spans="1:5" x14ac:dyDescent="0.25">
      <c r="A854" t="s">
        <v>1773</v>
      </c>
      <c r="B854" t="s">
        <v>1774</v>
      </c>
      <c r="C854" t="s">
        <v>1769</v>
      </c>
      <c r="D854" t="s">
        <v>72</v>
      </c>
      <c r="E854" t="s">
        <v>1770</v>
      </c>
    </row>
    <row r="855" spans="1:5" x14ac:dyDescent="0.25">
      <c r="A855" t="s">
        <v>1775</v>
      </c>
      <c r="B855" t="s">
        <v>1776</v>
      </c>
      <c r="C855" t="s">
        <v>1769</v>
      </c>
      <c r="D855" t="s">
        <v>72</v>
      </c>
      <c r="E855" t="s">
        <v>1770</v>
      </c>
    </row>
    <row r="856" spans="1:5" x14ac:dyDescent="0.25">
      <c r="A856" t="s">
        <v>1777</v>
      </c>
      <c r="B856" t="s">
        <v>1778</v>
      </c>
      <c r="C856" t="s">
        <v>1769</v>
      </c>
      <c r="D856" t="s">
        <v>72</v>
      </c>
      <c r="E856" t="s">
        <v>1770</v>
      </c>
    </row>
    <row r="857" spans="1:5" x14ac:dyDescent="0.25">
      <c r="A857" t="s">
        <v>1779</v>
      </c>
      <c r="B857" t="s">
        <v>1780</v>
      </c>
      <c r="C857" t="s">
        <v>1769</v>
      </c>
      <c r="D857" t="s">
        <v>72</v>
      </c>
      <c r="E857" t="s">
        <v>1770</v>
      </c>
    </row>
    <row r="858" spans="1:5" x14ac:dyDescent="0.25">
      <c r="A858" t="s">
        <v>1781</v>
      </c>
      <c r="B858" t="s">
        <v>1782</v>
      </c>
      <c r="C858" t="s">
        <v>1769</v>
      </c>
      <c r="D858" t="s">
        <v>72</v>
      </c>
      <c r="E858" t="s">
        <v>1770</v>
      </c>
    </row>
    <row r="859" spans="1:5" x14ac:dyDescent="0.25">
      <c r="A859" t="s">
        <v>1783</v>
      </c>
      <c r="B859" t="s">
        <v>1784</v>
      </c>
      <c r="C859" t="s">
        <v>1769</v>
      </c>
      <c r="D859" t="s">
        <v>72</v>
      </c>
      <c r="E859" t="s">
        <v>1770</v>
      </c>
    </row>
    <row r="860" spans="1:5" x14ac:dyDescent="0.25">
      <c r="A860" t="s">
        <v>1785</v>
      </c>
      <c r="B860" t="s">
        <v>1786</v>
      </c>
      <c r="C860" t="s">
        <v>1769</v>
      </c>
      <c r="D860" t="s">
        <v>72</v>
      </c>
      <c r="E860" t="s">
        <v>1770</v>
      </c>
    </row>
    <row r="861" spans="1:5" x14ac:dyDescent="0.25">
      <c r="A861" t="s">
        <v>1787</v>
      </c>
      <c r="B861" t="s">
        <v>1788</v>
      </c>
      <c r="C861" t="s">
        <v>1769</v>
      </c>
      <c r="D861" t="s">
        <v>72</v>
      </c>
      <c r="E861" t="s">
        <v>1770</v>
      </c>
    </row>
    <row r="862" spans="1:5" x14ac:dyDescent="0.25">
      <c r="A862" t="s">
        <v>1789</v>
      </c>
      <c r="B862" t="s">
        <v>1790</v>
      </c>
      <c r="C862" t="s">
        <v>1769</v>
      </c>
      <c r="D862" t="s">
        <v>72</v>
      </c>
      <c r="E862" t="s">
        <v>1770</v>
      </c>
    </row>
    <row r="863" spans="1:5" x14ac:dyDescent="0.25">
      <c r="A863" t="s">
        <v>1791</v>
      </c>
      <c r="B863" t="s">
        <v>1792</v>
      </c>
      <c r="C863" t="s">
        <v>1769</v>
      </c>
      <c r="D863" t="s">
        <v>72</v>
      </c>
      <c r="E863" t="s">
        <v>1770</v>
      </c>
    </row>
    <row r="864" spans="1:5" x14ac:dyDescent="0.25">
      <c r="A864" t="s">
        <v>1793</v>
      </c>
      <c r="B864" t="s">
        <v>1794</v>
      </c>
      <c r="C864" t="s">
        <v>1769</v>
      </c>
      <c r="D864" t="s">
        <v>72</v>
      </c>
      <c r="E864" t="s">
        <v>1770</v>
      </c>
    </row>
    <row r="865" spans="1:5" x14ac:dyDescent="0.25">
      <c r="A865" t="s">
        <v>1795</v>
      </c>
      <c r="B865" t="s">
        <v>1796</v>
      </c>
      <c r="C865" t="s">
        <v>1769</v>
      </c>
      <c r="D865" t="s">
        <v>72</v>
      </c>
      <c r="E865" t="s">
        <v>1770</v>
      </c>
    </row>
    <row r="866" spans="1:5" x14ac:dyDescent="0.25">
      <c r="A866" t="s">
        <v>1797</v>
      </c>
      <c r="B866" t="s">
        <v>1798</v>
      </c>
      <c r="C866" t="s">
        <v>1769</v>
      </c>
      <c r="D866" t="s">
        <v>72</v>
      </c>
      <c r="E866" t="s">
        <v>1770</v>
      </c>
    </row>
    <row r="867" spans="1:5" x14ac:dyDescent="0.25">
      <c r="A867" t="s">
        <v>1799</v>
      </c>
      <c r="B867" t="s">
        <v>1800</v>
      </c>
      <c r="C867" t="s">
        <v>1769</v>
      </c>
      <c r="D867" t="s">
        <v>72</v>
      </c>
      <c r="E867" t="s">
        <v>1770</v>
      </c>
    </row>
    <row r="868" spans="1:5" x14ac:dyDescent="0.25">
      <c r="A868" t="s">
        <v>1801</v>
      </c>
      <c r="B868" t="s">
        <v>1802</v>
      </c>
      <c r="C868" t="s">
        <v>1769</v>
      </c>
      <c r="D868" t="s">
        <v>72</v>
      </c>
      <c r="E868" t="s">
        <v>1770</v>
      </c>
    </row>
    <row r="869" spans="1:5" x14ac:dyDescent="0.25">
      <c r="A869" t="s">
        <v>1803</v>
      </c>
      <c r="B869" t="s">
        <v>1804</v>
      </c>
      <c r="C869" t="s">
        <v>1769</v>
      </c>
      <c r="D869" t="s">
        <v>72</v>
      </c>
      <c r="E869" t="s">
        <v>1770</v>
      </c>
    </row>
    <row r="870" spans="1:5" x14ac:dyDescent="0.25">
      <c r="A870" t="s">
        <v>1805</v>
      </c>
      <c r="B870" t="s">
        <v>1806</v>
      </c>
      <c r="C870" t="s">
        <v>1769</v>
      </c>
      <c r="D870" t="s">
        <v>72</v>
      </c>
      <c r="E870" t="s">
        <v>1770</v>
      </c>
    </row>
    <row r="871" spans="1:5" x14ac:dyDescent="0.25">
      <c r="A871" t="s">
        <v>1807</v>
      </c>
      <c r="B871" t="s">
        <v>1808</v>
      </c>
      <c r="C871" t="s">
        <v>1769</v>
      </c>
      <c r="D871" t="s">
        <v>72</v>
      </c>
      <c r="E871" t="s">
        <v>1770</v>
      </c>
    </row>
    <row r="872" spans="1:5" x14ac:dyDescent="0.25">
      <c r="A872" t="s">
        <v>1809</v>
      </c>
      <c r="B872" t="s">
        <v>1810</v>
      </c>
      <c r="C872" t="s">
        <v>1769</v>
      </c>
      <c r="D872" t="s">
        <v>72</v>
      </c>
      <c r="E872" t="s">
        <v>1770</v>
      </c>
    </row>
    <row r="873" spans="1:5" x14ac:dyDescent="0.25">
      <c r="A873" t="s">
        <v>1811</v>
      </c>
      <c r="B873" t="s">
        <v>1812</v>
      </c>
      <c r="C873" t="s">
        <v>1769</v>
      </c>
      <c r="D873" t="s">
        <v>72</v>
      </c>
      <c r="E873" t="s">
        <v>1770</v>
      </c>
    </row>
    <row r="874" spans="1:5" x14ac:dyDescent="0.25">
      <c r="A874" t="s">
        <v>1813</v>
      </c>
      <c r="B874" t="s">
        <v>1814</v>
      </c>
      <c r="C874" t="s">
        <v>1769</v>
      </c>
      <c r="D874" t="s">
        <v>72</v>
      </c>
      <c r="E874" t="s">
        <v>1770</v>
      </c>
    </row>
    <row r="875" spans="1:5" x14ac:dyDescent="0.25">
      <c r="A875" t="s">
        <v>1815</v>
      </c>
      <c r="B875" t="s">
        <v>1816</v>
      </c>
      <c r="C875" t="s">
        <v>1769</v>
      </c>
      <c r="D875" t="s">
        <v>72</v>
      </c>
      <c r="E875" t="s">
        <v>1770</v>
      </c>
    </row>
    <row r="876" spans="1:5" x14ac:dyDescent="0.25">
      <c r="A876" t="s">
        <v>1817</v>
      </c>
      <c r="B876" t="s">
        <v>1818</v>
      </c>
      <c r="C876" t="s">
        <v>1769</v>
      </c>
      <c r="D876" t="s">
        <v>72</v>
      </c>
      <c r="E876" t="s">
        <v>1770</v>
      </c>
    </row>
    <row r="877" spans="1:5" x14ac:dyDescent="0.25">
      <c r="A877" t="s">
        <v>1819</v>
      </c>
      <c r="B877" t="s">
        <v>1820</v>
      </c>
      <c r="C877" t="s">
        <v>1769</v>
      </c>
      <c r="D877" t="s">
        <v>72</v>
      </c>
      <c r="E877" t="s">
        <v>1770</v>
      </c>
    </row>
    <row r="878" spans="1:5" x14ac:dyDescent="0.25">
      <c r="A878" t="s">
        <v>1821</v>
      </c>
      <c r="B878" t="s">
        <v>1822</v>
      </c>
      <c r="C878" t="s">
        <v>1769</v>
      </c>
      <c r="D878" t="s">
        <v>72</v>
      </c>
      <c r="E878" t="s">
        <v>1770</v>
      </c>
    </row>
    <row r="879" spans="1:5" x14ac:dyDescent="0.25">
      <c r="A879" t="s">
        <v>1823</v>
      </c>
      <c r="B879" t="s">
        <v>1824</v>
      </c>
      <c r="C879" t="s">
        <v>1769</v>
      </c>
      <c r="D879" t="s">
        <v>72</v>
      </c>
      <c r="E879" t="s">
        <v>1770</v>
      </c>
    </row>
    <row r="880" spans="1:5" x14ac:dyDescent="0.25">
      <c r="A880" t="s">
        <v>1825</v>
      </c>
      <c r="B880" t="s">
        <v>1826</v>
      </c>
      <c r="C880" t="s">
        <v>1769</v>
      </c>
      <c r="D880" t="s">
        <v>72</v>
      </c>
      <c r="E880" t="s">
        <v>1770</v>
      </c>
    </row>
    <row r="881" spans="1:5" x14ac:dyDescent="0.25">
      <c r="A881" t="s">
        <v>1827</v>
      </c>
      <c r="B881" t="s">
        <v>1828</v>
      </c>
      <c r="C881" t="s">
        <v>1769</v>
      </c>
      <c r="D881" t="s">
        <v>72</v>
      </c>
      <c r="E881" t="s">
        <v>1770</v>
      </c>
    </row>
    <row r="882" spans="1:5" x14ac:dyDescent="0.25">
      <c r="A882" t="s">
        <v>1829</v>
      </c>
      <c r="B882" t="s">
        <v>1830</v>
      </c>
      <c r="C882" t="s">
        <v>1769</v>
      </c>
      <c r="D882" t="s">
        <v>72</v>
      </c>
      <c r="E882" t="s">
        <v>1770</v>
      </c>
    </row>
    <row r="883" spans="1:5" x14ac:dyDescent="0.25">
      <c r="A883" t="s">
        <v>1831</v>
      </c>
      <c r="B883" t="s">
        <v>1832</v>
      </c>
      <c r="C883" t="s">
        <v>1769</v>
      </c>
      <c r="D883" t="s">
        <v>72</v>
      </c>
      <c r="E883" t="s">
        <v>1770</v>
      </c>
    </row>
    <row r="884" spans="1:5" x14ac:dyDescent="0.25">
      <c r="A884" t="s">
        <v>1833</v>
      </c>
      <c r="B884" t="s">
        <v>1834</v>
      </c>
      <c r="C884" t="s">
        <v>1769</v>
      </c>
      <c r="D884" t="s">
        <v>72</v>
      </c>
      <c r="E884" t="s">
        <v>1770</v>
      </c>
    </row>
    <row r="885" spans="1:5" x14ac:dyDescent="0.25">
      <c r="A885" t="s">
        <v>1835</v>
      </c>
      <c r="B885" t="s">
        <v>1836</v>
      </c>
      <c r="C885" t="s">
        <v>1769</v>
      </c>
      <c r="D885" t="s">
        <v>72</v>
      </c>
      <c r="E885" t="s">
        <v>1770</v>
      </c>
    </row>
    <row r="886" spans="1:5" x14ac:dyDescent="0.25">
      <c r="A886" t="s">
        <v>1837</v>
      </c>
      <c r="B886" t="s">
        <v>1838</v>
      </c>
      <c r="C886" t="s">
        <v>1769</v>
      </c>
      <c r="D886" t="s">
        <v>72</v>
      </c>
      <c r="E886" t="s">
        <v>1770</v>
      </c>
    </row>
    <row r="887" spans="1:5" x14ac:dyDescent="0.25">
      <c r="A887" t="s">
        <v>1839</v>
      </c>
      <c r="B887" t="s">
        <v>1840</v>
      </c>
      <c r="C887" t="s">
        <v>1769</v>
      </c>
      <c r="D887" t="s">
        <v>72</v>
      </c>
      <c r="E887" t="s">
        <v>1770</v>
      </c>
    </row>
    <row r="888" spans="1:5" x14ac:dyDescent="0.25">
      <c r="A888" t="s">
        <v>1841</v>
      </c>
      <c r="B888" t="s">
        <v>1842</v>
      </c>
      <c r="C888" t="s">
        <v>1769</v>
      </c>
      <c r="D888" t="s">
        <v>72</v>
      </c>
      <c r="E888" t="s">
        <v>1770</v>
      </c>
    </row>
    <row r="889" spans="1:5" x14ac:dyDescent="0.25">
      <c r="A889" t="s">
        <v>1843</v>
      </c>
      <c r="B889" t="s">
        <v>1844</v>
      </c>
      <c r="C889" t="s">
        <v>1769</v>
      </c>
      <c r="D889" t="s">
        <v>72</v>
      </c>
      <c r="E889" t="s">
        <v>1770</v>
      </c>
    </row>
    <row r="890" spans="1:5" x14ac:dyDescent="0.25">
      <c r="A890" t="s">
        <v>1845</v>
      </c>
      <c r="B890" t="s">
        <v>1846</v>
      </c>
      <c r="C890" t="s">
        <v>1769</v>
      </c>
      <c r="D890" t="s">
        <v>72</v>
      </c>
      <c r="E890" t="s">
        <v>1770</v>
      </c>
    </row>
    <row r="891" spans="1:5" x14ac:dyDescent="0.25">
      <c r="A891" t="s">
        <v>1847</v>
      </c>
      <c r="B891" t="s">
        <v>1848</v>
      </c>
      <c r="C891" t="s">
        <v>1769</v>
      </c>
      <c r="D891" t="s">
        <v>72</v>
      </c>
      <c r="E891" t="s">
        <v>1770</v>
      </c>
    </row>
    <row r="892" spans="1:5" x14ac:dyDescent="0.25">
      <c r="A892" t="s">
        <v>1849</v>
      </c>
      <c r="B892" t="s">
        <v>1850</v>
      </c>
      <c r="C892" t="s">
        <v>1769</v>
      </c>
      <c r="D892" t="s">
        <v>72</v>
      </c>
      <c r="E892" t="s">
        <v>1770</v>
      </c>
    </row>
    <row r="893" spans="1:5" x14ac:dyDescent="0.25">
      <c r="A893" t="s">
        <v>1851</v>
      </c>
      <c r="B893" t="s">
        <v>1852</v>
      </c>
      <c r="C893" t="s">
        <v>1769</v>
      </c>
      <c r="D893" t="s">
        <v>72</v>
      </c>
      <c r="E893" t="s">
        <v>1770</v>
      </c>
    </row>
    <row r="894" spans="1:5" x14ac:dyDescent="0.25">
      <c r="A894" t="s">
        <v>1853</v>
      </c>
      <c r="B894" t="s">
        <v>1854</v>
      </c>
      <c r="C894" t="s">
        <v>1769</v>
      </c>
      <c r="D894" t="s">
        <v>72</v>
      </c>
      <c r="E894" t="s">
        <v>1770</v>
      </c>
    </row>
    <row r="895" spans="1:5" x14ac:dyDescent="0.25">
      <c r="A895" t="s">
        <v>1855</v>
      </c>
      <c r="B895" t="s">
        <v>1856</v>
      </c>
      <c r="C895" t="s">
        <v>1769</v>
      </c>
      <c r="D895" t="s">
        <v>72</v>
      </c>
      <c r="E895" t="s">
        <v>1770</v>
      </c>
    </row>
    <row r="896" spans="1:5" x14ac:dyDescent="0.25">
      <c r="A896" t="s">
        <v>1857</v>
      </c>
      <c r="B896" t="s">
        <v>1858</v>
      </c>
      <c r="C896" t="s">
        <v>1769</v>
      </c>
      <c r="D896" t="s">
        <v>72</v>
      </c>
      <c r="E896" t="s">
        <v>1770</v>
      </c>
    </row>
    <row r="897" spans="1:5" x14ac:dyDescent="0.25">
      <c r="A897" t="s">
        <v>1859</v>
      </c>
      <c r="B897" t="s">
        <v>1860</v>
      </c>
      <c r="C897" t="s">
        <v>1769</v>
      </c>
      <c r="D897" t="s">
        <v>72</v>
      </c>
      <c r="E897" t="s">
        <v>1770</v>
      </c>
    </row>
    <row r="898" spans="1:5" x14ac:dyDescent="0.25">
      <c r="A898" t="s">
        <v>1861</v>
      </c>
      <c r="B898" t="s">
        <v>1862</v>
      </c>
      <c r="C898" t="s">
        <v>1769</v>
      </c>
      <c r="D898" t="s">
        <v>72</v>
      </c>
      <c r="E898" t="s">
        <v>1770</v>
      </c>
    </row>
    <row r="899" spans="1:5" x14ac:dyDescent="0.25">
      <c r="A899" t="s">
        <v>1863</v>
      </c>
      <c r="B899" t="s">
        <v>1864</v>
      </c>
      <c r="C899" t="s">
        <v>1769</v>
      </c>
      <c r="D899" t="s">
        <v>72</v>
      </c>
      <c r="E899" t="s">
        <v>1770</v>
      </c>
    </row>
    <row r="900" spans="1:5" x14ac:dyDescent="0.25">
      <c r="A900" t="s">
        <v>1865</v>
      </c>
      <c r="B900" t="s">
        <v>1866</v>
      </c>
      <c r="C900" t="s">
        <v>1769</v>
      </c>
      <c r="D900" t="s">
        <v>72</v>
      </c>
      <c r="E900" t="s">
        <v>1770</v>
      </c>
    </row>
    <row r="901" spans="1:5" x14ac:dyDescent="0.25">
      <c r="A901" t="s">
        <v>1867</v>
      </c>
      <c r="B901" t="s">
        <v>1868</v>
      </c>
      <c r="C901" t="s">
        <v>1769</v>
      </c>
      <c r="D901" t="s">
        <v>72</v>
      </c>
      <c r="E901" t="s">
        <v>1770</v>
      </c>
    </row>
    <row r="902" spans="1:5" x14ac:dyDescent="0.25">
      <c r="A902" t="s">
        <v>1869</v>
      </c>
      <c r="B902" t="s">
        <v>1870</v>
      </c>
      <c r="C902" t="s">
        <v>1769</v>
      </c>
      <c r="D902" t="s">
        <v>72</v>
      </c>
      <c r="E902" t="s">
        <v>1770</v>
      </c>
    </row>
    <row r="903" spans="1:5" x14ac:dyDescent="0.25">
      <c r="A903" t="s">
        <v>1871</v>
      </c>
      <c r="B903" t="s">
        <v>1872</v>
      </c>
      <c r="C903" t="s">
        <v>1769</v>
      </c>
      <c r="D903" t="s">
        <v>72</v>
      </c>
      <c r="E903" t="s">
        <v>1770</v>
      </c>
    </row>
    <row r="904" spans="1:5" x14ac:dyDescent="0.25">
      <c r="A904" t="s">
        <v>1873</v>
      </c>
      <c r="B904" t="s">
        <v>1874</v>
      </c>
      <c r="C904" t="s">
        <v>1769</v>
      </c>
      <c r="D904" t="s">
        <v>72</v>
      </c>
      <c r="E904" t="s">
        <v>1770</v>
      </c>
    </row>
    <row r="905" spans="1:5" x14ac:dyDescent="0.25">
      <c r="A905" t="s">
        <v>1875</v>
      </c>
      <c r="B905" t="s">
        <v>1876</v>
      </c>
      <c r="C905" t="s">
        <v>1769</v>
      </c>
      <c r="D905" t="s">
        <v>72</v>
      </c>
      <c r="E905" t="s">
        <v>1770</v>
      </c>
    </row>
    <row r="906" spans="1:5" x14ac:dyDescent="0.25">
      <c r="A906" t="s">
        <v>1877</v>
      </c>
      <c r="B906" t="s">
        <v>1878</v>
      </c>
      <c r="C906" t="s">
        <v>1769</v>
      </c>
      <c r="D906" t="s">
        <v>72</v>
      </c>
      <c r="E906" t="s">
        <v>1770</v>
      </c>
    </row>
    <row r="907" spans="1:5" x14ac:dyDescent="0.25">
      <c r="A907" t="s">
        <v>1879</v>
      </c>
      <c r="B907" t="s">
        <v>1880</v>
      </c>
      <c r="C907" t="s">
        <v>1769</v>
      </c>
      <c r="D907" t="s">
        <v>72</v>
      </c>
      <c r="E907" t="s">
        <v>1770</v>
      </c>
    </row>
    <row r="908" spans="1:5" x14ac:dyDescent="0.25">
      <c r="A908" t="s">
        <v>1881</v>
      </c>
      <c r="B908" t="s">
        <v>1882</v>
      </c>
      <c r="C908" t="s">
        <v>1769</v>
      </c>
      <c r="D908" t="s">
        <v>72</v>
      </c>
      <c r="E908" t="s">
        <v>1770</v>
      </c>
    </row>
    <row r="909" spans="1:5" x14ac:dyDescent="0.25">
      <c r="A909" t="s">
        <v>1883</v>
      </c>
      <c r="B909" t="s">
        <v>1884</v>
      </c>
      <c r="C909" t="s">
        <v>1769</v>
      </c>
      <c r="D909" t="s">
        <v>72</v>
      </c>
      <c r="E909" t="s">
        <v>1770</v>
      </c>
    </row>
    <row r="910" spans="1:5" x14ac:dyDescent="0.25">
      <c r="A910" t="s">
        <v>1885</v>
      </c>
      <c r="B910" t="s">
        <v>1886</v>
      </c>
      <c r="C910" t="s">
        <v>1769</v>
      </c>
      <c r="D910" t="s">
        <v>72</v>
      </c>
      <c r="E910" t="s">
        <v>1770</v>
      </c>
    </row>
    <row r="911" spans="1:5" x14ac:dyDescent="0.25">
      <c r="A911" t="s">
        <v>1887</v>
      </c>
      <c r="B911" t="s">
        <v>1888</v>
      </c>
      <c r="C911" t="s">
        <v>1769</v>
      </c>
      <c r="D911" t="s">
        <v>72</v>
      </c>
      <c r="E911" t="s">
        <v>1770</v>
      </c>
    </row>
    <row r="912" spans="1:5" x14ac:dyDescent="0.25">
      <c r="A912" t="s">
        <v>1889</v>
      </c>
      <c r="B912" t="s">
        <v>1890</v>
      </c>
      <c r="C912" t="s">
        <v>1769</v>
      </c>
      <c r="D912" t="s">
        <v>72</v>
      </c>
      <c r="E912" t="s">
        <v>1770</v>
      </c>
    </row>
    <row r="913" spans="1:5" x14ac:dyDescent="0.25">
      <c r="A913" t="s">
        <v>1891</v>
      </c>
      <c r="B913" t="s">
        <v>1892</v>
      </c>
      <c r="C913" t="s">
        <v>1769</v>
      </c>
      <c r="D913" t="s">
        <v>72</v>
      </c>
      <c r="E913" t="s">
        <v>1770</v>
      </c>
    </row>
    <row r="914" spans="1:5" x14ac:dyDescent="0.25">
      <c r="A914" t="s">
        <v>1893</v>
      </c>
      <c r="B914" t="s">
        <v>1894</v>
      </c>
      <c r="C914" t="s">
        <v>1769</v>
      </c>
      <c r="D914" t="s">
        <v>72</v>
      </c>
      <c r="E914" t="s">
        <v>1770</v>
      </c>
    </row>
    <row r="915" spans="1:5" x14ac:dyDescent="0.25">
      <c r="A915" t="s">
        <v>1895</v>
      </c>
      <c r="B915" t="s">
        <v>1896</v>
      </c>
      <c r="C915" t="s">
        <v>1769</v>
      </c>
      <c r="D915" t="s">
        <v>72</v>
      </c>
      <c r="E915" t="s">
        <v>1770</v>
      </c>
    </row>
    <row r="916" spans="1:5" x14ac:dyDescent="0.25">
      <c r="A916" t="s">
        <v>1897</v>
      </c>
      <c r="B916" t="s">
        <v>1898</v>
      </c>
      <c r="C916" t="s">
        <v>1769</v>
      </c>
      <c r="D916" t="s">
        <v>72</v>
      </c>
      <c r="E916" t="s">
        <v>1770</v>
      </c>
    </row>
    <row r="917" spans="1:5" x14ac:dyDescent="0.25">
      <c r="A917" t="s">
        <v>1899</v>
      </c>
      <c r="B917" t="s">
        <v>1900</v>
      </c>
      <c r="C917" t="s">
        <v>1769</v>
      </c>
      <c r="D917" t="s">
        <v>72</v>
      </c>
      <c r="E917" t="s">
        <v>1770</v>
      </c>
    </row>
    <row r="918" spans="1:5" x14ac:dyDescent="0.25">
      <c r="A918" t="s">
        <v>1901</v>
      </c>
      <c r="B918" t="s">
        <v>1902</v>
      </c>
      <c r="C918" t="s">
        <v>1769</v>
      </c>
      <c r="D918" t="s">
        <v>72</v>
      </c>
      <c r="E918" t="s">
        <v>1770</v>
      </c>
    </row>
    <row r="919" spans="1:5" x14ac:dyDescent="0.25">
      <c r="A919" t="s">
        <v>1903</v>
      </c>
      <c r="B919" t="s">
        <v>1904</v>
      </c>
      <c r="C919" t="s">
        <v>1769</v>
      </c>
      <c r="D919" t="s">
        <v>72</v>
      </c>
      <c r="E919" t="s">
        <v>1770</v>
      </c>
    </row>
    <row r="920" spans="1:5" x14ac:dyDescent="0.25">
      <c r="A920" t="s">
        <v>1905</v>
      </c>
      <c r="B920" t="s">
        <v>1906</v>
      </c>
      <c r="C920" t="s">
        <v>1769</v>
      </c>
      <c r="D920" t="s">
        <v>72</v>
      </c>
      <c r="E920" t="s">
        <v>1770</v>
      </c>
    </row>
    <row r="921" spans="1:5" x14ac:dyDescent="0.25">
      <c r="A921" t="s">
        <v>1907</v>
      </c>
      <c r="B921" t="s">
        <v>1908</v>
      </c>
      <c r="C921" t="s">
        <v>1769</v>
      </c>
      <c r="D921" t="s">
        <v>72</v>
      </c>
      <c r="E921" t="s">
        <v>1770</v>
      </c>
    </row>
    <row r="922" spans="1:5" x14ac:dyDescent="0.25">
      <c r="A922" t="s">
        <v>1909</v>
      </c>
      <c r="B922" t="s">
        <v>1910</v>
      </c>
      <c r="C922" t="s">
        <v>1769</v>
      </c>
      <c r="D922" t="s">
        <v>72</v>
      </c>
      <c r="E922" t="s">
        <v>1770</v>
      </c>
    </row>
    <row r="923" spans="1:5" x14ac:dyDescent="0.25">
      <c r="A923" t="s">
        <v>1911</v>
      </c>
      <c r="B923" t="s">
        <v>532</v>
      </c>
      <c r="C923" t="s">
        <v>1769</v>
      </c>
      <c r="D923" t="s">
        <v>72</v>
      </c>
      <c r="E923" t="s">
        <v>1770</v>
      </c>
    </row>
    <row r="924" spans="1:5" x14ac:dyDescent="0.25">
      <c r="A924" t="s">
        <v>1912</v>
      </c>
      <c r="B924" t="s">
        <v>1913</v>
      </c>
      <c r="C924" t="s">
        <v>1769</v>
      </c>
      <c r="D924" t="s">
        <v>72</v>
      </c>
      <c r="E924" t="s">
        <v>1770</v>
      </c>
    </row>
    <row r="925" spans="1:5" x14ac:dyDescent="0.25">
      <c r="A925" t="s">
        <v>1914</v>
      </c>
      <c r="B925" t="s">
        <v>1915</v>
      </c>
      <c r="C925" t="s">
        <v>1769</v>
      </c>
      <c r="D925" t="s">
        <v>72</v>
      </c>
      <c r="E925" t="s">
        <v>1770</v>
      </c>
    </row>
    <row r="926" spans="1:5" x14ac:dyDescent="0.25">
      <c r="A926" t="s">
        <v>1916</v>
      </c>
      <c r="B926" t="s">
        <v>1917</v>
      </c>
      <c r="C926" t="s">
        <v>1769</v>
      </c>
      <c r="D926" t="s">
        <v>72</v>
      </c>
      <c r="E926" t="s">
        <v>1770</v>
      </c>
    </row>
    <row r="927" spans="1:5" x14ac:dyDescent="0.25">
      <c r="A927" t="s">
        <v>1918</v>
      </c>
      <c r="B927" t="s">
        <v>1919</v>
      </c>
      <c r="C927" t="s">
        <v>1769</v>
      </c>
      <c r="D927" t="s">
        <v>72</v>
      </c>
      <c r="E927" t="s">
        <v>1770</v>
      </c>
    </row>
    <row r="928" spans="1:5" x14ac:dyDescent="0.25">
      <c r="A928" t="s">
        <v>1920</v>
      </c>
      <c r="B928" t="s">
        <v>1921</v>
      </c>
      <c r="C928" t="s">
        <v>1769</v>
      </c>
      <c r="D928" t="s">
        <v>72</v>
      </c>
      <c r="E928" t="s">
        <v>1770</v>
      </c>
    </row>
    <row r="929" spans="1:5" x14ac:dyDescent="0.25">
      <c r="A929" t="s">
        <v>1922</v>
      </c>
      <c r="B929" t="s">
        <v>1923</v>
      </c>
      <c r="C929" t="s">
        <v>1769</v>
      </c>
      <c r="D929" t="s">
        <v>72</v>
      </c>
      <c r="E929" t="s">
        <v>1770</v>
      </c>
    </row>
    <row r="930" spans="1:5" x14ac:dyDescent="0.25">
      <c r="A930" t="s">
        <v>1924</v>
      </c>
      <c r="B930" t="s">
        <v>1925</v>
      </c>
      <c r="C930" t="s">
        <v>1769</v>
      </c>
      <c r="D930" t="s">
        <v>72</v>
      </c>
      <c r="E930" t="s">
        <v>1770</v>
      </c>
    </row>
    <row r="931" spans="1:5" x14ac:dyDescent="0.25">
      <c r="A931" t="s">
        <v>1926</v>
      </c>
      <c r="B931" t="s">
        <v>1927</v>
      </c>
      <c r="C931" t="s">
        <v>1769</v>
      </c>
      <c r="D931" t="s">
        <v>72</v>
      </c>
      <c r="E931" t="s">
        <v>1770</v>
      </c>
    </row>
    <row r="932" spans="1:5" x14ac:dyDescent="0.25">
      <c r="A932" t="s">
        <v>1928</v>
      </c>
      <c r="B932" t="s">
        <v>1929</v>
      </c>
      <c r="C932" t="s">
        <v>1769</v>
      </c>
      <c r="D932" t="s">
        <v>72</v>
      </c>
      <c r="E932" t="s">
        <v>1770</v>
      </c>
    </row>
    <row r="933" spans="1:5" x14ac:dyDescent="0.25">
      <c r="A933" t="s">
        <v>1930</v>
      </c>
      <c r="B933" t="s">
        <v>1931</v>
      </c>
      <c r="C933" t="s">
        <v>1769</v>
      </c>
      <c r="D933" t="s">
        <v>72</v>
      </c>
      <c r="E933" t="s">
        <v>1770</v>
      </c>
    </row>
    <row r="934" spans="1:5" x14ac:dyDescent="0.25">
      <c r="A934" t="s">
        <v>1932</v>
      </c>
      <c r="B934" t="s">
        <v>1933</v>
      </c>
      <c r="C934" t="s">
        <v>1769</v>
      </c>
      <c r="D934" t="s">
        <v>72</v>
      </c>
      <c r="E934" t="s">
        <v>1770</v>
      </c>
    </row>
    <row r="935" spans="1:5" x14ac:dyDescent="0.25">
      <c r="A935" t="s">
        <v>1934</v>
      </c>
      <c r="B935" t="s">
        <v>1935</v>
      </c>
      <c r="C935" t="s">
        <v>1769</v>
      </c>
      <c r="D935" t="s">
        <v>72</v>
      </c>
      <c r="E935" t="s">
        <v>1770</v>
      </c>
    </row>
    <row r="936" spans="1:5" x14ac:dyDescent="0.25">
      <c r="A936" t="s">
        <v>1936</v>
      </c>
      <c r="B936" t="s">
        <v>1937</v>
      </c>
      <c r="C936" t="s">
        <v>1769</v>
      </c>
      <c r="D936" t="s">
        <v>72</v>
      </c>
      <c r="E936" t="s">
        <v>1770</v>
      </c>
    </row>
    <row r="937" spans="1:5" x14ac:dyDescent="0.25">
      <c r="A937" t="s">
        <v>1938</v>
      </c>
      <c r="B937" t="s">
        <v>1939</v>
      </c>
      <c r="C937" t="s">
        <v>1769</v>
      </c>
      <c r="D937" t="s">
        <v>72</v>
      </c>
      <c r="E937" t="s">
        <v>1770</v>
      </c>
    </row>
    <row r="938" spans="1:5" x14ac:dyDescent="0.25">
      <c r="A938" t="s">
        <v>1940</v>
      </c>
      <c r="B938" t="s">
        <v>1941</v>
      </c>
      <c r="C938" t="s">
        <v>1769</v>
      </c>
      <c r="D938" t="s">
        <v>72</v>
      </c>
      <c r="E938" t="s">
        <v>1770</v>
      </c>
    </row>
    <row r="939" spans="1:5" x14ac:dyDescent="0.25">
      <c r="A939" t="s">
        <v>1942</v>
      </c>
      <c r="B939" t="s">
        <v>1943</v>
      </c>
      <c r="C939" t="s">
        <v>1769</v>
      </c>
      <c r="D939" t="s">
        <v>72</v>
      </c>
      <c r="E939" t="s">
        <v>1770</v>
      </c>
    </row>
    <row r="940" spans="1:5" x14ac:dyDescent="0.25">
      <c r="A940" t="s">
        <v>1944</v>
      </c>
      <c r="B940" t="s">
        <v>1945</v>
      </c>
      <c r="C940" t="s">
        <v>1769</v>
      </c>
      <c r="D940" t="s">
        <v>72</v>
      </c>
      <c r="E940" t="s">
        <v>1770</v>
      </c>
    </row>
    <row r="941" spans="1:5" x14ac:dyDescent="0.25">
      <c r="A941" t="s">
        <v>1946</v>
      </c>
      <c r="B941" t="s">
        <v>1947</v>
      </c>
      <c r="C941" t="s">
        <v>1769</v>
      </c>
      <c r="D941" t="s">
        <v>72</v>
      </c>
      <c r="E941" t="s">
        <v>1770</v>
      </c>
    </row>
    <row r="942" spans="1:5" x14ac:dyDescent="0.25">
      <c r="A942" t="s">
        <v>1948</v>
      </c>
      <c r="B942" t="s">
        <v>1949</v>
      </c>
      <c r="C942" t="s">
        <v>1769</v>
      </c>
      <c r="D942" t="s">
        <v>72</v>
      </c>
      <c r="E942" t="s">
        <v>1770</v>
      </c>
    </row>
    <row r="943" spans="1:5" x14ac:dyDescent="0.25">
      <c r="A943" t="s">
        <v>1950</v>
      </c>
      <c r="B943" t="s">
        <v>1951</v>
      </c>
      <c r="C943" t="s">
        <v>1769</v>
      </c>
      <c r="D943" t="s">
        <v>72</v>
      </c>
      <c r="E943" t="s">
        <v>1770</v>
      </c>
    </row>
    <row r="944" spans="1:5" x14ac:dyDescent="0.25">
      <c r="A944" t="s">
        <v>1952</v>
      </c>
      <c r="B944" t="s">
        <v>1953</v>
      </c>
      <c r="C944" t="s">
        <v>1769</v>
      </c>
      <c r="D944" t="s">
        <v>72</v>
      </c>
      <c r="E944" t="s">
        <v>1770</v>
      </c>
    </row>
    <row r="945" spans="1:5" x14ac:dyDescent="0.25">
      <c r="A945" t="s">
        <v>1954</v>
      </c>
      <c r="B945" t="s">
        <v>1955</v>
      </c>
      <c r="C945" t="s">
        <v>1769</v>
      </c>
      <c r="D945" t="s">
        <v>72</v>
      </c>
      <c r="E945" t="s">
        <v>1770</v>
      </c>
    </row>
    <row r="946" spans="1:5" x14ac:dyDescent="0.25">
      <c r="A946" t="s">
        <v>1956</v>
      </c>
      <c r="B946" t="s">
        <v>1957</v>
      </c>
      <c r="C946" t="s">
        <v>1769</v>
      </c>
      <c r="D946" t="s">
        <v>72</v>
      </c>
      <c r="E946" t="s">
        <v>1770</v>
      </c>
    </row>
    <row r="947" spans="1:5" x14ac:dyDescent="0.25">
      <c r="A947" t="s">
        <v>1958</v>
      </c>
      <c r="B947" t="s">
        <v>1959</v>
      </c>
      <c r="C947" t="s">
        <v>1769</v>
      </c>
      <c r="D947" t="s">
        <v>72</v>
      </c>
      <c r="E947" t="s">
        <v>1770</v>
      </c>
    </row>
    <row r="948" spans="1:5" x14ac:dyDescent="0.25">
      <c r="A948" t="s">
        <v>1960</v>
      </c>
      <c r="B948" t="s">
        <v>1961</v>
      </c>
      <c r="C948" t="s">
        <v>1962</v>
      </c>
      <c r="D948" t="s">
        <v>72</v>
      </c>
      <c r="E948" t="s">
        <v>1963</v>
      </c>
    </row>
    <row r="949" spans="1:5" x14ac:dyDescent="0.25">
      <c r="A949" t="s">
        <v>1964</v>
      </c>
      <c r="B949" t="s">
        <v>1965</v>
      </c>
      <c r="C949" t="s">
        <v>1962</v>
      </c>
      <c r="D949" t="s">
        <v>72</v>
      </c>
      <c r="E949" t="s">
        <v>1963</v>
      </c>
    </row>
    <row r="950" spans="1:5" x14ac:dyDescent="0.25">
      <c r="A950" t="s">
        <v>1966</v>
      </c>
      <c r="B950" t="s">
        <v>1967</v>
      </c>
      <c r="C950" t="s">
        <v>1962</v>
      </c>
      <c r="D950" t="s">
        <v>72</v>
      </c>
      <c r="E950" t="s">
        <v>1963</v>
      </c>
    </row>
    <row r="951" spans="1:5" x14ac:dyDescent="0.25">
      <c r="A951" t="s">
        <v>1968</v>
      </c>
      <c r="B951" t="s">
        <v>1969</v>
      </c>
      <c r="C951" t="s">
        <v>1962</v>
      </c>
      <c r="D951" t="s">
        <v>72</v>
      </c>
      <c r="E951" t="s">
        <v>1963</v>
      </c>
    </row>
    <row r="952" spans="1:5" x14ac:dyDescent="0.25">
      <c r="A952" t="s">
        <v>1970</v>
      </c>
      <c r="B952" t="s">
        <v>1971</v>
      </c>
      <c r="C952" t="s">
        <v>1962</v>
      </c>
      <c r="D952" t="s">
        <v>72</v>
      </c>
      <c r="E952" t="s">
        <v>1963</v>
      </c>
    </row>
    <row r="953" spans="1:5" x14ac:dyDescent="0.25">
      <c r="A953" t="s">
        <v>1972</v>
      </c>
      <c r="B953" t="s">
        <v>1973</v>
      </c>
      <c r="C953" t="s">
        <v>1962</v>
      </c>
      <c r="D953" t="s">
        <v>72</v>
      </c>
      <c r="E953" t="s">
        <v>1963</v>
      </c>
    </row>
    <row r="954" spans="1:5" x14ac:dyDescent="0.25">
      <c r="A954" t="s">
        <v>1974</v>
      </c>
      <c r="B954" t="s">
        <v>1975</v>
      </c>
      <c r="C954" t="s">
        <v>1962</v>
      </c>
      <c r="D954" t="s">
        <v>72</v>
      </c>
      <c r="E954" t="s">
        <v>1963</v>
      </c>
    </row>
    <row r="955" spans="1:5" x14ac:dyDescent="0.25">
      <c r="A955" t="s">
        <v>1976</v>
      </c>
      <c r="B955" t="s">
        <v>1977</v>
      </c>
      <c r="C955" t="s">
        <v>1962</v>
      </c>
      <c r="D955" t="s">
        <v>72</v>
      </c>
      <c r="E955" t="s">
        <v>1963</v>
      </c>
    </row>
    <row r="956" spans="1:5" x14ac:dyDescent="0.25">
      <c r="A956" t="s">
        <v>1978</v>
      </c>
      <c r="B956" t="s">
        <v>1979</v>
      </c>
      <c r="C956" t="s">
        <v>1962</v>
      </c>
      <c r="D956" t="s">
        <v>72</v>
      </c>
      <c r="E956" t="s">
        <v>1963</v>
      </c>
    </row>
    <row r="957" spans="1:5" x14ac:dyDescent="0.25">
      <c r="A957" t="s">
        <v>1980</v>
      </c>
      <c r="B957" t="s">
        <v>1981</v>
      </c>
      <c r="C957" t="s">
        <v>1962</v>
      </c>
      <c r="D957" t="s">
        <v>72</v>
      </c>
      <c r="E957" t="s">
        <v>1963</v>
      </c>
    </row>
    <row r="958" spans="1:5" x14ac:dyDescent="0.25">
      <c r="A958" t="s">
        <v>1982</v>
      </c>
      <c r="B958" t="s">
        <v>1983</v>
      </c>
      <c r="C958" t="s">
        <v>1962</v>
      </c>
      <c r="D958" t="s">
        <v>72</v>
      </c>
      <c r="E958" t="s">
        <v>1963</v>
      </c>
    </row>
    <row r="959" spans="1:5" x14ac:dyDescent="0.25">
      <c r="A959" t="s">
        <v>1984</v>
      </c>
      <c r="B959" t="s">
        <v>1985</v>
      </c>
      <c r="C959" t="s">
        <v>1962</v>
      </c>
      <c r="D959" t="s">
        <v>72</v>
      </c>
      <c r="E959" t="s">
        <v>1963</v>
      </c>
    </row>
    <row r="960" spans="1:5" x14ac:dyDescent="0.25">
      <c r="A960" t="s">
        <v>1986</v>
      </c>
      <c r="B960" t="s">
        <v>1987</v>
      </c>
      <c r="C960" t="s">
        <v>1962</v>
      </c>
      <c r="D960" t="s">
        <v>72</v>
      </c>
      <c r="E960" t="s">
        <v>1963</v>
      </c>
    </row>
    <row r="961" spans="1:5" x14ac:dyDescent="0.25">
      <c r="A961" t="s">
        <v>1988</v>
      </c>
      <c r="B961" t="s">
        <v>1989</v>
      </c>
      <c r="C961" t="s">
        <v>1962</v>
      </c>
      <c r="D961" t="s">
        <v>72</v>
      </c>
      <c r="E961" t="s">
        <v>1963</v>
      </c>
    </row>
    <row r="962" spans="1:5" x14ac:dyDescent="0.25">
      <c r="A962" t="s">
        <v>1990</v>
      </c>
      <c r="B962" t="s">
        <v>1991</v>
      </c>
      <c r="C962" t="s">
        <v>1962</v>
      </c>
      <c r="D962" t="s">
        <v>72</v>
      </c>
      <c r="E962" t="s">
        <v>1963</v>
      </c>
    </row>
    <row r="963" spans="1:5" x14ac:dyDescent="0.25">
      <c r="A963" t="s">
        <v>1992</v>
      </c>
      <c r="B963" t="s">
        <v>1993</v>
      </c>
      <c r="C963" t="s">
        <v>1962</v>
      </c>
      <c r="D963" t="s">
        <v>72</v>
      </c>
      <c r="E963" t="s">
        <v>1963</v>
      </c>
    </row>
    <row r="964" spans="1:5" x14ac:dyDescent="0.25">
      <c r="A964" t="s">
        <v>1994</v>
      </c>
      <c r="B964" t="s">
        <v>1995</v>
      </c>
      <c r="C964" t="s">
        <v>1962</v>
      </c>
      <c r="D964" t="s">
        <v>72</v>
      </c>
      <c r="E964" t="s">
        <v>1963</v>
      </c>
    </row>
    <row r="965" spans="1:5" x14ac:dyDescent="0.25">
      <c r="A965" t="s">
        <v>1996</v>
      </c>
      <c r="B965" t="s">
        <v>1997</v>
      </c>
      <c r="C965" t="s">
        <v>1962</v>
      </c>
      <c r="D965" t="s">
        <v>72</v>
      </c>
      <c r="E965" t="s">
        <v>1963</v>
      </c>
    </row>
    <row r="966" spans="1:5" x14ac:dyDescent="0.25">
      <c r="A966" t="s">
        <v>1998</v>
      </c>
      <c r="B966" t="s">
        <v>1999</v>
      </c>
      <c r="C966" t="s">
        <v>1962</v>
      </c>
      <c r="D966" t="s">
        <v>72</v>
      </c>
      <c r="E966" t="s">
        <v>1963</v>
      </c>
    </row>
    <row r="967" spans="1:5" x14ac:dyDescent="0.25">
      <c r="A967" t="s">
        <v>2000</v>
      </c>
      <c r="B967" t="s">
        <v>2001</v>
      </c>
      <c r="C967" t="s">
        <v>1962</v>
      </c>
      <c r="D967" t="s">
        <v>72</v>
      </c>
      <c r="E967" t="s">
        <v>1963</v>
      </c>
    </row>
    <row r="968" spans="1:5" x14ac:dyDescent="0.25">
      <c r="A968" t="s">
        <v>2002</v>
      </c>
      <c r="B968" t="s">
        <v>2003</v>
      </c>
      <c r="C968" t="s">
        <v>1962</v>
      </c>
      <c r="D968" t="s">
        <v>72</v>
      </c>
      <c r="E968" t="s">
        <v>1963</v>
      </c>
    </row>
    <row r="969" spans="1:5" x14ac:dyDescent="0.25">
      <c r="A969" t="s">
        <v>2004</v>
      </c>
      <c r="B969" t="s">
        <v>2005</v>
      </c>
      <c r="C969" t="s">
        <v>1962</v>
      </c>
      <c r="D969" t="s">
        <v>72</v>
      </c>
      <c r="E969" t="s">
        <v>1963</v>
      </c>
    </row>
    <row r="970" spans="1:5" x14ac:dyDescent="0.25">
      <c r="A970" t="s">
        <v>2006</v>
      </c>
      <c r="B970" t="s">
        <v>614</v>
      </c>
      <c r="C970" t="s">
        <v>1962</v>
      </c>
      <c r="D970" t="s">
        <v>72</v>
      </c>
      <c r="E970" t="s">
        <v>1963</v>
      </c>
    </row>
    <row r="971" spans="1:5" x14ac:dyDescent="0.25">
      <c r="A971" t="s">
        <v>2007</v>
      </c>
      <c r="B971" t="s">
        <v>2008</v>
      </c>
      <c r="C971" t="s">
        <v>1962</v>
      </c>
      <c r="D971" t="s">
        <v>72</v>
      </c>
      <c r="E971" t="s">
        <v>1963</v>
      </c>
    </row>
    <row r="972" spans="1:5" x14ac:dyDescent="0.25">
      <c r="A972" t="s">
        <v>2009</v>
      </c>
      <c r="B972" t="s">
        <v>2010</v>
      </c>
      <c r="C972" t="s">
        <v>1962</v>
      </c>
      <c r="D972" t="s">
        <v>72</v>
      </c>
      <c r="E972" t="s">
        <v>1963</v>
      </c>
    </row>
    <row r="973" spans="1:5" x14ac:dyDescent="0.25">
      <c r="A973" t="s">
        <v>2011</v>
      </c>
      <c r="B973" t="s">
        <v>2012</v>
      </c>
      <c r="C973" t="s">
        <v>1962</v>
      </c>
      <c r="D973" t="s">
        <v>72</v>
      </c>
      <c r="E973" t="s">
        <v>1963</v>
      </c>
    </row>
    <row r="974" spans="1:5" x14ac:dyDescent="0.25">
      <c r="A974" t="s">
        <v>2013</v>
      </c>
      <c r="B974" t="s">
        <v>2014</v>
      </c>
      <c r="C974" t="s">
        <v>1962</v>
      </c>
      <c r="D974" t="s">
        <v>72</v>
      </c>
      <c r="E974" t="s">
        <v>1963</v>
      </c>
    </row>
    <row r="975" spans="1:5" x14ac:dyDescent="0.25">
      <c r="A975" t="s">
        <v>2015</v>
      </c>
      <c r="B975" t="s">
        <v>2016</v>
      </c>
      <c r="C975" t="s">
        <v>1962</v>
      </c>
      <c r="D975" t="s">
        <v>72</v>
      </c>
      <c r="E975" t="s">
        <v>1963</v>
      </c>
    </row>
    <row r="976" spans="1:5" x14ac:dyDescent="0.25">
      <c r="A976" t="s">
        <v>2017</v>
      </c>
      <c r="B976" t="s">
        <v>2018</v>
      </c>
      <c r="C976" t="s">
        <v>1962</v>
      </c>
      <c r="D976" t="s">
        <v>72</v>
      </c>
      <c r="E976" t="s">
        <v>1963</v>
      </c>
    </row>
    <row r="977" spans="1:5" x14ac:dyDescent="0.25">
      <c r="A977" t="s">
        <v>2019</v>
      </c>
      <c r="B977" t="s">
        <v>2020</v>
      </c>
      <c r="C977" t="s">
        <v>1962</v>
      </c>
      <c r="D977" t="s">
        <v>72</v>
      </c>
      <c r="E977" t="s">
        <v>1963</v>
      </c>
    </row>
    <row r="978" spans="1:5" x14ac:dyDescent="0.25">
      <c r="A978" t="s">
        <v>2021</v>
      </c>
      <c r="B978" t="s">
        <v>2022</v>
      </c>
      <c r="C978" t="s">
        <v>1962</v>
      </c>
      <c r="D978" t="s">
        <v>72</v>
      </c>
      <c r="E978" t="s">
        <v>1963</v>
      </c>
    </row>
    <row r="979" spans="1:5" x14ac:dyDescent="0.25">
      <c r="A979" t="s">
        <v>2023</v>
      </c>
      <c r="B979" t="s">
        <v>2024</v>
      </c>
      <c r="C979" t="s">
        <v>1962</v>
      </c>
      <c r="D979" t="s">
        <v>72</v>
      </c>
      <c r="E979" t="s">
        <v>1963</v>
      </c>
    </row>
    <row r="980" spans="1:5" x14ac:dyDescent="0.25">
      <c r="A980" t="s">
        <v>2025</v>
      </c>
      <c r="B980" t="s">
        <v>2026</v>
      </c>
      <c r="C980" t="s">
        <v>1962</v>
      </c>
      <c r="D980" t="s">
        <v>72</v>
      </c>
      <c r="E980" t="s">
        <v>1963</v>
      </c>
    </row>
    <row r="981" spans="1:5" x14ac:dyDescent="0.25">
      <c r="A981" t="s">
        <v>2027</v>
      </c>
      <c r="B981" t="s">
        <v>151</v>
      </c>
      <c r="C981" t="s">
        <v>1962</v>
      </c>
      <c r="D981" t="s">
        <v>72</v>
      </c>
      <c r="E981" t="s">
        <v>1963</v>
      </c>
    </row>
    <row r="982" spans="1:5" x14ac:dyDescent="0.25">
      <c r="A982" t="s">
        <v>2028</v>
      </c>
      <c r="B982" t="s">
        <v>2029</v>
      </c>
      <c r="C982" t="s">
        <v>1962</v>
      </c>
      <c r="D982" t="s">
        <v>72</v>
      </c>
      <c r="E982" t="s">
        <v>1963</v>
      </c>
    </row>
    <row r="983" spans="1:5" x14ac:dyDescent="0.25">
      <c r="A983" t="s">
        <v>2030</v>
      </c>
      <c r="B983" t="s">
        <v>2031</v>
      </c>
      <c r="C983" t="s">
        <v>1962</v>
      </c>
      <c r="D983" t="s">
        <v>72</v>
      </c>
      <c r="E983" t="s">
        <v>1963</v>
      </c>
    </row>
    <row r="984" spans="1:5" x14ac:dyDescent="0.25">
      <c r="A984" t="s">
        <v>2032</v>
      </c>
      <c r="B984" t="s">
        <v>2033</v>
      </c>
      <c r="C984" t="s">
        <v>1962</v>
      </c>
      <c r="D984" t="s">
        <v>72</v>
      </c>
      <c r="E984" t="s">
        <v>1963</v>
      </c>
    </row>
    <row r="985" spans="1:5" x14ac:dyDescent="0.25">
      <c r="A985" t="s">
        <v>2034</v>
      </c>
      <c r="B985" t="s">
        <v>2035</v>
      </c>
      <c r="C985" t="s">
        <v>1962</v>
      </c>
      <c r="D985" t="s">
        <v>72</v>
      </c>
      <c r="E985" t="s">
        <v>1963</v>
      </c>
    </row>
    <row r="986" spans="1:5" x14ac:dyDescent="0.25">
      <c r="A986" t="s">
        <v>2036</v>
      </c>
      <c r="B986" t="s">
        <v>1064</v>
      </c>
      <c r="C986" t="s">
        <v>1962</v>
      </c>
      <c r="D986" t="s">
        <v>72</v>
      </c>
      <c r="E986" t="s">
        <v>1963</v>
      </c>
    </row>
    <row r="987" spans="1:5" x14ac:dyDescent="0.25">
      <c r="A987" t="s">
        <v>2037</v>
      </c>
      <c r="B987" t="s">
        <v>2038</v>
      </c>
      <c r="C987" t="s">
        <v>1962</v>
      </c>
      <c r="D987" t="s">
        <v>72</v>
      </c>
      <c r="E987" t="s">
        <v>1963</v>
      </c>
    </row>
    <row r="988" spans="1:5" x14ac:dyDescent="0.25">
      <c r="A988" t="s">
        <v>2039</v>
      </c>
      <c r="B988" t="s">
        <v>2040</v>
      </c>
      <c r="C988" t="s">
        <v>1962</v>
      </c>
      <c r="D988" t="s">
        <v>72</v>
      </c>
      <c r="E988" t="s">
        <v>1963</v>
      </c>
    </row>
    <row r="989" spans="1:5" x14ac:dyDescent="0.25">
      <c r="A989" t="s">
        <v>2041</v>
      </c>
      <c r="B989" t="s">
        <v>2042</v>
      </c>
      <c r="C989" t="s">
        <v>1962</v>
      </c>
      <c r="D989" t="s">
        <v>72</v>
      </c>
      <c r="E989" t="s">
        <v>1963</v>
      </c>
    </row>
    <row r="990" spans="1:5" x14ac:dyDescent="0.25">
      <c r="A990" t="s">
        <v>2043</v>
      </c>
      <c r="B990" t="s">
        <v>2044</v>
      </c>
      <c r="C990" t="s">
        <v>1962</v>
      </c>
      <c r="D990" t="s">
        <v>72</v>
      </c>
      <c r="E990" t="s">
        <v>1963</v>
      </c>
    </row>
    <row r="991" spans="1:5" x14ac:dyDescent="0.25">
      <c r="A991" t="s">
        <v>2045</v>
      </c>
      <c r="B991" t="s">
        <v>2046</v>
      </c>
      <c r="C991" t="s">
        <v>1962</v>
      </c>
      <c r="D991" t="s">
        <v>72</v>
      </c>
      <c r="E991" t="s">
        <v>1963</v>
      </c>
    </row>
    <row r="992" spans="1:5" x14ac:dyDescent="0.25">
      <c r="A992" t="s">
        <v>2047</v>
      </c>
      <c r="B992" t="s">
        <v>2048</v>
      </c>
      <c r="C992" t="s">
        <v>1962</v>
      </c>
      <c r="D992" t="s">
        <v>72</v>
      </c>
      <c r="E992" t="s">
        <v>1963</v>
      </c>
    </row>
    <row r="993" spans="1:5" x14ac:dyDescent="0.25">
      <c r="A993" t="s">
        <v>2049</v>
      </c>
      <c r="B993" t="s">
        <v>2050</v>
      </c>
      <c r="C993" t="s">
        <v>1962</v>
      </c>
      <c r="D993" t="s">
        <v>72</v>
      </c>
      <c r="E993" t="s">
        <v>1963</v>
      </c>
    </row>
    <row r="994" spans="1:5" x14ac:dyDescent="0.25">
      <c r="A994" t="s">
        <v>2051</v>
      </c>
      <c r="B994" t="s">
        <v>2052</v>
      </c>
      <c r="C994" t="s">
        <v>1962</v>
      </c>
      <c r="D994" t="s">
        <v>72</v>
      </c>
      <c r="E994" t="s">
        <v>1963</v>
      </c>
    </row>
    <row r="995" spans="1:5" x14ac:dyDescent="0.25">
      <c r="A995" t="s">
        <v>2053</v>
      </c>
      <c r="B995" t="s">
        <v>2054</v>
      </c>
      <c r="C995" t="s">
        <v>1962</v>
      </c>
      <c r="D995" t="s">
        <v>72</v>
      </c>
      <c r="E995" t="s">
        <v>1963</v>
      </c>
    </row>
    <row r="996" spans="1:5" x14ac:dyDescent="0.25">
      <c r="A996" t="s">
        <v>2055</v>
      </c>
      <c r="B996" t="s">
        <v>167</v>
      </c>
      <c r="C996" t="s">
        <v>1962</v>
      </c>
      <c r="D996" t="s">
        <v>72</v>
      </c>
      <c r="E996" t="s">
        <v>1963</v>
      </c>
    </row>
    <row r="997" spans="1:5" x14ac:dyDescent="0.25">
      <c r="A997" t="s">
        <v>2056</v>
      </c>
      <c r="B997" t="s">
        <v>2057</v>
      </c>
      <c r="C997" t="s">
        <v>1962</v>
      </c>
      <c r="D997" t="s">
        <v>72</v>
      </c>
      <c r="E997" t="s">
        <v>1963</v>
      </c>
    </row>
    <row r="998" spans="1:5" x14ac:dyDescent="0.25">
      <c r="A998" t="s">
        <v>2058</v>
      </c>
      <c r="B998" t="s">
        <v>2059</v>
      </c>
      <c r="C998" t="s">
        <v>1962</v>
      </c>
      <c r="D998" t="s">
        <v>72</v>
      </c>
      <c r="E998" t="s">
        <v>1963</v>
      </c>
    </row>
    <row r="999" spans="1:5" x14ac:dyDescent="0.25">
      <c r="A999" t="s">
        <v>2060</v>
      </c>
      <c r="B999" t="s">
        <v>2061</v>
      </c>
      <c r="C999" t="s">
        <v>1962</v>
      </c>
      <c r="D999" t="s">
        <v>72</v>
      </c>
      <c r="E999" t="s">
        <v>1963</v>
      </c>
    </row>
    <row r="1000" spans="1:5" x14ac:dyDescent="0.25">
      <c r="A1000" t="s">
        <v>2062</v>
      </c>
      <c r="B1000" t="s">
        <v>2063</v>
      </c>
      <c r="C1000" t="s">
        <v>1962</v>
      </c>
      <c r="D1000" t="s">
        <v>72</v>
      </c>
      <c r="E1000" t="s">
        <v>1963</v>
      </c>
    </row>
    <row r="1001" spans="1:5" x14ac:dyDescent="0.25">
      <c r="A1001" t="s">
        <v>2064</v>
      </c>
      <c r="B1001" t="s">
        <v>2065</v>
      </c>
      <c r="C1001" t="s">
        <v>1962</v>
      </c>
      <c r="D1001" t="s">
        <v>72</v>
      </c>
      <c r="E1001" t="s">
        <v>1963</v>
      </c>
    </row>
    <row r="1002" spans="1:5" x14ac:dyDescent="0.25">
      <c r="A1002" t="s">
        <v>2066</v>
      </c>
      <c r="B1002" t="s">
        <v>2067</v>
      </c>
      <c r="C1002" t="s">
        <v>1962</v>
      </c>
      <c r="D1002" t="s">
        <v>72</v>
      </c>
      <c r="E1002" t="s">
        <v>1963</v>
      </c>
    </row>
    <row r="1003" spans="1:5" x14ac:dyDescent="0.25">
      <c r="A1003" t="s">
        <v>2068</v>
      </c>
      <c r="B1003" t="s">
        <v>2069</v>
      </c>
      <c r="C1003" t="s">
        <v>1962</v>
      </c>
      <c r="D1003" t="s">
        <v>72</v>
      </c>
      <c r="E1003" t="s">
        <v>1963</v>
      </c>
    </row>
    <row r="1004" spans="1:5" x14ac:dyDescent="0.25">
      <c r="A1004" t="s">
        <v>2070</v>
      </c>
      <c r="B1004" t="s">
        <v>2071</v>
      </c>
      <c r="C1004" t="s">
        <v>1962</v>
      </c>
      <c r="D1004" t="s">
        <v>72</v>
      </c>
      <c r="E1004" t="s">
        <v>1963</v>
      </c>
    </row>
    <row r="1005" spans="1:5" x14ac:dyDescent="0.25">
      <c r="A1005" t="s">
        <v>2072</v>
      </c>
      <c r="B1005" t="s">
        <v>2073</v>
      </c>
      <c r="C1005" t="s">
        <v>1962</v>
      </c>
      <c r="D1005" t="s">
        <v>72</v>
      </c>
      <c r="E1005" t="s">
        <v>1963</v>
      </c>
    </row>
    <row r="1006" spans="1:5" x14ac:dyDescent="0.25">
      <c r="A1006" t="s">
        <v>2074</v>
      </c>
      <c r="B1006" t="s">
        <v>2075</v>
      </c>
      <c r="C1006" t="s">
        <v>1962</v>
      </c>
      <c r="D1006" t="s">
        <v>72</v>
      </c>
      <c r="E1006" t="s">
        <v>1963</v>
      </c>
    </row>
    <row r="1007" spans="1:5" x14ac:dyDescent="0.25">
      <c r="A1007" t="s">
        <v>2076</v>
      </c>
      <c r="B1007" t="s">
        <v>2077</v>
      </c>
      <c r="C1007" t="s">
        <v>1962</v>
      </c>
      <c r="D1007" t="s">
        <v>72</v>
      </c>
      <c r="E1007" t="s">
        <v>1963</v>
      </c>
    </row>
    <row r="1008" spans="1:5" x14ac:dyDescent="0.25">
      <c r="A1008" t="s">
        <v>2078</v>
      </c>
      <c r="B1008" t="s">
        <v>2079</v>
      </c>
      <c r="C1008" t="s">
        <v>1962</v>
      </c>
      <c r="D1008" t="s">
        <v>72</v>
      </c>
      <c r="E1008" t="s">
        <v>1963</v>
      </c>
    </row>
    <row r="1009" spans="1:5" x14ac:dyDescent="0.25">
      <c r="A1009" t="s">
        <v>2080</v>
      </c>
      <c r="B1009" t="s">
        <v>2081</v>
      </c>
      <c r="C1009" t="s">
        <v>1962</v>
      </c>
      <c r="D1009" t="s">
        <v>72</v>
      </c>
      <c r="E1009" t="s">
        <v>1963</v>
      </c>
    </row>
    <row r="1010" spans="1:5" x14ac:dyDescent="0.25">
      <c r="A1010" t="s">
        <v>2082</v>
      </c>
      <c r="B1010" t="s">
        <v>2083</v>
      </c>
      <c r="C1010" t="s">
        <v>1962</v>
      </c>
      <c r="D1010" t="s">
        <v>72</v>
      </c>
      <c r="E1010" t="s">
        <v>1963</v>
      </c>
    </row>
    <row r="1011" spans="1:5" x14ac:dyDescent="0.25">
      <c r="A1011" t="s">
        <v>2084</v>
      </c>
      <c r="B1011" t="s">
        <v>2085</v>
      </c>
      <c r="C1011" t="s">
        <v>1962</v>
      </c>
      <c r="D1011" t="s">
        <v>72</v>
      </c>
      <c r="E1011" t="s">
        <v>1963</v>
      </c>
    </row>
    <row r="1012" spans="1:5" x14ac:dyDescent="0.25">
      <c r="A1012" t="s">
        <v>2086</v>
      </c>
      <c r="B1012" t="s">
        <v>2087</v>
      </c>
      <c r="C1012" t="s">
        <v>1962</v>
      </c>
      <c r="D1012" t="s">
        <v>72</v>
      </c>
      <c r="E1012" t="s">
        <v>1963</v>
      </c>
    </row>
    <row r="1013" spans="1:5" x14ac:dyDescent="0.25">
      <c r="A1013" t="s">
        <v>2088</v>
      </c>
      <c r="B1013" t="s">
        <v>2089</v>
      </c>
      <c r="C1013" t="s">
        <v>1962</v>
      </c>
      <c r="D1013" t="s">
        <v>72</v>
      </c>
      <c r="E1013" t="s">
        <v>1963</v>
      </c>
    </row>
    <row r="1014" spans="1:5" x14ac:dyDescent="0.25">
      <c r="A1014" t="s">
        <v>2090</v>
      </c>
      <c r="B1014" t="s">
        <v>2091</v>
      </c>
      <c r="C1014" t="s">
        <v>1962</v>
      </c>
      <c r="D1014" t="s">
        <v>72</v>
      </c>
      <c r="E1014" t="s">
        <v>1963</v>
      </c>
    </row>
    <row r="1015" spans="1:5" x14ac:dyDescent="0.25">
      <c r="A1015" t="s">
        <v>2092</v>
      </c>
      <c r="B1015" t="s">
        <v>2093</v>
      </c>
      <c r="C1015" t="s">
        <v>1962</v>
      </c>
      <c r="D1015" t="s">
        <v>72</v>
      </c>
      <c r="E1015" t="s">
        <v>1963</v>
      </c>
    </row>
    <row r="1016" spans="1:5" x14ac:dyDescent="0.25">
      <c r="A1016" t="s">
        <v>2094</v>
      </c>
      <c r="B1016" t="s">
        <v>2095</v>
      </c>
      <c r="C1016" t="s">
        <v>1962</v>
      </c>
      <c r="D1016" t="s">
        <v>72</v>
      </c>
      <c r="E1016" t="s">
        <v>1963</v>
      </c>
    </row>
    <row r="1017" spans="1:5" x14ac:dyDescent="0.25">
      <c r="A1017" t="s">
        <v>2096</v>
      </c>
      <c r="B1017" t="s">
        <v>2097</v>
      </c>
      <c r="C1017" t="s">
        <v>1962</v>
      </c>
      <c r="D1017" t="s">
        <v>72</v>
      </c>
      <c r="E1017" t="s">
        <v>1963</v>
      </c>
    </row>
    <row r="1018" spans="1:5" x14ac:dyDescent="0.25">
      <c r="A1018" t="s">
        <v>2098</v>
      </c>
      <c r="B1018" t="s">
        <v>2099</v>
      </c>
      <c r="C1018" t="s">
        <v>1962</v>
      </c>
      <c r="D1018" t="s">
        <v>72</v>
      </c>
      <c r="E1018" t="s">
        <v>1963</v>
      </c>
    </row>
    <row r="1019" spans="1:5" x14ac:dyDescent="0.25">
      <c r="A1019" t="s">
        <v>2100</v>
      </c>
      <c r="B1019" t="s">
        <v>2101</v>
      </c>
      <c r="C1019" t="s">
        <v>1962</v>
      </c>
      <c r="D1019" t="s">
        <v>72</v>
      </c>
      <c r="E1019" t="s">
        <v>1963</v>
      </c>
    </row>
    <row r="1020" spans="1:5" x14ac:dyDescent="0.25">
      <c r="A1020" t="s">
        <v>2102</v>
      </c>
      <c r="B1020" t="s">
        <v>2103</v>
      </c>
      <c r="C1020" t="s">
        <v>1962</v>
      </c>
      <c r="D1020" t="s">
        <v>72</v>
      </c>
      <c r="E1020" t="s">
        <v>1963</v>
      </c>
    </row>
    <row r="1021" spans="1:5" x14ac:dyDescent="0.25">
      <c r="A1021" t="s">
        <v>2104</v>
      </c>
      <c r="B1021" t="s">
        <v>2105</v>
      </c>
      <c r="C1021" t="s">
        <v>1962</v>
      </c>
      <c r="D1021" t="s">
        <v>72</v>
      </c>
      <c r="E1021" t="s">
        <v>1963</v>
      </c>
    </row>
    <row r="1022" spans="1:5" x14ac:dyDescent="0.25">
      <c r="A1022" t="s">
        <v>2106</v>
      </c>
      <c r="B1022" t="s">
        <v>2107</v>
      </c>
      <c r="C1022" t="s">
        <v>1962</v>
      </c>
      <c r="D1022" t="s">
        <v>72</v>
      </c>
      <c r="E1022" t="s">
        <v>1963</v>
      </c>
    </row>
    <row r="1023" spans="1:5" x14ac:dyDescent="0.25">
      <c r="A1023" t="s">
        <v>2108</v>
      </c>
      <c r="B1023" t="s">
        <v>2109</v>
      </c>
      <c r="C1023" t="s">
        <v>1962</v>
      </c>
      <c r="D1023" t="s">
        <v>72</v>
      </c>
      <c r="E1023" t="s">
        <v>1963</v>
      </c>
    </row>
    <row r="1024" spans="1:5" x14ac:dyDescent="0.25">
      <c r="A1024" t="s">
        <v>2110</v>
      </c>
      <c r="B1024" t="s">
        <v>2111</v>
      </c>
      <c r="C1024" t="s">
        <v>1962</v>
      </c>
      <c r="D1024" t="s">
        <v>72</v>
      </c>
      <c r="E1024" t="s">
        <v>1963</v>
      </c>
    </row>
    <row r="1025" spans="1:5" x14ac:dyDescent="0.25">
      <c r="A1025" t="s">
        <v>2112</v>
      </c>
      <c r="B1025" t="s">
        <v>2113</v>
      </c>
      <c r="C1025" t="s">
        <v>1962</v>
      </c>
      <c r="D1025" t="s">
        <v>72</v>
      </c>
      <c r="E1025" t="s">
        <v>1963</v>
      </c>
    </row>
    <row r="1026" spans="1:5" x14ac:dyDescent="0.25">
      <c r="A1026" t="s">
        <v>2114</v>
      </c>
      <c r="B1026" t="s">
        <v>2115</v>
      </c>
      <c r="C1026" t="s">
        <v>1962</v>
      </c>
      <c r="D1026" t="s">
        <v>72</v>
      </c>
      <c r="E1026" t="s">
        <v>1963</v>
      </c>
    </row>
    <row r="1027" spans="1:5" x14ac:dyDescent="0.25">
      <c r="A1027" t="s">
        <v>2116</v>
      </c>
      <c r="B1027" t="s">
        <v>2117</v>
      </c>
      <c r="C1027" t="s">
        <v>1962</v>
      </c>
      <c r="D1027" t="s">
        <v>72</v>
      </c>
      <c r="E1027" t="s">
        <v>1963</v>
      </c>
    </row>
    <row r="1028" spans="1:5" x14ac:dyDescent="0.25">
      <c r="A1028" t="s">
        <v>2118</v>
      </c>
      <c r="B1028" t="s">
        <v>2119</v>
      </c>
      <c r="C1028" t="s">
        <v>1962</v>
      </c>
      <c r="D1028" t="s">
        <v>72</v>
      </c>
      <c r="E1028" t="s">
        <v>1963</v>
      </c>
    </row>
    <row r="1029" spans="1:5" x14ac:dyDescent="0.25">
      <c r="A1029" t="s">
        <v>2120</v>
      </c>
      <c r="B1029" t="s">
        <v>2121</v>
      </c>
      <c r="C1029" t="s">
        <v>1962</v>
      </c>
      <c r="D1029" t="s">
        <v>72</v>
      </c>
      <c r="E1029" t="s">
        <v>1963</v>
      </c>
    </row>
    <row r="1030" spans="1:5" x14ac:dyDescent="0.25">
      <c r="A1030" t="s">
        <v>2122</v>
      </c>
      <c r="B1030" t="s">
        <v>2123</v>
      </c>
      <c r="C1030" t="s">
        <v>1962</v>
      </c>
      <c r="D1030" t="s">
        <v>72</v>
      </c>
      <c r="E1030" t="s">
        <v>1963</v>
      </c>
    </row>
    <row r="1031" spans="1:5" x14ac:dyDescent="0.25">
      <c r="A1031" t="s">
        <v>2124</v>
      </c>
      <c r="B1031" t="s">
        <v>2125</v>
      </c>
      <c r="C1031" t="s">
        <v>1962</v>
      </c>
      <c r="D1031" t="s">
        <v>72</v>
      </c>
      <c r="E1031" t="s">
        <v>1963</v>
      </c>
    </row>
    <row r="1032" spans="1:5" x14ac:dyDescent="0.25">
      <c r="A1032" t="s">
        <v>2126</v>
      </c>
      <c r="B1032" t="s">
        <v>2127</v>
      </c>
      <c r="C1032" t="s">
        <v>1962</v>
      </c>
      <c r="D1032" t="s">
        <v>72</v>
      </c>
      <c r="E1032" t="s">
        <v>1963</v>
      </c>
    </row>
    <row r="1033" spans="1:5" x14ac:dyDescent="0.25">
      <c r="A1033" t="s">
        <v>2128</v>
      </c>
      <c r="B1033" t="s">
        <v>2129</v>
      </c>
      <c r="C1033" t="s">
        <v>1962</v>
      </c>
      <c r="D1033" t="s">
        <v>72</v>
      </c>
      <c r="E1033" t="s">
        <v>1963</v>
      </c>
    </row>
    <row r="1034" spans="1:5" x14ac:dyDescent="0.25">
      <c r="A1034" t="s">
        <v>2130</v>
      </c>
      <c r="B1034" t="s">
        <v>2131</v>
      </c>
      <c r="C1034" t="s">
        <v>1962</v>
      </c>
      <c r="D1034" t="s">
        <v>72</v>
      </c>
      <c r="E1034" t="s">
        <v>1963</v>
      </c>
    </row>
    <row r="1035" spans="1:5" x14ac:dyDescent="0.25">
      <c r="A1035" t="s">
        <v>2132</v>
      </c>
      <c r="B1035" t="s">
        <v>2133</v>
      </c>
      <c r="C1035" t="s">
        <v>1962</v>
      </c>
      <c r="D1035" t="s">
        <v>72</v>
      </c>
      <c r="E1035" t="s">
        <v>1963</v>
      </c>
    </row>
    <row r="1036" spans="1:5" x14ac:dyDescent="0.25">
      <c r="A1036" t="s">
        <v>2134</v>
      </c>
      <c r="B1036" t="s">
        <v>2135</v>
      </c>
      <c r="C1036" t="s">
        <v>1962</v>
      </c>
      <c r="D1036" t="s">
        <v>72</v>
      </c>
      <c r="E1036" t="s">
        <v>1963</v>
      </c>
    </row>
    <row r="1037" spans="1:5" x14ac:dyDescent="0.25">
      <c r="A1037" t="s">
        <v>2136</v>
      </c>
      <c r="B1037" t="s">
        <v>2137</v>
      </c>
      <c r="C1037" t="s">
        <v>1962</v>
      </c>
      <c r="D1037" t="s">
        <v>72</v>
      </c>
      <c r="E1037" t="s">
        <v>1963</v>
      </c>
    </row>
    <row r="1038" spans="1:5" x14ac:dyDescent="0.25">
      <c r="A1038" t="s">
        <v>2138</v>
      </c>
      <c r="B1038" t="s">
        <v>2139</v>
      </c>
      <c r="C1038" t="s">
        <v>1962</v>
      </c>
      <c r="D1038" t="s">
        <v>72</v>
      </c>
      <c r="E1038" t="s">
        <v>1963</v>
      </c>
    </row>
    <row r="1039" spans="1:5" x14ac:dyDescent="0.25">
      <c r="A1039" t="s">
        <v>2140</v>
      </c>
      <c r="B1039" t="s">
        <v>2141</v>
      </c>
      <c r="C1039" t="s">
        <v>1962</v>
      </c>
      <c r="D1039" t="s">
        <v>72</v>
      </c>
      <c r="E1039" t="s">
        <v>1963</v>
      </c>
    </row>
    <row r="1040" spans="1:5" x14ac:dyDescent="0.25">
      <c r="A1040" t="s">
        <v>2142</v>
      </c>
      <c r="B1040" t="s">
        <v>2143</v>
      </c>
      <c r="C1040" t="s">
        <v>1962</v>
      </c>
      <c r="D1040" t="s">
        <v>72</v>
      </c>
      <c r="E1040" t="s">
        <v>1963</v>
      </c>
    </row>
    <row r="1041" spans="1:5" x14ac:dyDescent="0.25">
      <c r="A1041" t="s">
        <v>2144</v>
      </c>
      <c r="B1041" t="s">
        <v>2145</v>
      </c>
      <c r="C1041" t="s">
        <v>1962</v>
      </c>
      <c r="D1041" t="s">
        <v>72</v>
      </c>
      <c r="E1041" t="s">
        <v>1963</v>
      </c>
    </row>
    <row r="1042" spans="1:5" x14ac:dyDescent="0.25">
      <c r="A1042" t="s">
        <v>2146</v>
      </c>
      <c r="B1042" t="s">
        <v>2147</v>
      </c>
      <c r="C1042" t="s">
        <v>1962</v>
      </c>
      <c r="D1042" t="s">
        <v>72</v>
      </c>
      <c r="E1042" t="s">
        <v>1963</v>
      </c>
    </row>
    <row r="1043" spans="1:5" x14ac:dyDescent="0.25">
      <c r="A1043" t="s">
        <v>2148</v>
      </c>
      <c r="B1043" t="s">
        <v>2149</v>
      </c>
      <c r="C1043" t="s">
        <v>1962</v>
      </c>
      <c r="D1043" t="s">
        <v>72</v>
      </c>
      <c r="E1043" t="s">
        <v>1963</v>
      </c>
    </row>
    <row r="1044" spans="1:5" x14ac:dyDescent="0.25">
      <c r="A1044" t="s">
        <v>2150</v>
      </c>
      <c r="B1044" t="s">
        <v>2151</v>
      </c>
      <c r="C1044" t="s">
        <v>1962</v>
      </c>
      <c r="D1044" t="s">
        <v>72</v>
      </c>
      <c r="E1044" t="s">
        <v>1963</v>
      </c>
    </row>
    <row r="1045" spans="1:5" x14ac:dyDescent="0.25">
      <c r="A1045" t="s">
        <v>2152</v>
      </c>
      <c r="B1045" t="s">
        <v>2153</v>
      </c>
      <c r="C1045" t="s">
        <v>1962</v>
      </c>
      <c r="D1045" t="s">
        <v>72</v>
      </c>
      <c r="E1045" t="s">
        <v>1963</v>
      </c>
    </row>
    <row r="1046" spans="1:5" x14ac:dyDescent="0.25">
      <c r="A1046" t="s">
        <v>2154</v>
      </c>
      <c r="B1046" t="s">
        <v>2155</v>
      </c>
      <c r="C1046" t="s">
        <v>1962</v>
      </c>
      <c r="D1046" t="s">
        <v>72</v>
      </c>
      <c r="E1046" t="s">
        <v>1963</v>
      </c>
    </row>
    <row r="1047" spans="1:5" x14ac:dyDescent="0.25">
      <c r="A1047" t="s">
        <v>2156</v>
      </c>
      <c r="B1047" t="s">
        <v>2157</v>
      </c>
      <c r="C1047" t="s">
        <v>1962</v>
      </c>
      <c r="D1047" t="s">
        <v>72</v>
      </c>
      <c r="E1047" t="s">
        <v>1963</v>
      </c>
    </row>
    <row r="1048" spans="1:5" x14ac:dyDescent="0.25">
      <c r="A1048" t="s">
        <v>2158</v>
      </c>
      <c r="B1048" t="s">
        <v>2159</v>
      </c>
      <c r="C1048" t="s">
        <v>1962</v>
      </c>
      <c r="D1048" t="s">
        <v>72</v>
      </c>
      <c r="E1048" t="s">
        <v>1963</v>
      </c>
    </row>
    <row r="1049" spans="1:5" x14ac:dyDescent="0.25">
      <c r="A1049" t="s">
        <v>2160</v>
      </c>
      <c r="B1049" t="s">
        <v>2161</v>
      </c>
      <c r="C1049" t="s">
        <v>1962</v>
      </c>
      <c r="D1049" t="s">
        <v>72</v>
      </c>
      <c r="E1049" t="s">
        <v>1963</v>
      </c>
    </row>
    <row r="1050" spans="1:5" x14ac:dyDescent="0.25">
      <c r="A1050" t="s">
        <v>2162</v>
      </c>
      <c r="B1050" t="s">
        <v>2163</v>
      </c>
      <c r="C1050" t="s">
        <v>1962</v>
      </c>
      <c r="D1050" t="s">
        <v>72</v>
      </c>
      <c r="E1050" t="s">
        <v>1963</v>
      </c>
    </row>
    <row r="1051" spans="1:5" x14ac:dyDescent="0.25">
      <c r="A1051" t="s">
        <v>2164</v>
      </c>
      <c r="B1051" t="s">
        <v>2165</v>
      </c>
      <c r="C1051" t="s">
        <v>1962</v>
      </c>
      <c r="D1051" t="s">
        <v>72</v>
      </c>
      <c r="E1051" t="s">
        <v>1963</v>
      </c>
    </row>
    <row r="1052" spans="1:5" x14ac:dyDescent="0.25">
      <c r="A1052" t="s">
        <v>2166</v>
      </c>
      <c r="B1052" t="s">
        <v>2167</v>
      </c>
      <c r="C1052" t="s">
        <v>1962</v>
      </c>
      <c r="D1052" t="s">
        <v>72</v>
      </c>
      <c r="E1052" t="s">
        <v>1963</v>
      </c>
    </row>
    <row r="1053" spans="1:5" x14ac:dyDescent="0.25">
      <c r="A1053" t="s">
        <v>2168</v>
      </c>
      <c r="B1053" t="s">
        <v>2169</v>
      </c>
      <c r="C1053" t="s">
        <v>1962</v>
      </c>
      <c r="D1053" t="s">
        <v>72</v>
      </c>
      <c r="E1053" t="s">
        <v>1963</v>
      </c>
    </row>
    <row r="1054" spans="1:5" x14ac:dyDescent="0.25">
      <c r="A1054" t="s">
        <v>2170</v>
      </c>
      <c r="B1054" t="s">
        <v>2171</v>
      </c>
      <c r="C1054" t="s">
        <v>1962</v>
      </c>
      <c r="D1054" t="s">
        <v>72</v>
      </c>
      <c r="E1054" t="s">
        <v>1963</v>
      </c>
    </row>
    <row r="1055" spans="1:5" x14ac:dyDescent="0.25">
      <c r="A1055" t="s">
        <v>2172</v>
      </c>
      <c r="B1055" t="s">
        <v>2173</v>
      </c>
      <c r="C1055" t="s">
        <v>1962</v>
      </c>
      <c r="D1055" t="s">
        <v>72</v>
      </c>
      <c r="E1055" t="s">
        <v>1963</v>
      </c>
    </row>
    <row r="1056" spans="1:5" x14ac:dyDescent="0.25">
      <c r="A1056" t="s">
        <v>2174</v>
      </c>
      <c r="B1056" t="s">
        <v>2175</v>
      </c>
      <c r="C1056" t="s">
        <v>1962</v>
      </c>
      <c r="D1056" t="s">
        <v>72</v>
      </c>
      <c r="E1056" t="s">
        <v>1963</v>
      </c>
    </row>
    <row r="1057" spans="1:5" x14ac:dyDescent="0.25">
      <c r="A1057" t="s">
        <v>2176</v>
      </c>
      <c r="B1057" t="s">
        <v>2177</v>
      </c>
      <c r="C1057" t="s">
        <v>1962</v>
      </c>
      <c r="D1057" t="s">
        <v>72</v>
      </c>
      <c r="E1057" t="s">
        <v>1963</v>
      </c>
    </row>
    <row r="1058" spans="1:5" x14ac:dyDescent="0.25">
      <c r="A1058" t="s">
        <v>2178</v>
      </c>
      <c r="B1058" t="s">
        <v>2179</v>
      </c>
      <c r="C1058" t="s">
        <v>1962</v>
      </c>
      <c r="D1058" t="s">
        <v>72</v>
      </c>
      <c r="E1058" t="s">
        <v>1963</v>
      </c>
    </row>
    <row r="1059" spans="1:5" x14ac:dyDescent="0.25">
      <c r="A1059" t="s">
        <v>2180</v>
      </c>
      <c r="B1059" t="s">
        <v>2181</v>
      </c>
      <c r="C1059" t="s">
        <v>2182</v>
      </c>
      <c r="D1059" t="s">
        <v>72</v>
      </c>
      <c r="E1059" t="s">
        <v>2183</v>
      </c>
    </row>
    <row r="1060" spans="1:5" x14ac:dyDescent="0.25">
      <c r="A1060" t="s">
        <v>2184</v>
      </c>
      <c r="B1060" t="s">
        <v>2185</v>
      </c>
      <c r="C1060" t="s">
        <v>2182</v>
      </c>
      <c r="D1060" t="s">
        <v>72</v>
      </c>
      <c r="E1060" t="s">
        <v>2183</v>
      </c>
    </row>
    <row r="1061" spans="1:5" x14ac:dyDescent="0.25">
      <c r="A1061" t="s">
        <v>2186</v>
      </c>
      <c r="B1061" t="s">
        <v>2187</v>
      </c>
      <c r="C1061" t="s">
        <v>2182</v>
      </c>
      <c r="D1061" t="s">
        <v>72</v>
      </c>
      <c r="E1061" t="s">
        <v>2183</v>
      </c>
    </row>
    <row r="1062" spans="1:5" x14ac:dyDescent="0.25">
      <c r="A1062" t="s">
        <v>2188</v>
      </c>
      <c r="B1062" t="s">
        <v>2189</v>
      </c>
      <c r="C1062" t="s">
        <v>2182</v>
      </c>
      <c r="D1062" t="s">
        <v>72</v>
      </c>
      <c r="E1062" t="s">
        <v>2183</v>
      </c>
    </row>
    <row r="1063" spans="1:5" x14ac:dyDescent="0.25">
      <c r="A1063" t="s">
        <v>2190</v>
      </c>
      <c r="B1063" t="s">
        <v>2191</v>
      </c>
      <c r="C1063" t="s">
        <v>2182</v>
      </c>
      <c r="D1063" t="s">
        <v>72</v>
      </c>
      <c r="E1063" t="s">
        <v>2183</v>
      </c>
    </row>
    <row r="1064" spans="1:5" x14ac:dyDescent="0.25">
      <c r="A1064" t="s">
        <v>2192</v>
      </c>
      <c r="B1064" t="s">
        <v>2193</v>
      </c>
      <c r="C1064" t="s">
        <v>2182</v>
      </c>
      <c r="D1064" t="s">
        <v>72</v>
      </c>
      <c r="E1064" t="s">
        <v>2183</v>
      </c>
    </row>
    <row r="1065" spans="1:5" x14ac:dyDescent="0.25">
      <c r="A1065" t="s">
        <v>2194</v>
      </c>
      <c r="B1065" t="s">
        <v>2195</v>
      </c>
      <c r="C1065" t="s">
        <v>2182</v>
      </c>
      <c r="D1065" t="s">
        <v>72</v>
      </c>
      <c r="E1065" t="s">
        <v>2183</v>
      </c>
    </row>
    <row r="1066" spans="1:5" x14ac:dyDescent="0.25">
      <c r="A1066" t="s">
        <v>2196</v>
      </c>
      <c r="B1066" t="s">
        <v>2197</v>
      </c>
      <c r="C1066" t="s">
        <v>2182</v>
      </c>
      <c r="D1066" t="s">
        <v>72</v>
      </c>
      <c r="E1066" t="s">
        <v>2183</v>
      </c>
    </row>
    <row r="1067" spans="1:5" x14ac:dyDescent="0.25">
      <c r="A1067" t="s">
        <v>2198</v>
      </c>
      <c r="B1067" t="s">
        <v>2199</v>
      </c>
      <c r="C1067" t="s">
        <v>2182</v>
      </c>
      <c r="D1067" t="s">
        <v>72</v>
      </c>
      <c r="E1067" t="s">
        <v>2183</v>
      </c>
    </row>
    <row r="1068" spans="1:5" x14ac:dyDescent="0.25">
      <c r="A1068" t="s">
        <v>2200</v>
      </c>
      <c r="B1068" t="s">
        <v>358</v>
      </c>
      <c r="C1068" t="s">
        <v>2182</v>
      </c>
      <c r="D1068" t="s">
        <v>72</v>
      </c>
      <c r="E1068" t="s">
        <v>2183</v>
      </c>
    </row>
    <row r="1069" spans="1:5" x14ac:dyDescent="0.25">
      <c r="A1069" t="s">
        <v>2201</v>
      </c>
      <c r="B1069" t="s">
        <v>2202</v>
      </c>
      <c r="C1069" t="s">
        <v>2182</v>
      </c>
      <c r="D1069" t="s">
        <v>72</v>
      </c>
      <c r="E1069" t="s">
        <v>2183</v>
      </c>
    </row>
    <row r="1070" spans="1:5" x14ac:dyDescent="0.25">
      <c r="A1070" t="s">
        <v>2203</v>
      </c>
      <c r="B1070" t="s">
        <v>376</v>
      </c>
      <c r="C1070" t="s">
        <v>2182</v>
      </c>
      <c r="D1070" t="s">
        <v>72</v>
      </c>
      <c r="E1070" t="s">
        <v>2183</v>
      </c>
    </row>
    <row r="1071" spans="1:5" x14ac:dyDescent="0.25">
      <c r="A1071" t="s">
        <v>2204</v>
      </c>
      <c r="B1071" t="s">
        <v>2205</v>
      </c>
      <c r="C1071" t="s">
        <v>2182</v>
      </c>
      <c r="D1071" t="s">
        <v>72</v>
      </c>
      <c r="E1071" t="s">
        <v>2183</v>
      </c>
    </row>
    <row r="1072" spans="1:5" x14ac:dyDescent="0.25">
      <c r="A1072" t="s">
        <v>2206</v>
      </c>
      <c r="B1072" t="s">
        <v>2207</v>
      </c>
      <c r="C1072" t="s">
        <v>2182</v>
      </c>
      <c r="D1072" t="s">
        <v>72</v>
      </c>
      <c r="E1072" t="s">
        <v>2183</v>
      </c>
    </row>
    <row r="1073" spans="1:5" x14ac:dyDescent="0.25">
      <c r="A1073" t="s">
        <v>2208</v>
      </c>
      <c r="B1073" t="s">
        <v>2209</v>
      </c>
      <c r="C1073" t="s">
        <v>2182</v>
      </c>
      <c r="D1073" t="s">
        <v>72</v>
      </c>
      <c r="E1073" t="s">
        <v>2183</v>
      </c>
    </row>
    <row r="1074" spans="1:5" x14ac:dyDescent="0.25">
      <c r="A1074" t="s">
        <v>2210</v>
      </c>
      <c r="B1074" t="s">
        <v>2211</v>
      </c>
      <c r="C1074" t="s">
        <v>2182</v>
      </c>
      <c r="D1074" t="s">
        <v>72</v>
      </c>
      <c r="E1074" t="s">
        <v>2183</v>
      </c>
    </row>
    <row r="1075" spans="1:5" x14ac:dyDescent="0.25">
      <c r="A1075" t="s">
        <v>2212</v>
      </c>
      <c r="B1075" t="s">
        <v>2213</v>
      </c>
      <c r="C1075" t="s">
        <v>2182</v>
      </c>
      <c r="D1075" t="s">
        <v>72</v>
      </c>
      <c r="E1075" t="s">
        <v>2183</v>
      </c>
    </row>
    <row r="1076" spans="1:5" x14ac:dyDescent="0.25">
      <c r="A1076" t="s">
        <v>2214</v>
      </c>
      <c r="B1076" t="s">
        <v>402</v>
      </c>
      <c r="C1076" t="s">
        <v>2182</v>
      </c>
      <c r="D1076" t="s">
        <v>72</v>
      </c>
      <c r="E1076" t="s">
        <v>2183</v>
      </c>
    </row>
    <row r="1077" spans="1:5" x14ac:dyDescent="0.25">
      <c r="A1077" t="s">
        <v>2215</v>
      </c>
      <c r="B1077" t="s">
        <v>2216</v>
      </c>
      <c r="C1077" t="s">
        <v>2182</v>
      </c>
      <c r="D1077" t="s">
        <v>72</v>
      </c>
      <c r="E1077" t="s">
        <v>2183</v>
      </c>
    </row>
    <row r="1078" spans="1:5" x14ac:dyDescent="0.25">
      <c r="A1078" t="s">
        <v>2217</v>
      </c>
      <c r="B1078" t="s">
        <v>2218</v>
      </c>
      <c r="C1078" t="s">
        <v>2182</v>
      </c>
      <c r="D1078" t="s">
        <v>72</v>
      </c>
      <c r="E1078" t="s">
        <v>2183</v>
      </c>
    </row>
    <row r="1079" spans="1:5" x14ac:dyDescent="0.25">
      <c r="A1079" t="s">
        <v>2219</v>
      </c>
      <c r="B1079" t="s">
        <v>2220</v>
      </c>
      <c r="C1079" t="s">
        <v>2182</v>
      </c>
      <c r="D1079" t="s">
        <v>72</v>
      </c>
      <c r="E1079" t="s">
        <v>2183</v>
      </c>
    </row>
    <row r="1080" spans="1:5" x14ac:dyDescent="0.25">
      <c r="A1080" t="s">
        <v>2221</v>
      </c>
      <c r="B1080" t="s">
        <v>1064</v>
      </c>
      <c r="C1080" t="s">
        <v>2182</v>
      </c>
      <c r="D1080" t="s">
        <v>72</v>
      </c>
      <c r="E1080" t="s">
        <v>2183</v>
      </c>
    </row>
    <row r="1081" spans="1:5" x14ac:dyDescent="0.25">
      <c r="A1081" t="s">
        <v>2222</v>
      </c>
      <c r="B1081" t="s">
        <v>2223</v>
      </c>
      <c r="C1081" t="s">
        <v>2182</v>
      </c>
      <c r="D1081" t="s">
        <v>72</v>
      </c>
      <c r="E1081" t="s">
        <v>2183</v>
      </c>
    </row>
    <row r="1082" spans="1:5" x14ac:dyDescent="0.25">
      <c r="A1082" t="s">
        <v>2224</v>
      </c>
      <c r="B1082" t="s">
        <v>2225</v>
      </c>
      <c r="C1082" t="s">
        <v>2182</v>
      </c>
      <c r="D1082" t="s">
        <v>72</v>
      </c>
      <c r="E1082" t="s">
        <v>2183</v>
      </c>
    </row>
    <row r="1083" spans="1:5" x14ac:dyDescent="0.25">
      <c r="A1083" t="s">
        <v>2226</v>
      </c>
      <c r="B1083" t="s">
        <v>2227</v>
      </c>
      <c r="C1083" t="s">
        <v>2182</v>
      </c>
      <c r="D1083" t="s">
        <v>72</v>
      </c>
      <c r="E1083" t="s">
        <v>2183</v>
      </c>
    </row>
    <row r="1084" spans="1:5" x14ac:dyDescent="0.25">
      <c r="A1084" t="s">
        <v>2228</v>
      </c>
      <c r="B1084" t="s">
        <v>438</v>
      </c>
      <c r="C1084" t="s">
        <v>2182</v>
      </c>
      <c r="D1084" t="s">
        <v>72</v>
      </c>
      <c r="E1084" t="s">
        <v>2183</v>
      </c>
    </row>
    <row r="1085" spans="1:5" x14ac:dyDescent="0.25">
      <c r="A1085" t="s">
        <v>2229</v>
      </c>
      <c r="B1085" t="s">
        <v>2230</v>
      </c>
      <c r="C1085" t="s">
        <v>2182</v>
      </c>
      <c r="D1085" t="s">
        <v>72</v>
      </c>
      <c r="E1085" t="s">
        <v>2183</v>
      </c>
    </row>
    <row r="1086" spans="1:5" x14ac:dyDescent="0.25">
      <c r="A1086" t="s">
        <v>2231</v>
      </c>
      <c r="B1086" t="s">
        <v>2232</v>
      </c>
      <c r="C1086" t="s">
        <v>2182</v>
      </c>
      <c r="D1086" t="s">
        <v>72</v>
      </c>
      <c r="E1086" t="s">
        <v>2183</v>
      </c>
    </row>
    <row r="1087" spans="1:5" x14ac:dyDescent="0.25">
      <c r="A1087" t="s">
        <v>2233</v>
      </c>
      <c r="B1087" t="s">
        <v>2234</v>
      </c>
      <c r="C1087" t="s">
        <v>2182</v>
      </c>
      <c r="D1087" t="s">
        <v>72</v>
      </c>
      <c r="E1087" t="s">
        <v>2183</v>
      </c>
    </row>
    <row r="1088" spans="1:5" x14ac:dyDescent="0.25">
      <c r="A1088" t="s">
        <v>2235</v>
      </c>
      <c r="B1088" t="s">
        <v>2236</v>
      </c>
      <c r="C1088" t="s">
        <v>2182</v>
      </c>
      <c r="D1088" t="s">
        <v>72</v>
      </c>
      <c r="E1088" t="s">
        <v>2183</v>
      </c>
    </row>
    <row r="1089" spans="1:5" x14ac:dyDescent="0.25">
      <c r="A1089" t="s">
        <v>2237</v>
      </c>
      <c r="B1089" t="s">
        <v>2238</v>
      </c>
      <c r="C1089" t="s">
        <v>2182</v>
      </c>
      <c r="D1089" t="s">
        <v>72</v>
      </c>
      <c r="E1089" t="s">
        <v>2183</v>
      </c>
    </row>
    <row r="1090" spans="1:5" x14ac:dyDescent="0.25">
      <c r="A1090" t="s">
        <v>2239</v>
      </c>
      <c r="B1090" t="s">
        <v>2240</v>
      </c>
      <c r="C1090" t="s">
        <v>2182</v>
      </c>
      <c r="D1090" t="s">
        <v>72</v>
      </c>
      <c r="E1090" t="s">
        <v>2183</v>
      </c>
    </row>
    <row r="1091" spans="1:5" x14ac:dyDescent="0.25">
      <c r="A1091" t="s">
        <v>2241</v>
      </c>
      <c r="B1091" t="s">
        <v>2242</v>
      </c>
      <c r="C1091" t="s">
        <v>2182</v>
      </c>
      <c r="D1091" t="s">
        <v>72</v>
      </c>
      <c r="E1091" t="s">
        <v>2183</v>
      </c>
    </row>
    <row r="1092" spans="1:5" x14ac:dyDescent="0.25">
      <c r="A1092" t="s">
        <v>2243</v>
      </c>
      <c r="B1092" t="s">
        <v>2244</v>
      </c>
      <c r="C1092" t="s">
        <v>2182</v>
      </c>
      <c r="D1092" t="s">
        <v>72</v>
      </c>
      <c r="E1092" t="s">
        <v>2183</v>
      </c>
    </row>
    <row r="1093" spans="1:5" x14ac:dyDescent="0.25">
      <c r="A1093" t="s">
        <v>2245</v>
      </c>
      <c r="B1093" t="s">
        <v>2246</v>
      </c>
      <c r="C1093" t="s">
        <v>2182</v>
      </c>
      <c r="D1093" t="s">
        <v>72</v>
      </c>
      <c r="E1093" t="s">
        <v>2183</v>
      </c>
    </row>
    <row r="1094" spans="1:5" x14ac:dyDescent="0.25">
      <c r="A1094" t="s">
        <v>2247</v>
      </c>
      <c r="B1094" t="s">
        <v>2248</v>
      </c>
      <c r="C1094" t="s">
        <v>2182</v>
      </c>
      <c r="D1094" t="s">
        <v>72</v>
      </c>
      <c r="E1094" t="s">
        <v>2183</v>
      </c>
    </row>
    <row r="1095" spans="1:5" x14ac:dyDescent="0.25">
      <c r="A1095" t="s">
        <v>2249</v>
      </c>
      <c r="B1095" t="s">
        <v>2250</v>
      </c>
      <c r="C1095" t="s">
        <v>2182</v>
      </c>
      <c r="D1095" t="s">
        <v>72</v>
      </c>
      <c r="E1095" t="s">
        <v>2183</v>
      </c>
    </row>
    <row r="1096" spans="1:5" x14ac:dyDescent="0.25">
      <c r="A1096" t="s">
        <v>2251</v>
      </c>
      <c r="B1096" t="s">
        <v>2129</v>
      </c>
      <c r="C1096" t="s">
        <v>2182</v>
      </c>
      <c r="D1096" t="s">
        <v>72</v>
      </c>
      <c r="E1096" t="s">
        <v>2183</v>
      </c>
    </row>
    <row r="1097" spans="1:5" x14ac:dyDescent="0.25">
      <c r="A1097" t="s">
        <v>2252</v>
      </c>
      <c r="B1097" t="s">
        <v>2253</v>
      </c>
      <c r="C1097" t="s">
        <v>2182</v>
      </c>
      <c r="D1097" t="s">
        <v>72</v>
      </c>
      <c r="E1097" t="s">
        <v>2183</v>
      </c>
    </row>
    <row r="1098" spans="1:5" x14ac:dyDescent="0.25">
      <c r="A1098" t="s">
        <v>2254</v>
      </c>
      <c r="B1098" t="s">
        <v>2255</v>
      </c>
      <c r="C1098" t="s">
        <v>2182</v>
      </c>
      <c r="D1098" t="s">
        <v>72</v>
      </c>
      <c r="E1098" t="s">
        <v>2183</v>
      </c>
    </row>
    <row r="1099" spans="1:5" x14ac:dyDescent="0.25">
      <c r="A1099" t="s">
        <v>2256</v>
      </c>
      <c r="B1099" t="s">
        <v>2257</v>
      </c>
      <c r="C1099" t="s">
        <v>2182</v>
      </c>
      <c r="D1099" t="s">
        <v>72</v>
      </c>
      <c r="E1099" t="s">
        <v>2183</v>
      </c>
    </row>
    <row r="1100" spans="1:5" x14ac:dyDescent="0.25">
      <c r="A1100" t="s">
        <v>2258</v>
      </c>
      <c r="B1100" t="s">
        <v>1000</v>
      </c>
      <c r="C1100" t="s">
        <v>2182</v>
      </c>
      <c r="D1100" t="s">
        <v>72</v>
      </c>
      <c r="E1100" t="s">
        <v>2183</v>
      </c>
    </row>
    <row r="1101" spans="1:5" x14ac:dyDescent="0.25">
      <c r="A1101" t="s">
        <v>2259</v>
      </c>
      <c r="B1101" t="s">
        <v>2260</v>
      </c>
      <c r="C1101" t="s">
        <v>2182</v>
      </c>
      <c r="D1101" t="s">
        <v>72</v>
      </c>
      <c r="E1101" t="s">
        <v>2183</v>
      </c>
    </row>
    <row r="1102" spans="1:5" x14ac:dyDescent="0.25">
      <c r="A1102" t="s">
        <v>2261</v>
      </c>
      <c r="B1102" t="s">
        <v>2262</v>
      </c>
      <c r="C1102" t="s">
        <v>2182</v>
      </c>
      <c r="D1102" t="s">
        <v>72</v>
      </c>
      <c r="E1102" t="s">
        <v>2183</v>
      </c>
    </row>
    <row r="1103" spans="1:5" x14ac:dyDescent="0.25">
      <c r="A1103" t="s">
        <v>2263</v>
      </c>
      <c r="B1103" t="s">
        <v>2264</v>
      </c>
      <c r="C1103" t="s">
        <v>2182</v>
      </c>
      <c r="D1103" t="s">
        <v>72</v>
      </c>
      <c r="E1103" t="s">
        <v>2183</v>
      </c>
    </row>
    <row r="1104" spans="1:5" x14ac:dyDescent="0.25">
      <c r="A1104" t="s">
        <v>2265</v>
      </c>
      <c r="B1104" t="s">
        <v>2266</v>
      </c>
      <c r="C1104" t="s">
        <v>2182</v>
      </c>
      <c r="D1104" t="s">
        <v>72</v>
      </c>
      <c r="E1104" t="s">
        <v>2183</v>
      </c>
    </row>
    <row r="1105" spans="1:5" x14ac:dyDescent="0.25">
      <c r="A1105" t="s">
        <v>2267</v>
      </c>
      <c r="B1105" t="s">
        <v>2268</v>
      </c>
      <c r="C1105" t="s">
        <v>2182</v>
      </c>
      <c r="D1105" t="s">
        <v>72</v>
      </c>
      <c r="E1105" t="s">
        <v>2183</v>
      </c>
    </row>
    <row r="1106" spans="1:5" x14ac:dyDescent="0.25">
      <c r="A1106" t="s">
        <v>2269</v>
      </c>
      <c r="B1106" t="s">
        <v>2270</v>
      </c>
      <c r="C1106" t="s">
        <v>2182</v>
      </c>
      <c r="D1106" t="s">
        <v>72</v>
      </c>
      <c r="E1106" t="s">
        <v>2183</v>
      </c>
    </row>
    <row r="1107" spans="1:5" x14ac:dyDescent="0.25">
      <c r="A1107" t="s">
        <v>2271</v>
      </c>
      <c r="B1107" t="s">
        <v>2272</v>
      </c>
      <c r="C1107" t="s">
        <v>2182</v>
      </c>
      <c r="D1107" t="s">
        <v>72</v>
      </c>
      <c r="E1107" t="s">
        <v>2183</v>
      </c>
    </row>
    <row r="1108" spans="1:5" x14ac:dyDescent="0.25">
      <c r="A1108" t="s">
        <v>2273</v>
      </c>
      <c r="B1108" t="s">
        <v>2274</v>
      </c>
      <c r="C1108" t="s">
        <v>2182</v>
      </c>
      <c r="D1108" t="s">
        <v>72</v>
      </c>
      <c r="E1108" t="s">
        <v>2183</v>
      </c>
    </row>
    <row r="1109" spans="1:5" x14ac:dyDescent="0.25">
      <c r="A1109" t="s">
        <v>2275</v>
      </c>
      <c r="B1109" t="s">
        <v>2276</v>
      </c>
      <c r="C1109" t="s">
        <v>2182</v>
      </c>
      <c r="D1109" t="s">
        <v>72</v>
      </c>
      <c r="E1109" t="s">
        <v>2183</v>
      </c>
    </row>
    <row r="1110" spans="1:5" x14ac:dyDescent="0.25">
      <c r="A1110" t="s">
        <v>2277</v>
      </c>
      <c r="B1110" t="s">
        <v>1963</v>
      </c>
      <c r="C1110" t="s">
        <v>2182</v>
      </c>
      <c r="D1110" t="s">
        <v>72</v>
      </c>
      <c r="E1110" t="s">
        <v>2183</v>
      </c>
    </row>
    <row r="1111" spans="1:5" x14ac:dyDescent="0.25">
      <c r="A1111" t="s">
        <v>2278</v>
      </c>
      <c r="B1111" t="s">
        <v>2279</v>
      </c>
      <c r="C1111" t="s">
        <v>2182</v>
      </c>
      <c r="D1111" t="s">
        <v>72</v>
      </c>
      <c r="E1111" t="s">
        <v>2183</v>
      </c>
    </row>
    <row r="1112" spans="1:5" x14ac:dyDescent="0.25">
      <c r="A1112" t="s">
        <v>2280</v>
      </c>
      <c r="B1112" t="s">
        <v>2281</v>
      </c>
      <c r="C1112" t="s">
        <v>2182</v>
      </c>
      <c r="D1112" t="s">
        <v>72</v>
      </c>
      <c r="E1112" t="s">
        <v>2183</v>
      </c>
    </row>
    <row r="1113" spans="1:5" x14ac:dyDescent="0.25">
      <c r="A1113" t="s">
        <v>2282</v>
      </c>
      <c r="B1113" t="s">
        <v>2283</v>
      </c>
      <c r="C1113" t="s">
        <v>2182</v>
      </c>
      <c r="D1113" t="s">
        <v>72</v>
      </c>
      <c r="E1113" t="s">
        <v>2183</v>
      </c>
    </row>
    <row r="1114" spans="1:5" x14ac:dyDescent="0.25">
      <c r="A1114" t="s">
        <v>2284</v>
      </c>
      <c r="B1114" t="s">
        <v>2285</v>
      </c>
      <c r="C1114" t="s">
        <v>2286</v>
      </c>
      <c r="D1114" t="s">
        <v>55</v>
      </c>
      <c r="E1114" t="s">
        <v>2287</v>
      </c>
    </row>
    <row r="1115" spans="1:5" x14ac:dyDescent="0.25">
      <c r="A1115" t="s">
        <v>2288</v>
      </c>
      <c r="B1115" t="s">
        <v>2289</v>
      </c>
      <c r="C1115" t="s">
        <v>2290</v>
      </c>
      <c r="D1115" t="s">
        <v>55</v>
      </c>
      <c r="E1115" t="s">
        <v>2291</v>
      </c>
    </row>
    <row r="1116" spans="1:5" x14ac:dyDescent="0.25">
      <c r="A1116" t="s">
        <v>2292</v>
      </c>
      <c r="B1116" t="s">
        <v>2293</v>
      </c>
      <c r="C1116" t="s">
        <v>2294</v>
      </c>
      <c r="D1116" t="s">
        <v>55</v>
      </c>
      <c r="E1116" t="s">
        <v>2295</v>
      </c>
    </row>
    <row r="1117" spans="1:5" x14ac:dyDescent="0.25">
      <c r="A1117" t="s">
        <v>2296</v>
      </c>
      <c r="B1117" t="s">
        <v>2297</v>
      </c>
      <c r="C1117" t="s">
        <v>2298</v>
      </c>
      <c r="D1117" t="s">
        <v>55</v>
      </c>
      <c r="E1117" t="s">
        <v>2299</v>
      </c>
    </row>
    <row r="1118" spans="1:5" x14ac:dyDescent="0.25">
      <c r="A1118" t="s">
        <v>2300</v>
      </c>
      <c r="B1118" t="s">
        <v>2301</v>
      </c>
      <c r="C1118" t="s">
        <v>2302</v>
      </c>
      <c r="D1118" t="s">
        <v>2303</v>
      </c>
      <c r="E1118" t="s">
        <v>2304</v>
      </c>
    </row>
    <row r="1119" spans="1:5" x14ac:dyDescent="0.25">
      <c r="A1119" t="s">
        <v>2305</v>
      </c>
      <c r="B1119" t="s">
        <v>2306</v>
      </c>
      <c r="C1119" t="s">
        <v>2302</v>
      </c>
      <c r="D1119" t="s">
        <v>2303</v>
      </c>
      <c r="E1119" t="s">
        <v>2304</v>
      </c>
    </row>
    <row r="1120" spans="1:5" x14ac:dyDescent="0.25">
      <c r="A1120" t="s">
        <v>2307</v>
      </c>
      <c r="B1120" t="s">
        <v>2308</v>
      </c>
      <c r="C1120" t="s">
        <v>2302</v>
      </c>
      <c r="D1120" t="s">
        <v>2303</v>
      </c>
      <c r="E1120" t="s">
        <v>2304</v>
      </c>
    </row>
    <row r="1121" spans="1:5" x14ac:dyDescent="0.25">
      <c r="A1121" t="s">
        <v>2309</v>
      </c>
      <c r="B1121" t="s">
        <v>2310</v>
      </c>
      <c r="C1121" t="s">
        <v>2302</v>
      </c>
      <c r="D1121" t="s">
        <v>2303</v>
      </c>
      <c r="E1121" t="s">
        <v>2304</v>
      </c>
    </row>
    <row r="1122" spans="1:5" x14ac:dyDescent="0.25">
      <c r="A1122" t="s">
        <v>2311</v>
      </c>
      <c r="B1122" t="s">
        <v>2312</v>
      </c>
      <c r="C1122" t="s">
        <v>2302</v>
      </c>
      <c r="D1122" t="s">
        <v>2303</v>
      </c>
      <c r="E1122" t="s">
        <v>2304</v>
      </c>
    </row>
    <row r="1123" spans="1:5" x14ac:dyDescent="0.25">
      <c r="A1123" t="s">
        <v>2313</v>
      </c>
      <c r="B1123" t="s">
        <v>2314</v>
      </c>
      <c r="C1123" t="s">
        <v>2302</v>
      </c>
      <c r="D1123" t="s">
        <v>2303</v>
      </c>
      <c r="E1123" t="s">
        <v>2304</v>
      </c>
    </row>
    <row r="1124" spans="1:5" x14ac:dyDescent="0.25">
      <c r="A1124" t="s">
        <v>2315</v>
      </c>
      <c r="B1124" t="s">
        <v>2316</v>
      </c>
      <c r="C1124" t="s">
        <v>2302</v>
      </c>
      <c r="D1124" t="s">
        <v>2303</v>
      </c>
      <c r="E1124" t="s">
        <v>2304</v>
      </c>
    </row>
    <row r="1125" spans="1:5" x14ac:dyDescent="0.25">
      <c r="A1125" t="s">
        <v>2317</v>
      </c>
      <c r="B1125" t="s">
        <v>2318</v>
      </c>
      <c r="C1125" t="s">
        <v>2302</v>
      </c>
      <c r="D1125" t="s">
        <v>2303</v>
      </c>
      <c r="E1125" t="s">
        <v>2304</v>
      </c>
    </row>
    <row r="1126" spans="1:5" x14ac:dyDescent="0.25">
      <c r="A1126" t="s">
        <v>2319</v>
      </c>
      <c r="B1126" t="s">
        <v>2320</v>
      </c>
      <c r="C1126" t="s">
        <v>2302</v>
      </c>
      <c r="D1126" t="s">
        <v>2303</v>
      </c>
      <c r="E1126" t="s">
        <v>2304</v>
      </c>
    </row>
    <row r="1127" spans="1:5" x14ac:dyDescent="0.25">
      <c r="A1127" t="s">
        <v>2321</v>
      </c>
      <c r="B1127" t="s">
        <v>2322</v>
      </c>
      <c r="C1127" t="s">
        <v>2302</v>
      </c>
      <c r="D1127" t="s">
        <v>2303</v>
      </c>
      <c r="E1127" t="s">
        <v>2304</v>
      </c>
    </row>
    <row r="1128" spans="1:5" x14ac:dyDescent="0.25">
      <c r="A1128" t="s">
        <v>2323</v>
      </c>
      <c r="B1128" t="s">
        <v>2324</v>
      </c>
      <c r="C1128" t="s">
        <v>2302</v>
      </c>
      <c r="D1128" t="s">
        <v>2303</v>
      </c>
      <c r="E1128" t="s">
        <v>2304</v>
      </c>
    </row>
    <row r="1129" spans="1:5" x14ac:dyDescent="0.25">
      <c r="A1129" t="s">
        <v>2325</v>
      </c>
      <c r="B1129" t="s">
        <v>2326</v>
      </c>
      <c r="C1129" t="s">
        <v>2302</v>
      </c>
      <c r="D1129" t="s">
        <v>2303</v>
      </c>
      <c r="E1129" t="s">
        <v>2304</v>
      </c>
    </row>
    <row r="1130" spans="1:5" x14ac:dyDescent="0.25">
      <c r="A1130" t="s">
        <v>2327</v>
      </c>
      <c r="B1130" t="s">
        <v>2328</v>
      </c>
      <c r="C1130" t="s">
        <v>2302</v>
      </c>
      <c r="D1130" t="s">
        <v>2303</v>
      </c>
      <c r="E1130" t="s">
        <v>2304</v>
      </c>
    </row>
    <row r="1131" spans="1:5" x14ac:dyDescent="0.25">
      <c r="A1131" t="s">
        <v>2329</v>
      </c>
      <c r="B1131" t="s">
        <v>2330</v>
      </c>
      <c r="C1131" t="s">
        <v>2302</v>
      </c>
      <c r="D1131" t="s">
        <v>2303</v>
      </c>
      <c r="E1131" t="s">
        <v>2304</v>
      </c>
    </row>
    <row r="1132" spans="1:5" x14ac:dyDescent="0.25">
      <c r="A1132" t="s">
        <v>2331</v>
      </c>
      <c r="B1132" t="s">
        <v>2332</v>
      </c>
      <c r="C1132" t="s">
        <v>2302</v>
      </c>
      <c r="D1132" t="s">
        <v>2303</v>
      </c>
      <c r="E1132" t="s">
        <v>2304</v>
      </c>
    </row>
    <row r="1133" spans="1:5" x14ac:dyDescent="0.25">
      <c r="A1133" t="s">
        <v>2333</v>
      </c>
      <c r="B1133" t="s">
        <v>2334</v>
      </c>
      <c r="C1133" t="s">
        <v>2302</v>
      </c>
      <c r="D1133" t="s">
        <v>2303</v>
      </c>
      <c r="E1133" t="s">
        <v>2304</v>
      </c>
    </row>
    <row r="1134" spans="1:5" x14ac:dyDescent="0.25">
      <c r="A1134" t="s">
        <v>2335</v>
      </c>
      <c r="B1134" t="s">
        <v>2336</v>
      </c>
      <c r="C1134" t="s">
        <v>2302</v>
      </c>
      <c r="D1134" t="s">
        <v>2303</v>
      </c>
      <c r="E1134" t="s">
        <v>2304</v>
      </c>
    </row>
    <row r="1135" spans="1:5" x14ac:dyDescent="0.25">
      <c r="A1135" t="s">
        <v>2337</v>
      </c>
      <c r="B1135" t="s">
        <v>2338</v>
      </c>
      <c r="C1135" t="s">
        <v>2302</v>
      </c>
      <c r="D1135" t="s">
        <v>2303</v>
      </c>
      <c r="E1135" t="s">
        <v>2304</v>
      </c>
    </row>
    <row r="1136" spans="1:5" x14ac:dyDescent="0.25">
      <c r="A1136" t="s">
        <v>2339</v>
      </c>
      <c r="B1136" t="s">
        <v>2340</v>
      </c>
      <c r="C1136" t="s">
        <v>2302</v>
      </c>
      <c r="D1136" t="s">
        <v>2303</v>
      </c>
      <c r="E1136" t="s">
        <v>2304</v>
      </c>
    </row>
    <row r="1137" spans="1:5" x14ac:dyDescent="0.25">
      <c r="A1137" t="s">
        <v>2341</v>
      </c>
      <c r="B1137" t="s">
        <v>2342</v>
      </c>
      <c r="C1137" t="s">
        <v>2302</v>
      </c>
      <c r="D1137" t="s">
        <v>2303</v>
      </c>
      <c r="E1137" t="s">
        <v>2304</v>
      </c>
    </row>
    <row r="1138" spans="1:5" x14ac:dyDescent="0.25">
      <c r="A1138" t="s">
        <v>2343</v>
      </c>
      <c r="B1138" t="s">
        <v>2344</v>
      </c>
      <c r="C1138" t="s">
        <v>2302</v>
      </c>
      <c r="D1138" t="s">
        <v>2303</v>
      </c>
      <c r="E1138" t="s">
        <v>2304</v>
      </c>
    </row>
    <row r="1139" spans="1:5" x14ac:dyDescent="0.25">
      <c r="A1139" t="s">
        <v>2345</v>
      </c>
      <c r="B1139" t="s">
        <v>2346</v>
      </c>
      <c r="C1139" t="s">
        <v>2302</v>
      </c>
      <c r="D1139" t="s">
        <v>2303</v>
      </c>
      <c r="E1139" t="s">
        <v>2304</v>
      </c>
    </row>
    <row r="1140" spans="1:5" x14ac:dyDescent="0.25">
      <c r="A1140" t="s">
        <v>2347</v>
      </c>
      <c r="B1140" t="s">
        <v>2348</v>
      </c>
      <c r="C1140" t="s">
        <v>2302</v>
      </c>
      <c r="D1140" t="s">
        <v>2303</v>
      </c>
      <c r="E1140" t="s">
        <v>2304</v>
      </c>
    </row>
    <row r="1141" spans="1:5" x14ac:dyDescent="0.25">
      <c r="A1141" t="s">
        <v>2349</v>
      </c>
      <c r="B1141" t="s">
        <v>2350</v>
      </c>
      <c r="C1141" t="s">
        <v>2302</v>
      </c>
      <c r="D1141" t="s">
        <v>2303</v>
      </c>
      <c r="E1141" t="s">
        <v>2304</v>
      </c>
    </row>
    <row r="1142" spans="1:5" x14ac:dyDescent="0.25">
      <c r="A1142" t="s">
        <v>2351</v>
      </c>
      <c r="B1142" t="s">
        <v>2352</v>
      </c>
      <c r="C1142" t="s">
        <v>2302</v>
      </c>
      <c r="D1142" t="s">
        <v>2303</v>
      </c>
      <c r="E1142" t="s">
        <v>2304</v>
      </c>
    </row>
    <row r="1143" spans="1:5" x14ac:dyDescent="0.25">
      <c r="A1143" t="s">
        <v>2353</v>
      </c>
      <c r="B1143" t="s">
        <v>2354</v>
      </c>
      <c r="C1143" t="s">
        <v>2302</v>
      </c>
      <c r="D1143" t="s">
        <v>2303</v>
      </c>
      <c r="E1143" t="s">
        <v>2304</v>
      </c>
    </row>
    <row r="1144" spans="1:5" x14ac:dyDescent="0.25">
      <c r="A1144" t="s">
        <v>2355</v>
      </c>
      <c r="B1144" t="s">
        <v>2356</v>
      </c>
      <c r="C1144" t="s">
        <v>2302</v>
      </c>
      <c r="D1144" t="s">
        <v>2303</v>
      </c>
      <c r="E1144" t="s">
        <v>2304</v>
      </c>
    </row>
    <row r="1145" spans="1:5" x14ac:dyDescent="0.25">
      <c r="A1145" t="s">
        <v>2357</v>
      </c>
      <c r="B1145" t="s">
        <v>2358</v>
      </c>
      <c r="C1145" t="s">
        <v>2302</v>
      </c>
      <c r="D1145" t="s">
        <v>2303</v>
      </c>
      <c r="E1145" t="s">
        <v>2304</v>
      </c>
    </row>
    <row r="1146" spans="1:5" x14ac:dyDescent="0.25">
      <c r="A1146" t="s">
        <v>2359</v>
      </c>
      <c r="B1146" t="s">
        <v>542</v>
      </c>
      <c r="C1146" t="s">
        <v>2302</v>
      </c>
      <c r="D1146" t="s">
        <v>2303</v>
      </c>
      <c r="E1146" t="s">
        <v>2304</v>
      </c>
    </row>
    <row r="1147" spans="1:5" x14ac:dyDescent="0.25">
      <c r="A1147" t="s">
        <v>2360</v>
      </c>
      <c r="B1147" t="s">
        <v>2361</v>
      </c>
      <c r="C1147" t="s">
        <v>2302</v>
      </c>
      <c r="D1147" t="s">
        <v>2303</v>
      </c>
      <c r="E1147" t="s">
        <v>2304</v>
      </c>
    </row>
    <row r="1148" spans="1:5" x14ac:dyDescent="0.25">
      <c r="A1148" t="s">
        <v>2362</v>
      </c>
      <c r="B1148" t="s">
        <v>2363</v>
      </c>
      <c r="C1148" t="s">
        <v>2302</v>
      </c>
      <c r="D1148" t="s">
        <v>2303</v>
      </c>
      <c r="E1148" t="s">
        <v>2304</v>
      </c>
    </row>
    <row r="1149" spans="1:5" x14ac:dyDescent="0.25">
      <c r="A1149" t="s">
        <v>2364</v>
      </c>
      <c r="B1149" t="s">
        <v>2365</v>
      </c>
      <c r="C1149" t="s">
        <v>2302</v>
      </c>
      <c r="D1149" t="s">
        <v>2303</v>
      </c>
      <c r="E1149" t="s">
        <v>2304</v>
      </c>
    </row>
    <row r="1150" spans="1:5" x14ac:dyDescent="0.25">
      <c r="A1150" t="s">
        <v>2366</v>
      </c>
      <c r="B1150" t="s">
        <v>2367</v>
      </c>
      <c r="C1150" t="s">
        <v>2302</v>
      </c>
      <c r="D1150" t="s">
        <v>2303</v>
      </c>
      <c r="E1150" t="s">
        <v>2304</v>
      </c>
    </row>
    <row r="1151" spans="1:5" x14ac:dyDescent="0.25">
      <c r="A1151" t="s">
        <v>2368</v>
      </c>
      <c r="B1151" t="s">
        <v>2369</v>
      </c>
      <c r="C1151" t="s">
        <v>2302</v>
      </c>
      <c r="D1151" t="s">
        <v>2303</v>
      </c>
      <c r="E1151" t="s">
        <v>2304</v>
      </c>
    </row>
    <row r="1152" spans="1:5" x14ac:dyDescent="0.25">
      <c r="A1152" t="s">
        <v>2370</v>
      </c>
      <c r="B1152" t="s">
        <v>2371</v>
      </c>
      <c r="C1152" t="s">
        <v>2302</v>
      </c>
      <c r="D1152" t="s">
        <v>2303</v>
      </c>
      <c r="E1152" t="s">
        <v>2304</v>
      </c>
    </row>
    <row r="1153" spans="1:5" x14ac:dyDescent="0.25">
      <c r="A1153" t="s">
        <v>2372</v>
      </c>
      <c r="B1153" t="s">
        <v>2373</v>
      </c>
      <c r="C1153" t="s">
        <v>2302</v>
      </c>
      <c r="D1153" t="s">
        <v>2303</v>
      </c>
      <c r="E1153" t="s">
        <v>2304</v>
      </c>
    </row>
    <row r="1154" spans="1:5" x14ac:dyDescent="0.25">
      <c r="A1154" t="s">
        <v>2374</v>
      </c>
      <c r="B1154" t="s">
        <v>2375</v>
      </c>
      <c r="C1154" t="s">
        <v>2302</v>
      </c>
      <c r="D1154" t="s">
        <v>2303</v>
      </c>
      <c r="E1154" t="s">
        <v>2304</v>
      </c>
    </row>
    <row r="1155" spans="1:5" x14ac:dyDescent="0.25">
      <c r="A1155" t="s">
        <v>2376</v>
      </c>
      <c r="B1155" t="s">
        <v>2377</v>
      </c>
      <c r="C1155" t="s">
        <v>2302</v>
      </c>
      <c r="D1155" t="s">
        <v>2303</v>
      </c>
      <c r="E1155" t="s">
        <v>2304</v>
      </c>
    </row>
    <row r="1156" spans="1:5" x14ac:dyDescent="0.25">
      <c r="A1156" t="s">
        <v>2378</v>
      </c>
      <c r="B1156" t="s">
        <v>2379</v>
      </c>
      <c r="C1156" t="s">
        <v>2302</v>
      </c>
      <c r="D1156" t="s">
        <v>2303</v>
      </c>
      <c r="E1156" t="s">
        <v>2304</v>
      </c>
    </row>
    <row r="1157" spans="1:5" x14ac:dyDescent="0.25">
      <c r="A1157" t="s">
        <v>2380</v>
      </c>
      <c r="B1157" t="s">
        <v>2381</v>
      </c>
      <c r="C1157" t="s">
        <v>2302</v>
      </c>
      <c r="D1157" t="s">
        <v>2303</v>
      </c>
      <c r="E1157" t="s">
        <v>2304</v>
      </c>
    </row>
    <row r="1158" spans="1:5" x14ac:dyDescent="0.25">
      <c r="A1158" t="s">
        <v>2382</v>
      </c>
      <c r="B1158" t="s">
        <v>2383</v>
      </c>
      <c r="C1158" t="s">
        <v>2302</v>
      </c>
      <c r="D1158" t="s">
        <v>2303</v>
      </c>
      <c r="E1158" t="s">
        <v>2304</v>
      </c>
    </row>
    <row r="1159" spans="1:5" x14ac:dyDescent="0.25">
      <c r="A1159" t="s">
        <v>2384</v>
      </c>
      <c r="B1159" t="s">
        <v>2385</v>
      </c>
      <c r="C1159" t="s">
        <v>2302</v>
      </c>
      <c r="D1159" t="s">
        <v>2303</v>
      </c>
      <c r="E1159" t="s">
        <v>2304</v>
      </c>
    </row>
    <row r="1160" spans="1:5" x14ac:dyDescent="0.25">
      <c r="A1160" t="s">
        <v>2386</v>
      </c>
      <c r="B1160" t="s">
        <v>2387</v>
      </c>
      <c r="C1160" t="s">
        <v>2388</v>
      </c>
      <c r="D1160" t="s">
        <v>2303</v>
      </c>
      <c r="E1160" t="s">
        <v>2389</v>
      </c>
    </row>
    <row r="1161" spans="1:5" x14ac:dyDescent="0.25">
      <c r="A1161" t="s">
        <v>2390</v>
      </c>
      <c r="B1161" t="s">
        <v>2391</v>
      </c>
      <c r="C1161" t="s">
        <v>2388</v>
      </c>
      <c r="D1161" t="s">
        <v>2303</v>
      </c>
      <c r="E1161" t="s">
        <v>2389</v>
      </c>
    </row>
    <row r="1162" spans="1:5" x14ac:dyDescent="0.25">
      <c r="A1162" t="s">
        <v>2392</v>
      </c>
      <c r="B1162" t="s">
        <v>2393</v>
      </c>
      <c r="C1162" t="s">
        <v>2388</v>
      </c>
      <c r="D1162" t="s">
        <v>2303</v>
      </c>
      <c r="E1162" t="s">
        <v>2389</v>
      </c>
    </row>
    <row r="1163" spans="1:5" x14ac:dyDescent="0.25">
      <c r="A1163" t="s">
        <v>2394</v>
      </c>
      <c r="B1163" t="s">
        <v>2395</v>
      </c>
      <c r="C1163" t="s">
        <v>2388</v>
      </c>
      <c r="D1163" t="s">
        <v>2303</v>
      </c>
      <c r="E1163" t="s">
        <v>2389</v>
      </c>
    </row>
    <row r="1164" spans="1:5" x14ac:dyDescent="0.25">
      <c r="A1164" t="s">
        <v>2396</v>
      </c>
      <c r="B1164" t="s">
        <v>2397</v>
      </c>
      <c r="C1164" t="s">
        <v>2388</v>
      </c>
      <c r="D1164" t="s">
        <v>2303</v>
      </c>
      <c r="E1164" t="s">
        <v>2389</v>
      </c>
    </row>
    <row r="1165" spans="1:5" x14ac:dyDescent="0.25">
      <c r="A1165" t="s">
        <v>2398</v>
      </c>
      <c r="B1165" t="s">
        <v>2399</v>
      </c>
      <c r="C1165" t="s">
        <v>2388</v>
      </c>
      <c r="D1165" t="s">
        <v>2303</v>
      </c>
      <c r="E1165" t="s">
        <v>2389</v>
      </c>
    </row>
    <row r="1166" spans="1:5" x14ac:dyDescent="0.25">
      <c r="A1166" t="s">
        <v>2400</v>
      </c>
      <c r="B1166" t="s">
        <v>2401</v>
      </c>
      <c r="C1166" t="s">
        <v>2388</v>
      </c>
      <c r="D1166" t="s">
        <v>2303</v>
      </c>
      <c r="E1166" t="s">
        <v>2389</v>
      </c>
    </row>
    <row r="1167" spans="1:5" x14ac:dyDescent="0.25">
      <c r="A1167" t="s">
        <v>2402</v>
      </c>
      <c r="B1167" t="s">
        <v>2403</v>
      </c>
      <c r="C1167" t="s">
        <v>2388</v>
      </c>
      <c r="D1167" t="s">
        <v>2303</v>
      </c>
      <c r="E1167" t="s">
        <v>2389</v>
      </c>
    </row>
    <row r="1168" spans="1:5" x14ac:dyDescent="0.25">
      <c r="A1168" t="s">
        <v>2404</v>
      </c>
      <c r="B1168" t="s">
        <v>2405</v>
      </c>
      <c r="C1168" t="s">
        <v>2388</v>
      </c>
      <c r="D1168" t="s">
        <v>2303</v>
      </c>
      <c r="E1168" t="s">
        <v>2389</v>
      </c>
    </row>
    <row r="1169" spans="1:5" x14ac:dyDescent="0.25">
      <c r="A1169" t="s">
        <v>2406</v>
      </c>
      <c r="B1169" t="s">
        <v>2407</v>
      </c>
      <c r="C1169" t="s">
        <v>2388</v>
      </c>
      <c r="D1169" t="s">
        <v>2303</v>
      </c>
      <c r="E1169" t="s">
        <v>2389</v>
      </c>
    </row>
    <row r="1170" spans="1:5" x14ac:dyDescent="0.25">
      <c r="A1170" t="s">
        <v>2408</v>
      </c>
      <c r="B1170" t="s">
        <v>2409</v>
      </c>
      <c r="C1170" t="s">
        <v>2388</v>
      </c>
      <c r="D1170" t="s">
        <v>2303</v>
      </c>
      <c r="E1170" t="s">
        <v>2389</v>
      </c>
    </row>
    <row r="1171" spans="1:5" x14ac:dyDescent="0.25">
      <c r="A1171" t="s">
        <v>2410</v>
      </c>
      <c r="B1171" t="s">
        <v>2411</v>
      </c>
      <c r="C1171" t="s">
        <v>2412</v>
      </c>
      <c r="D1171" t="s">
        <v>2303</v>
      </c>
      <c r="E1171" t="s">
        <v>2413</v>
      </c>
    </row>
    <row r="1172" spans="1:5" x14ac:dyDescent="0.25">
      <c r="A1172" t="s">
        <v>2414</v>
      </c>
      <c r="B1172" t="s">
        <v>2415</v>
      </c>
      <c r="C1172" t="s">
        <v>2412</v>
      </c>
      <c r="D1172" t="s">
        <v>2303</v>
      </c>
      <c r="E1172" t="s">
        <v>2413</v>
      </c>
    </row>
    <row r="1173" spans="1:5" x14ac:dyDescent="0.25">
      <c r="A1173" t="s">
        <v>2416</v>
      </c>
      <c r="B1173" t="s">
        <v>2417</v>
      </c>
      <c r="C1173" t="s">
        <v>2412</v>
      </c>
      <c r="D1173" t="s">
        <v>2303</v>
      </c>
      <c r="E1173" t="s">
        <v>2413</v>
      </c>
    </row>
    <row r="1174" spans="1:5" x14ac:dyDescent="0.25">
      <c r="A1174" t="s">
        <v>2418</v>
      </c>
      <c r="B1174" t="s">
        <v>2419</v>
      </c>
      <c r="C1174" t="s">
        <v>2412</v>
      </c>
      <c r="D1174" t="s">
        <v>2303</v>
      </c>
      <c r="E1174" t="s">
        <v>2413</v>
      </c>
    </row>
    <row r="1175" spans="1:5" x14ac:dyDescent="0.25">
      <c r="A1175" t="s">
        <v>2420</v>
      </c>
      <c r="B1175" t="s">
        <v>2421</v>
      </c>
      <c r="C1175" t="s">
        <v>2412</v>
      </c>
      <c r="D1175" t="s">
        <v>2303</v>
      </c>
      <c r="E1175" t="s">
        <v>2413</v>
      </c>
    </row>
    <row r="1176" spans="1:5" x14ac:dyDescent="0.25">
      <c r="A1176" t="s">
        <v>2422</v>
      </c>
      <c r="B1176" t="s">
        <v>2423</v>
      </c>
      <c r="C1176" t="s">
        <v>2412</v>
      </c>
      <c r="D1176" t="s">
        <v>2303</v>
      </c>
      <c r="E1176" t="s">
        <v>2413</v>
      </c>
    </row>
    <row r="1177" spans="1:5" x14ac:dyDescent="0.25">
      <c r="A1177" t="s">
        <v>2424</v>
      </c>
      <c r="B1177" t="s">
        <v>2425</v>
      </c>
      <c r="C1177" t="s">
        <v>2412</v>
      </c>
      <c r="D1177" t="s">
        <v>2303</v>
      </c>
      <c r="E1177" t="s">
        <v>2413</v>
      </c>
    </row>
    <row r="1178" spans="1:5" x14ac:dyDescent="0.25">
      <c r="A1178" t="s">
        <v>2426</v>
      </c>
      <c r="B1178" t="s">
        <v>2427</v>
      </c>
      <c r="C1178" t="s">
        <v>2412</v>
      </c>
      <c r="D1178" t="s">
        <v>2303</v>
      </c>
      <c r="E1178" t="s">
        <v>2413</v>
      </c>
    </row>
    <row r="1179" spans="1:5" x14ac:dyDescent="0.25">
      <c r="A1179" t="s">
        <v>2428</v>
      </c>
      <c r="B1179" t="s">
        <v>2429</v>
      </c>
      <c r="C1179" t="s">
        <v>2412</v>
      </c>
      <c r="D1179" t="s">
        <v>2303</v>
      </c>
      <c r="E1179" t="s">
        <v>2413</v>
      </c>
    </row>
    <row r="1180" spans="1:5" x14ac:dyDescent="0.25">
      <c r="A1180" t="s">
        <v>2430</v>
      </c>
      <c r="B1180" t="s">
        <v>2431</v>
      </c>
      <c r="C1180" t="s">
        <v>2412</v>
      </c>
      <c r="D1180" t="s">
        <v>2303</v>
      </c>
      <c r="E1180" t="s">
        <v>2413</v>
      </c>
    </row>
    <row r="1181" spans="1:5" x14ac:dyDescent="0.25">
      <c r="A1181" t="s">
        <v>2432</v>
      </c>
      <c r="B1181" t="s">
        <v>2433</v>
      </c>
      <c r="C1181" t="s">
        <v>2412</v>
      </c>
      <c r="D1181" t="s">
        <v>2303</v>
      </c>
      <c r="E1181" t="s">
        <v>2413</v>
      </c>
    </row>
    <row r="1182" spans="1:5" x14ac:dyDescent="0.25">
      <c r="A1182" t="s">
        <v>2434</v>
      </c>
      <c r="B1182" t="s">
        <v>2435</v>
      </c>
      <c r="C1182" t="s">
        <v>2412</v>
      </c>
      <c r="D1182" t="s">
        <v>2303</v>
      </c>
      <c r="E1182" t="s">
        <v>2413</v>
      </c>
    </row>
    <row r="1183" spans="1:5" x14ac:dyDescent="0.25">
      <c r="A1183" t="s">
        <v>2436</v>
      </c>
      <c r="B1183" t="s">
        <v>2437</v>
      </c>
      <c r="C1183" t="s">
        <v>2412</v>
      </c>
      <c r="D1183" t="s">
        <v>2303</v>
      </c>
      <c r="E1183" t="s">
        <v>2413</v>
      </c>
    </row>
    <row r="1184" spans="1:5" x14ac:dyDescent="0.25">
      <c r="A1184" t="s">
        <v>2438</v>
      </c>
      <c r="B1184" t="s">
        <v>2439</v>
      </c>
      <c r="C1184" t="s">
        <v>2412</v>
      </c>
      <c r="D1184" t="s">
        <v>2303</v>
      </c>
      <c r="E1184" t="s">
        <v>2413</v>
      </c>
    </row>
    <row r="1185" spans="1:5" x14ac:dyDescent="0.25">
      <c r="A1185" t="s">
        <v>2440</v>
      </c>
      <c r="B1185" t="s">
        <v>2441</v>
      </c>
      <c r="C1185" t="s">
        <v>2412</v>
      </c>
      <c r="D1185" t="s">
        <v>2303</v>
      </c>
      <c r="E1185" t="s">
        <v>2413</v>
      </c>
    </row>
    <row r="1186" spans="1:5" x14ac:dyDescent="0.25">
      <c r="A1186" t="s">
        <v>2442</v>
      </c>
      <c r="B1186" t="s">
        <v>2443</v>
      </c>
      <c r="C1186" t="s">
        <v>2412</v>
      </c>
      <c r="D1186" t="s">
        <v>2303</v>
      </c>
      <c r="E1186" t="s">
        <v>2413</v>
      </c>
    </row>
    <row r="1187" spans="1:5" x14ac:dyDescent="0.25">
      <c r="A1187" t="s">
        <v>2444</v>
      </c>
      <c r="B1187" t="s">
        <v>2445</v>
      </c>
      <c r="C1187" t="s">
        <v>2412</v>
      </c>
      <c r="D1187" t="s">
        <v>2303</v>
      </c>
      <c r="E1187" t="s">
        <v>2413</v>
      </c>
    </row>
    <row r="1188" spans="1:5" x14ac:dyDescent="0.25">
      <c r="A1188" t="s">
        <v>2446</v>
      </c>
      <c r="B1188" t="s">
        <v>2447</v>
      </c>
      <c r="C1188" t="s">
        <v>2412</v>
      </c>
      <c r="D1188" t="s">
        <v>2303</v>
      </c>
      <c r="E1188" t="s">
        <v>2413</v>
      </c>
    </row>
    <row r="1189" spans="1:5" x14ac:dyDescent="0.25">
      <c r="A1189" t="s">
        <v>2448</v>
      </c>
      <c r="B1189" t="s">
        <v>2449</v>
      </c>
      <c r="C1189" t="s">
        <v>2412</v>
      </c>
      <c r="D1189" t="s">
        <v>2303</v>
      </c>
      <c r="E1189" t="s">
        <v>2413</v>
      </c>
    </row>
    <row r="1190" spans="1:5" x14ac:dyDescent="0.25">
      <c r="A1190" t="s">
        <v>2450</v>
      </c>
      <c r="B1190" t="s">
        <v>2451</v>
      </c>
      <c r="C1190" t="s">
        <v>2412</v>
      </c>
      <c r="D1190" t="s">
        <v>2303</v>
      </c>
      <c r="E1190" t="s">
        <v>2413</v>
      </c>
    </row>
    <row r="1191" spans="1:5" x14ac:dyDescent="0.25">
      <c r="A1191" t="s">
        <v>2452</v>
      </c>
      <c r="B1191" t="s">
        <v>2453</v>
      </c>
      <c r="C1191" t="s">
        <v>2412</v>
      </c>
      <c r="D1191" t="s">
        <v>2303</v>
      </c>
      <c r="E1191" t="s">
        <v>2413</v>
      </c>
    </row>
    <row r="1192" spans="1:5" x14ac:dyDescent="0.25">
      <c r="A1192" t="s">
        <v>2454</v>
      </c>
      <c r="B1192" t="s">
        <v>2455</v>
      </c>
      <c r="C1192" t="s">
        <v>2412</v>
      </c>
      <c r="D1192" t="s">
        <v>2303</v>
      </c>
      <c r="E1192" t="s">
        <v>2413</v>
      </c>
    </row>
    <row r="1193" spans="1:5" x14ac:dyDescent="0.25">
      <c r="A1193" t="s">
        <v>2456</v>
      </c>
      <c r="B1193" t="s">
        <v>2457</v>
      </c>
      <c r="C1193" t="s">
        <v>2412</v>
      </c>
      <c r="D1193" t="s">
        <v>2303</v>
      </c>
      <c r="E1193" t="s">
        <v>2413</v>
      </c>
    </row>
    <row r="1194" spans="1:5" x14ac:dyDescent="0.25">
      <c r="A1194" t="s">
        <v>2458</v>
      </c>
      <c r="B1194" t="s">
        <v>2459</v>
      </c>
      <c r="C1194" t="s">
        <v>2412</v>
      </c>
      <c r="D1194" t="s">
        <v>2303</v>
      </c>
      <c r="E1194" t="s">
        <v>2413</v>
      </c>
    </row>
    <row r="1195" spans="1:5" x14ac:dyDescent="0.25">
      <c r="A1195" t="s">
        <v>2460</v>
      </c>
      <c r="B1195" t="s">
        <v>2461</v>
      </c>
      <c r="C1195" t="s">
        <v>2412</v>
      </c>
      <c r="D1195" t="s">
        <v>2303</v>
      </c>
      <c r="E1195" t="s">
        <v>2413</v>
      </c>
    </row>
    <row r="1196" spans="1:5" x14ac:dyDescent="0.25">
      <c r="A1196" t="s">
        <v>2462</v>
      </c>
      <c r="B1196" t="s">
        <v>2463</v>
      </c>
      <c r="C1196" t="s">
        <v>2412</v>
      </c>
      <c r="D1196" t="s">
        <v>2303</v>
      </c>
      <c r="E1196" t="s">
        <v>2413</v>
      </c>
    </row>
    <row r="1197" spans="1:5" x14ac:dyDescent="0.25">
      <c r="A1197" t="s">
        <v>2464</v>
      </c>
      <c r="B1197" t="s">
        <v>2465</v>
      </c>
      <c r="C1197" t="s">
        <v>2412</v>
      </c>
      <c r="D1197" t="s">
        <v>2303</v>
      </c>
      <c r="E1197" t="s">
        <v>2413</v>
      </c>
    </row>
    <row r="1198" spans="1:5" x14ac:dyDescent="0.25">
      <c r="A1198" t="s">
        <v>2466</v>
      </c>
      <c r="B1198" t="s">
        <v>2467</v>
      </c>
      <c r="C1198" t="s">
        <v>2412</v>
      </c>
      <c r="D1198" t="s">
        <v>2303</v>
      </c>
      <c r="E1198" t="s">
        <v>2413</v>
      </c>
    </row>
    <row r="1199" spans="1:5" x14ac:dyDescent="0.25">
      <c r="A1199" t="s">
        <v>2468</v>
      </c>
      <c r="B1199" t="s">
        <v>2469</v>
      </c>
      <c r="C1199" t="s">
        <v>2470</v>
      </c>
      <c r="D1199" t="s">
        <v>2303</v>
      </c>
      <c r="E1199" t="s">
        <v>2471</v>
      </c>
    </row>
    <row r="1200" spans="1:5" x14ac:dyDescent="0.25">
      <c r="A1200" t="s">
        <v>2472</v>
      </c>
      <c r="B1200" t="s">
        <v>2473</v>
      </c>
      <c r="C1200" t="s">
        <v>2470</v>
      </c>
      <c r="D1200" t="s">
        <v>2303</v>
      </c>
      <c r="E1200" t="s">
        <v>2471</v>
      </c>
    </row>
    <row r="1201" spans="1:5" x14ac:dyDescent="0.25">
      <c r="A1201" t="s">
        <v>2474</v>
      </c>
      <c r="B1201" t="s">
        <v>2475</v>
      </c>
      <c r="C1201" t="s">
        <v>2470</v>
      </c>
      <c r="D1201" t="s">
        <v>2303</v>
      </c>
      <c r="E1201" t="s">
        <v>2471</v>
      </c>
    </row>
    <row r="1202" spans="1:5" x14ac:dyDescent="0.25">
      <c r="A1202" t="s">
        <v>2476</v>
      </c>
      <c r="B1202" t="s">
        <v>2477</v>
      </c>
      <c r="C1202" t="s">
        <v>2470</v>
      </c>
      <c r="D1202" t="s">
        <v>2303</v>
      </c>
      <c r="E1202" t="s">
        <v>2471</v>
      </c>
    </row>
    <row r="1203" spans="1:5" x14ac:dyDescent="0.25">
      <c r="A1203" t="s">
        <v>2478</v>
      </c>
      <c r="B1203" t="s">
        <v>2479</v>
      </c>
      <c r="C1203" t="s">
        <v>2470</v>
      </c>
      <c r="D1203" t="s">
        <v>2303</v>
      </c>
      <c r="E1203" t="s">
        <v>2471</v>
      </c>
    </row>
    <row r="1204" spans="1:5" x14ac:dyDescent="0.25">
      <c r="A1204" t="s">
        <v>2480</v>
      </c>
      <c r="B1204" t="s">
        <v>2481</v>
      </c>
      <c r="C1204" t="s">
        <v>2470</v>
      </c>
      <c r="D1204" t="s">
        <v>2303</v>
      </c>
      <c r="E1204" t="s">
        <v>2471</v>
      </c>
    </row>
    <row r="1205" spans="1:5" x14ac:dyDescent="0.25">
      <c r="A1205" t="s">
        <v>2482</v>
      </c>
      <c r="B1205" t="s">
        <v>2483</v>
      </c>
      <c r="C1205" t="s">
        <v>2470</v>
      </c>
      <c r="D1205" t="s">
        <v>2303</v>
      </c>
      <c r="E1205" t="s">
        <v>2471</v>
      </c>
    </row>
    <row r="1206" spans="1:5" x14ac:dyDescent="0.25">
      <c r="A1206" t="s">
        <v>2484</v>
      </c>
      <c r="B1206" t="s">
        <v>2485</v>
      </c>
      <c r="C1206" t="s">
        <v>2470</v>
      </c>
      <c r="D1206" t="s">
        <v>2303</v>
      </c>
      <c r="E1206" t="s">
        <v>2471</v>
      </c>
    </row>
    <row r="1207" spans="1:5" x14ac:dyDescent="0.25">
      <c r="A1207" t="s">
        <v>2486</v>
      </c>
      <c r="B1207" t="s">
        <v>2487</v>
      </c>
      <c r="C1207" t="s">
        <v>2470</v>
      </c>
      <c r="D1207" t="s">
        <v>2303</v>
      </c>
      <c r="E1207" t="s">
        <v>2471</v>
      </c>
    </row>
    <row r="1208" spans="1:5" x14ac:dyDescent="0.25">
      <c r="A1208" t="s">
        <v>2488</v>
      </c>
      <c r="B1208" t="s">
        <v>2489</v>
      </c>
      <c r="C1208" t="s">
        <v>2470</v>
      </c>
      <c r="D1208" t="s">
        <v>2303</v>
      </c>
      <c r="E1208" t="s">
        <v>2471</v>
      </c>
    </row>
    <row r="1209" spans="1:5" x14ac:dyDescent="0.25">
      <c r="A1209" t="s">
        <v>2490</v>
      </c>
      <c r="B1209" t="s">
        <v>2491</v>
      </c>
      <c r="C1209" t="s">
        <v>2470</v>
      </c>
      <c r="D1209" t="s">
        <v>2303</v>
      </c>
      <c r="E1209" t="s">
        <v>2471</v>
      </c>
    </row>
    <row r="1210" spans="1:5" x14ac:dyDescent="0.25">
      <c r="A1210" t="s">
        <v>2492</v>
      </c>
      <c r="B1210" t="s">
        <v>2493</v>
      </c>
      <c r="C1210" t="s">
        <v>2470</v>
      </c>
      <c r="D1210" t="s">
        <v>2303</v>
      </c>
      <c r="E1210" t="s">
        <v>2471</v>
      </c>
    </row>
    <row r="1211" spans="1:5" x14ac:dyDescent="0.25">
      <c r="A1211" t="s">
        <v>2494</v>
      </c>
      <c r="B1211" t="s">
        <v>2495</v>
      </c>
      <c r="C1211" t="s">
        <v>2496</v>
      </c>
      <c r="D1211" t="s">
        <v>2303</v>
      </c>
      <c r="E1211" t="s">
        <v>2497</v>
      </c>
    </row>
    <row r="1212" spans="1:5" x14ac:dyDescent="0.25">
      <c r="A1212" t="s">
        <v>2498</v>
      </c>
      <c r="B1212" t="s">
        <v>2499</v>
      </c>
      <c r="C1212" t="s">
        <v>2496</v>
      </c>
      <c r="D1212" t="s">
        <v>2303</v>
      </c>
      <c r="E1212" t="s">
        <v>2497</v>
      </c>
    </row>
    <row r="1213" spans="1:5" x14ac:dyDescent="0.25">
      <c r="A1213" t="s">
        <v>2500</v>
      </c>
      <c r="B1213" t="s">
        <v>2501</v>
      </c>
      <c r="C1213" t="s">
        <v>2496</v>
      </c>
      <c r="D1213" t="s">
        <v>2303</v>
      </c>
      <c r="E1213" t="s">
        <v>2497</v>
      </c>
    </row>
    <row r="1214" spans="1:5" x14ac:dyDescent="0.25">
      <c r="A1214" t="s">
        <v>2502</v>
      </c>
      <c r="B1214" t="s">
        <v>2503</v>
      </c>
      <c r="C1214" t="s">
        <v>2496</v>
      </c>
      <c r="D1214" t="s">
        <v>2303</v>
      </c>
      <c r="E1214" t="s">
        <v>2497</v>
      </c>
    </row>
    <row r="1215" spans="1:5" x14ac:dyDescent="0.25">
      <c r="A1215" t="s">
        <v>2504</v>
      </c>
      <c r="B1215" t="s">
        <v>2505</v>
      </c>
      <c r="C1215" t="s">
        <v>2496</v>
      </c>
      <c r="D1215" t="s">
        <v>2303</v>
      </c>
      <c r="E1215" t="s">
        <v>2497</v>
      </c>
    </row>
    <row r="1216" spans="1:5" x14ac:dyDescent="0.25">
      <c r="A1216" t="s">
        <v>2506</v>
      </c>
      <c r="B1216" t="s">
        <v>2507</v>
      </c>
      <c r="C1216" t="s">
        <v>2496</v>
      </c>
      <c r="D1216" t="s">
        <v>2303</v>
      </c>
      <c r="E1216" t="s">
        <v>2497</v>
      </c>
    </row>
    <row r="1217" spans="1:5" x14ac:dyDescent="0.25">
      <c r="A1217" t="s">
        <v>2508</v>
      </c>
      <c r="B1217" t="s">
        <v>2509</v>
      </c>
      <c r="C1217" t="s">
        <v>2496</v>
      </c>
      <c r="D1217" t="s">
        <v>2303</v>
      </c>
      <c r="E1217" t="s">
        <v>2497</v>
      </c>
    </row>
    <row r="1218" spans="1:5" x14ac:dyDescent="0.25">
      <c r="A1218" t="s">
        <v>2510</v>
      </c>
      <c r="B1218" t="s">
        <v>2511</v>
      </c>
      <c r="C1218" t="s">
        <v>2512</v>
      </c>
      <c r="D1218" t="s">
        <v>2303</v>
      </c>
      <c r="E1218" t="s">
        <v>2513</v>
      </c>
    </row>
    <row r="1219" spans="1:5" x14ac:dyDescent="0.25">
      <c r="A1219" t="s">
        <v>2514</v>
      </c>
      <c r="B1219" t="s">
        <v>2515</v>
      </c>
      <c r="C1219" t="s">
        <v>2512</v>
      </c>
      <c r="D1219" t="s">
        <v>2303</v>
      </c>
      <c r="E1219" t="s">
        <v>2513</v>
      </c>
    </row>
    <row r="1220" spans="1:5" x14ac:dyDescent="0.25">
      <c r="A1220" t="s">
        <v>2516</v>
      </c>
      <c r="B1220" t="s">
        <v>2517</v>
      </c>
      <c r="C1220" t="s">
        <v>2512</v>
      </c>
      <c r="D1220" t="s">
        <v>2303</v>
      </c>
      <c r="E1220" t="s">
        <v>2513</v>
      </c>
    </row>
    <row r="1221" spans="1:5" x14ac:dyDescent="0.25">
      <c r="A1221" t="s">
        <v>2518</v>
      </c>
      <c r="B1221" t="s">
        <v>2519</v>
      </c>
      <c r="C1221" t="s">
        <v>2512</v>
      </c>
      <c r="D1221" t="s">
        <v>2303</v>
      </c>
      <c r="E1221" t="s">
        <v>2513</v>
      </c>
    </row>
    <row r="1222" spans="1:5" x14ac:dyDescent="0.25">
      <c r="A1222" t="s">
        <v>2520</v>
      </c>
      <c r="B1222" t="s">
        <v>2521</v>
      </c>
      <c r="C1222" t="s">
        <v>2512</v>
      </c>
      <c r="D1222" t="s">
        <v>2303</v>
      </c>
      <c r="E1222" t="s">
        <v>2513</v>
      </c>
    </row>
    <row r="1223" spans="1:5" x14ac:dyDescent="0.25">
      <c r="A1223" t="s">
        <v>2522</v>
      </c>
      <c r="B1223" t="s">
        <v>2523</v>
      </c>
      <c r="C1223" t="s">
        <v>2512</v>
      </c>
      <c r="D1223" t="s">
        <v>2303</v>
      </c>
      <c r="E1223" t="s">
        <v>2513</v>
      </c>
    </row>
    <row r="1224" spans="1:5" x14ac:dyDescent="0.25">
      <c r="A1224" t="s">
        <v>2524</v>
      </c>
      <c r="B1224" t="s">
        <v>2525</v>
      </c>
      <c r="C1224" t="s">
        <v>2512</v>
      </c>
      <c r="D1224" t="s">
        <v>2303</v>
      </c>
      <c r="E1224" t="s">
        <v>2513</v>
      </c>
    </row>
    <row r="1225" spans="1:5" x14ac:dyDescent="0.25">
      <c r="A1225" t="s">
        <v>2526</v>
      </c>
      <c r="B1225" t="s">
        <v>2527</v>
      </c>
      <c r="C1225" t="s">
        <v>2512</v>
      </c>
      <c r="D1225" t="s">
        <v>2303</v>
      </c>
      <c r="E1225" t="s">
        <v>2513</v>
      </c>
    </row>
    <row r="1226" spans="1:5" x14ac:dyDescent="0.25">
      <c r="A1226" t="s">
        <v>2528</v>
      </c>
      <c r="B1226" t="s">
        <v>2529</v>
      </c>
      <c r="C1226" t="s">
        <v>2512</v>
      </c>
      <c r="D1226" t="s">
        <v>2303</v>
      </c>
      <c r="E1226" t="s">
        <v>2513</v>
      </c>
    </row>
    <row r="1227" spans="1:5" x14ac:dyDescent="0.25">
      <c r="A1227" t="s">
        <v>2530</v>
      </c>
      <c r="B1227" t="s">
        <v>2531</v>
      </c>
      <c r="C1227" t="s">
        <v>2512</v>
      </c>
      <c r="D1227" t="s">
        <v>2303</v>
      </c>
      <c r="E1227" t="s">
        <v>2513</v>
      </c>
    </row>
    <row r="1228" spans="1:5" x14ac:dyDescent="0.25">
      <c r="A1228" t="s">
        <v>2532</v>
      </c>
      <c r="B1228" t="s">
        <v>2533</v>
      </c>
      <c r="C1228" t="s">
        <v>2512</v>
      </c>
      <c r="D1228" t="s">
        <v>2303</v>
      </c>
      <c r="E1228" t="s">
        <v>2513</v>
      </c>
    </row>
    <row r="1229" spans="1:5" x14ac:dyDescent="0.25">
      <c r="A1229" t="s">
        <v>2534</v>
      </c>
      <c r="B1229" t="s">
        <v>2535</v>
      </c>
      <c r="C1229" t="s">
        <v>2512</v>
      </c>
      <c r="D1229" t="s">
        <v>2303</v>
      </c>
      <c r="E1229" t="s">
        <v>2513</v>
      </c>
    </row>
    <row r="1230" spans="1:5" x14ac:dyDescent="0.25">
      <c r="A1230" t="s">
        <v>2536</v>
      </c>
      <c r="B1230" t="s">
        <v>2537</v>
      </c>
      <c r="C1230" t="s">
        <v>2512</v>
      </c>
      <c r="D1230" t="s">
        <v>2303</v>
      </c>
      <c r="E1230" t="s">
        <v>2513</v>
      </c>
    </row>
    <row r="1231" spans="1:5" x14ac:dyDescent="0.25">
      <c r="A1231" t="s">
        <v>2538</v>
      </c>
      <c r="B1231" t="s">
        <v>2539</v>
      </c>
      <c r="C1231" t="s">
        <v>2512</v>
      </c>
      <c r="D1231" t="s">
        <v>2303</v>
      </c>
      <c r="E1231" t="s">
        <v>2513</v>
      </c>
    </row>
    <row r="1232" spans="1:5" x14ac:dyDescent="0.25">
      <c r="A1232" t="s">
        <v>2540</v>
      </c>
      <c r="B1232" t="s">
        <v>2541</v>
      </c>
      <c r="C1232" t="s">
        <v>2512</v>
      </c>
      <c r="D1232" t="s">
        <v>2303</v>
      </c>
      <c r="E1232" t="s">
        <v>2513</v>
      </c>
    </row>
    <row r="1233" spans="1:5" x14ac:dyDescent="0.25">
      <c r="A1233" t="s">
        <v>2542</v>
      </c>
      <c r="B1233" t="s">
        <v>2543</v>
      </c>
      <c r="C1233" t="s">
        <v>2512</v>
      </c>
      <c r="D1233" t="s">
        <v>2303</v>
      </c>
      <c r="E1233" t="s">
        <v>2513</v>
      </c>
    </row>
    <row r="1234" spans="1:5" x14ac:dyDescent="0.25">
      <c r="A1234" t="s">
        <v>2544</v>
      </c>
      <c r="B1234" t="s">
        <v>2545</v>
      </c>
      <c r="C1234" t="s">
        <v>2512</v>
      </c>
      <c r="D1234" t="s">
        <v>2303</v>
      </c>
      <c r="E1234" t="s">
        <v>2513</v>
      </c>
    </row>
    <row r="1235" spans="1:5" x14ac:dyDescent="0.25">
      <c r="A1235" t="s">
        <v>2546</v>
      </c>
      <c r="B1235" t="s">
        <v>2547</v>
      </c>
      <c r="C1235" t="s">
        <v>2512</v>
      </c>
      <c r="D1235" t="s">
        <v>2303</v>
      </c>
      <c r="E1235" t="s">
        <v>2513</v>
      </c>
    </row>
    <row r="1236" spans="1:5" x14ac:dyDescent="0.25">
      <c r="A1236" t="s">
        <v>2548</v>
      </c>
      <c r="B1236" t="s">
        <v>2549</v>
      </c>
      <c r="C1236" t="s">
        <v>2512</v>
      </c>
      <c r="D1236" t="s">
        <v>2303</v>
      </c>
      <c r="E1236" t="s">
        <v>2513</v>
      </c>
    </row>
    <row r="1237" spans="1:5" x14ac:dyDescent="0.25">
      <c r="A1237" t="s">
        <v>2550</v>
      </c>
      <c r="B1237" t="s">
        <v>2551</v>
      </c>
      <c r="C1237" t="s">
        <v>2512</v>
      </c>
      <c r="D1237" t="s">
        <v>2303</v>
      </c>
      <c r="E1237" t="s">
        <v>2513</v>
      </c>
    </row>
    <row r="1238" spans="1:5" x14ac:dyDescent="0.25">
      <c r="A1238" t="s">
        <v>2552</v>
      </c>
      <c r="B1238" t="s">
        <v>2553</v>
      </c>
      <c r="C1238" t="s">
        <v>2512</v>
      </c>
      <c r="D1238" t="s">
        <v>2303</v>
      </c>
      <c r="E1238" t="s">
        <v>2513</v>
      </c>
    </row>
    <row r="1239" spans="1:5" x14ac:dyDescent="0.25">
      <c r="A1239" t="s">
        <v>2554</v>
      </c>
      <c r="B1239" t="s">
        <v>2555</v>
      </c>
      <c r="C1239" t="s">
        <v>2512</v>
      </c>
      <c r="D1239" t="s">
        <v>2303</v>
      </c>
      <c r="E1239" t="s">
        <v>2513</v>
      </c>
    </row>
    <row r="1240" spans="1:5" x14ac:dyDescent="0.25">
      <c r="A1240" t="s">
        <v>2556</v>
      </c>
      <c r="B1240" t="s">
        <v>2557</v>
      </c>
      <c r="C1240" t="s">
        <v>2512</v>
      </c>
      <c r="D1240" t="s">
        <v>2303</v>
      </c>
      <c r="E1240" t="s">
        <v>2513</v>
      </c>
    </row>
    <row r="1241" spans="1:5" x14ac:dyDescent="0.25">
      <c r="A1241" t="s">
        <v>2558</v>
      </c>
      <c r="B1241" t="s">
        <v>2559</v>
      </c>
      <c r="C1241" t="s">
        <v>2512</v>
      </c>
      <c r="D1241" t="s">
        <v>2303</v>
      </c>
      <c r="E1241" t="s">
        <v>2513</v>
      </c>
    </row>
    <row r="1242" spans="1:5" x14ac:dyDescent="0.25">
      <c r="A1242" t="s">
        <v>2560</v>
      </c>
      <c r="B1242" t="s">
        <v>2561</v>
      </c>
      <c r="C1242" t="s">
        <v>2512</v>
      </c>
      <c r="D1242" t="s">
        <v>2303</v>
      </c>
      <c r="E1242" t="s">
        <v>2513</v>
      </c>
    </row>
    <row r="1243" spans="1:5" x14ac:dyDescent="0.25">
      <c r="A1243" t="s">
        <v>2562</v>
      </c>
      <c r="B1243" t="s">
        <v>2563</v>
      </c>
      <c r="C1243" t="s">
        <v>2512</v>
      </c>
      <c r="D1243" t="s">
        <v>2303</v>
      </c>
      <c r="E1243" t="s">
        <v>2513</v>
      </c>
    </row>
    <row r="1244" spans="1:5" x14ac:dyDescent="0.25">
      <c r="A1244" t="s">
        <v>2564</v>
      </c>
      <c r="B1244" t="s">
        <v>2565</v>
      </c>
      <c r="C1244" t="s">
        <v>2512</v>
      </c>
      <c r="D1244" t="s">
        <v>2303</v>
      </c>
      <c r="E1244" t="s">
        <v>2513</v>
      </c>
    </row>
    <row r="1245" spans="1:5" x14ac:dyDescent="0.25">
      <c r="A1245" t="s">
        <v>2566</v>
      </c>
      <c r="B1245" t="s">
        <v>2567</v>
      </c>
      <c r="C1245" t="s">
        <v>2512</v>
      </c>
      <c r="D1245" t="s">
        <v>2303</v>
      </c>
      <c r="E1245" t="s">
        <v>2513</v>
      </c>
    </row>
    <row r="1246" spans="1:5" x14ac:dyDescent="0.25">
      <c r="A1246" t="s">
        <v>2568</v>
      </c>
      <c r="B1246" t="s">
        <v>2569</v>
      </c>
      <c r="C1246" t="s">
        <v>2512</v>
      </c>
      <c r="D1246" t="s">
        <v>2303</v>
      </c>
      <c r="E1246" t="s">
        <v>2513</v>
      </c>
    </row>
    <row r="1247" spans="1:5" x14ac:dyDescent="0.25">
      <c r="A1247" t="s">
        <v>2570</v>
      </c>
      <c r="B1247" t="s">
        <v>2571</v>
      </c>
      <c r="C1247" t="s">
        <v>2512</v>
      </c>
      <c r="D1247" t="s">
        <v>2303</v>
      </c>
      <c r="E1247" t="s">
        <v>2513</v>
      </c>
    </row>
    <row r="1248" spans="1:5" x14ac:dyDescent="0.25">
      <c r="A1248" t="s">
        <v>2572</v>
      </c>
      <c r="B1248" t="s">
        <v>2573</v>
      </c>
      <c r="C1248" t="s">
        <v>2512</v>
      </c>
      <c r="D1248" t="s">
        <v>2303</v>
      </c>
      <c r="E1248" t="s">
        <v>2513</v>
      </c>
    </row>
    <row r="1249" spans="1:5" x14ac:dyDescent="0.25">
      <c r="A1249" t="s">
        <v>2574</v>
      </c>
      <c r="B1249" t="s">
        <v>2575</v>
      </c>
      <c r="C1249" t="s">
        <v>2512</v>
      </c>
      <c r="D1249" t="s">
        <v>2303</v>
      </c>
      <c r="E1249" t="s">
        <v>2513</v>
      </c>
    </row>
    <row r="1250" spans="1:5" x14ac:dyDescent="0.25">
      <c r="A1250" t="s">
        <v>2576</v>
      </c>
      <c r="B1250" t="s">
        <v>2577</v>
      </c>
      <c r="C1250" t="s">
        <v>2512</v>
      </c>
      <c r="D1250" t="s">
        <v>2303</v>
      </c>
      <c r="E1250" t="s">
        <v>2513</v>
      </c>
    </row>
    <row r="1251" spans="1:5" x14ac:dyDescent="0.25">
      <c r="A1251" t="s">
        <v>2578</v>
      </c>
      <c r="B1251" t="s">
        <v>2579</v>
      </c>
      <c r="C1251" t="s">
        <v>2512</v>
      </c>
      <c r="D1251" t="s">
        <v>2303</v>
      </c>
      <c r="E1251" t="s">
        <v>2513</v>
      </c>
    </row>
    <row r="1252" spans="1:5" x14ac:dyDescent="0.25">
      <c r="A1252" t="s">
        <v>2580</v>
      </c>
      <c r="B1252" t="s">
        <v>2581</v>
      </c>
      <c r="C1252" t="s">
        <v>2512</v>
      </c>
      <c r="D1252" t="s">
        <v>2303</v>
      </c>
      <c r="E1252" t="s">
        <v>2513</v>
      </c>
    </row>
    <row r="1253" spans="1:5" x14ac:dyDescent="0.25">
      <c r="A1253" t="s">
        <v>2582</v>
      </c>
      <c r="B1253" t="s">
        <v>2583</v>
      </c>
      <c r="C1253" t="s">
        <v>2584</v>
      </c>
      <c r="D1253" t="s">
        <v>2303</v>
      </c>
      <c r="E1253" t="s">
        <v>2585</v>
      </c>
    </row>
    <row r="1254" spans="1:5" x14ac:dyDescent="0.25">
      <c r="A1254" t="s">
        <v>2586</v>
      </c>
      <c r="B1254" t="s">
        <v>2587</v>
      </c>
      <c r="C1254" t="s">
        <v>2584</v>
      </c>
      <c r="D1254" t="s">
        <v>2303</v>
      </c>
      <c r="E1254" t="s">
        <v>2585</v>
      </c>
    </row>
    <row r="1255" spans="1:5" x14ac:dyDescent="0.25">
      <c r="A1255" t="s">
        <v>2588</v>
      </c>
      <c r="B1255" t="s">
        <v>2589</v>
      </c>
      <c r="C1255" t="s">
        <v>2584</v>
      </c>
      <c r="D1255" t="s">
        <v>2303</v>
      </c>
      <c r="E1255" t="s">
        <v>2585</v>
      </c>
    </row>
    <row r="1256" spans="1:5" x14ac:dyDescent="0.25">
      <c r="A1256" t="s">
        <v>2590</v>
      </c>
      <c r="B1256" t="s">
        <v>2591</v>
      </c>
      <c r="C1256" t="s">
        <v>2584</v>
      </c>
      <c r="D1256" t="s">
        <v>2303</v>
      </c>
      <c r="E1256" t="s">
        <v>2585</v>
      </c>
    </row>
    <row r="1257" spans="1:5" x14ac:dyDescent="0.25">
      <c r="A1257" t="s">
        <v>2592</v>
      </c>
      <c r="B1257" t="s">
        <v>2593</v>
      </c>
      <c r="C1257" t="s">
        <v>2584</v>
      </c>
      <c r="D1257" t="s">
        <v>2303</v>
      </c>
      <c r="E1257" t="s">
        <v>2585</v>
      </c>
    </row>
    <row r="1258" spans="1:5" x14ac:dyDescent="0.25">
      <c r="A1258" t="s">
        <v>2594</v>
      </c>
      <c r="B1258" t="s">
        <v>2595</v>
      </c>
      <c r="C1258" t="s">
        <v>2584</v>
      </c>
      <c r="D1258" t="s">
        <v>2303</v>
      </c>
      <c r="E1258" t="s">
        <v>2585</v>
      </c>
    </row>
    <row r="1259" spans="1:5" x14ac:dyDescent="0.25">
      <c r="A1259" t="s">
        <v>2596</v>
      </c>
      <c r="B1259" t="s">
        <v>2597</v>
      </c>
      <c r="C1259" t="s">
        <v>2584</v>
      </c>
      <c r="D1259" t="s">
        <v>2303</v>
      </c>
      <c r="E1259" t="s">
        <v>2585</v>
      </c>
    </row>
    <row r="1260" spans="1:5" x14ac:dyDescent="0.25">
      <c r="A1260" t="s">
        <v>2598</v>
      </c>
      <c r="B1260" t="s">
        <v>2599</v>
      </c>
      <c r="C1260" t="s">
        <v>2584</v>
      </c>
      <c r="D1260" t="s">
        <v>2303</v>
      </c>
      <c r="E1260" t="s">
        <v>2585</v>
      </c>
    </row>
    <row r="1261" spans="1:5" x14ac:dyDescent="0.25">
      <c r="A1261" t="s">
        <v>2600</v>
      </c>
      <c r="B1261" t="s">
        <v>2601</v>
      </c>
      <c r="C1261" t="s">
        <v>2584</v>
      </c>
      <c r="D1261" t="s">
        <v>2303</v>
      </c>
      <c r="E1261" t="s">
        <v>2585</v>
      </c>
    </row>
    <row r="1262" spans="1:5" x14ac:dyDescent="0.25">
      <c r="A1262" t="s">
        <v>2602</v>
      </c>
      <c r="B1262" t="s">
        <v>2603</v>
      </c>
      <c r="C1262" t="s">
        <v>2584</v>
      </c>
      <c r="D1262" t="s">
        <v>2303</v>
      </c>
      <c r="E1262" t="s">
        <v>2585</v>
      </c>
    </row>
    <row r="1263" spans="1:5" x14ac:dyDescent="0.25">
      <c r="A1263" t="s">
        <v>2604</v>
      </c>
      <c r="B1263" t="s">
        <v>2605</v>
      </c>
      <c r="C1263" t="s">
        <v>2584</v>
      </c>
      <c r="D1263" t="s">
        <v>2303</v>
      </c>
      <c r="E1263" t="s">
        <v>2585</v>
      </c>
    </row>
    <row r="1264" spans="1:5" x14ac:dyDescent="0.25">
      <c r="A1264" t="s">
        <v>2606</v>
      </c>
      <c r="B1264" t="s">
        <v>2607</v>
      </c>
      <c r="C1264" t="s">
        <v>2584</v>
      </c>
      <c r="D1264" t="s">
        <v>2303</v>
      </c>
      <c r="E1264" t="s">
        <v>2585</v>
      </c>
    </row>
    <row r="1265" spans="1:5" x14ac:dyDescent="0.25">
      <c r="A1265" t="s">
        <v>2608</v>
      </c>
      <c r="B1265" t="s">
        <v>2609</v>
      </c>
      <c r="C1265" t="s">
        <v>2584</v>
      </c>
      <c r="D1265" t="s">
        <v>2303</v>
      </c>
      <c r="E1265" t="s">
        <v>2585</v>
      </c>
    </row>
    <row r="1266" spans="1:5" x14ac:dyDescent="0.25">
      <c r="A1266" t="s">
        <v>2610</v>
      </c>
      <c r="B1266" t="s">
        <v>2611</v>
      </c>
      <c r="C1266" t="s">
        <v>2584</v>
      </c>
      <c r="D1266" t="s">
        <v>2303</v>
      </c>
      <c r="E1266" t="s">
        <v>2585</v>
      </c>
    </row>
    <row r="1267" spans="1:5" x14ac:dyDescent="0.25">
      <c r="A1267" t="s">
        <v>2612</v>
      </c>
      <c r="B1267" t="s">
        <v>2613</v>
      </c>
      <c r="C1267" t="s">
        <v>2584</v>
      </c>
      <c r="D1267" t="s">
        <v>2303</v>
      </c>
      <c r="E1267" t="s">
        <v>2585</v>
      </c>
    </row>
    <row r="1268" spans="1:5" x14ac:dyDescent="0.25">
      <c r="A1268" t="s">
        <v>2614</v>
      </c>
      <c r="B1268" t="s">
        <v>2615</v>
      </c>
      <c r="C1268" t="s">
        <v>2584</v>
      </c>
      <c r="D1268" t="s">
        <v>2303</v>
      </c>
      <c r="E1268" t="s">
        <v>2585</v>
      </c>
    </row>
    <row r="1269" spans="1:5" x14ac:dyDescent="0.25">
      <c r="A1269" t="s">
        <v>2616</v>
      </c>
      <c r="B1269" t="s">
        <v>2617</v>
      </c>
      <c r="C1269" t="s">
        <v>2584</v>
      </c>
      <c r="D1269" t="s">
        <v>2303</v>
      </c>
      <c r="E1269" t="s">
        <v>2585</v>
      </c>
    </row>
    <row r="1270" spans="1:5" x14ac:dyDescent="0.25">
      <c r="A1270" t="s">
        <v>2618</v>
      </c>
      <c r="B1270" t="s">
        <v>2619</v>
      </c>
      <c r="C1270" t="s">
        <v>2584</v>
      </c>
      <c r="D1270" t="s">
        <v>2303</v>
      </c>
      <c r="E1270" t="s">
        <v>2585</v>
      </c>
    </row>
    <row r="1271" spans="1:5" x14ac:dyDescent="0.25">
      <c r="A1271" t="s">
        <v>2620</v>
      </c>
      <c r="B1271" t="s">
        <v>2621</v>
      </c>
      <c r="C1271" t="s">
        <v>2584</v>
      </c>
      <c r="D1271" t="s">
        <v>2303</v>
      </c>
      <c r="E1271" t="s">
        <v>2585</v>
      </c>
    </row>
    <row r="1272" spans="1:5" x14ac:dyDescent="0.25">
      <c r="A1272" t="s">
        <v>2622</v>
      </c>
      <c r="B1272" t="s">
        <v>2623</v>
      </c>
      <c r="C1272" t="s">
        <v>2584</v>
      </c>
      <c r="D1272" t="s">
        <v>2303</v>
      </c>
      <c r="E1272" t="s">
        <v>2585</v>
      </c>
    </row>
    <row r="1273" spans="1:5" x14ac:dyDescent="0.25">
      <c r="A1273" t="s">
        <v>2624</v>
      </c>
      <c r="B1273" t="s">
        <v>2625</v>
      </c>
      <c r="C1273" t="s">
        <v>2584</v>
      </c>
      <c r="D1273" t="s">
        <v>2303</v>
      </c>
      <c r="E1273" t="s">
        <v>2585</v>
      </c>
    </row>
    <row r="1274" spans="1:5" x14ac:dyDescent="0.25">
      <c r="A1274" t="s">
        <v>2626</v>
      </c>
      <c r="B1274" t="s">
        <v>2627</v>
      </c>
      <c r="C1274" t="s">
        <v>2628</v>
      </c>
      <c r="D1274" t="s">
        <v>2303</v>
      </c>
      <c r="E1274" t="s">
        <v>2629</v>
      </c>
    </row>
    <row r="1275" spans="1:5" x14ac:dyDescent="0.25">
      <c r="A1275" t="s">
        <v>2630</v>
      </c>
      <c r="B1275" t="s">
        <v>2631</v>
      </c>
      <c r="C1275" t="s">
        <v>2628</v>
      </c>
      <c r="D1275" t="s">
        <v>2303</v>
      </c>
      <c r="E1275" t="s">
        <v>2629</v>
      </c>
    </row>
    <row r="1276" spans="1:5" x14ac:dyDescent="0.25">
      <c r="A1276" t="s">
        <v>2632</v>
      </c>
      <c r="B1276" t="s">
        <v>2633</v>
      </c>
      <c r="C1276" t="s">
        <v>2628</v>
      </c>
      <c r="D1276" t="s">
        <v>2303</v>
      </c>
      <c r="E1276" t="s">
        <v>2629</v>
      </c>
    </row>
    <row r="1277" spans="1:5" x14ac:dyDescent="0.25">
      <c r="A1277" t="s">
        <v>2634</v>
      </c>
      <c r="B1277" t="s">
        <v>2635</v>
      </c>
      <c r="C1277" t="s">
        <v>2628</v>
      </c>
      <c r="D1277" t="s">
        <v>2303</v>
      </c>
      <c r="E1277" t="s">
        <v>2629</v>
      </c>
    </row>
    <row r="1278" spans="1:5" x14ac:dyDescent="0.25">
      <c r="A1278" t="s">
        <v>2636</v>
      </c>
      <c r="B1278" t="s">
        <v>2637</v>
      </c>
      <c r="C1278" t="s">
        <v>2628</v>
      </c>
      <c r="D1278" t="s">
        <v>2303</v>
      </c>
      <c r="E1278" t="s">
        <v>2629</v>
      </c>
    </row>
    <row r="1279" spans="1:5" x14ac:dyDescent="0.25">
      <c r="A1279" t="s">
        <v>2638</v>
      </c>
      <c r="B1279" t="s">
        <v>2639</v>
      </c>
      <c r="C1279" t="s">
        <v>2628</v>
      </c>
      <c r="D1279" t="s">
        <v>2303</v>
      </c>
      <c r="E1279" t="s">
        <v>2629</v>
      </c>
    </row>
    <row r="1280" spans="1:5" x14ac:dyDescent="0.25">
      <c r="A1280" t="s">
        <v>2640</v>
      </c>
      <c r="B1280" t="s">
        <v>2641</v>
      </c>
      <c r="C1280" t="s">
        <v>2628</v>
      </c>
      <c r="D1280" t="s">
        <v>2303</v>
      </c>
      <c r="E1280" t="s">
        <v>2629</v>
      </c>
    </row>
    <row r="1281" spans="1:5" x14ac:dyDescent="0.25">
      <c r="A1281" t="s">
        <v>2642</v>
      </c>
      <c r="B1281" t="s">
        <v>1792</v>
      </c>
      <c r="C1281" t="s">
        <v>2628</v>
      </c>
      <c r="D1281" t="s">
        <v>2303</v>
      </c>
      <c r="E1281" t="s">
        <v>2629</v>
      </c>
    </row>
    <row r="1282" spans="1:5" x14ac:dyDescent="0.25">
      <c r="A1282" t="s">
        <v>2643</v>
      </c>
      <c r="B1282" t="s">
        <v>2644</v>
      </c>
      <c r="C1282" t="s">
        <v>2628</v>
      </c>
      <c r="D1282" t="s">
        <v>2303</v>
      </c>
      <c r="E1282" t="s">
        <v>2629</v>
      </c>
    </row>
    <row r="1283" spans="1:5" x14ac:dyDescent="0.25">
      <c r="A1283" t="s">
        <v>2645</v>
      </c>
      <c r="B1283" t="s">
        <v>2646</v>
      </c>
      <c r="C1283" t="s">
        <v>2628</v>
      </c>
      <c r="D1283" t="s">
        <v>2303</v>
      </c>
      <c r="E1283" t="s">
        <v>2629</v>
      </c>
    </row>
    <row r="1284" spans="1:5" x14ac:dyDescent="0.25">
      <c r="A1284" t="s">
        <v>2647</v>
      </c>
      <c r="B1284" t="s">
        <v>2648</v>
      </c>
      <c r="C1284" t="s">
        <v>2628</v>
      </c>
      <c r="D1284" t="s">
        <v>2303</v>
      </c>
      <c r="E1284" t="s">
        <v>2629</v>
      </c>
    </row>
    <row r="1285" spans="1:5" x14ac:dyDescent="0.25">
      <c r="A1285" t="s">
        <v>2649</v>
      </c>
      <c r="B1285" t="s">
        <v>2650</v>
      </c>
      <c r="C1285" t="s">
        <v>2628</v>
      </c>
      <c r="D1285" t="s">
        <v>2303</v>
      </c>
      <c r="E1285" t="s">
        <v>2629</v>
      </c>
    </row>
    <row r="1286" spans="1:5" x14ac:dyDescent="0.25">
      <c r="A1286" t="s">
        <v>2651</v>
      </c>
      <c r="B1286" t="s">
        <v>2652</v>
      </c>
      <c r="C1286" t="s">
        <v>2628</v>
      </c>
      <c r="D1286" t="s">
        <v>2303</v>
      </c>
      <c r="E1286" t="s">
        <v>2629</v>
      </c>
    </row>
    <row r="1287" spans="1:5" x14ac:dyDescent="0.25">
      <c r="A1287" t="s">
        <v>2653</v>
      </c>
      <c r="B1287" t="s">
        <v>2654</v>
      </c>
      <c r="C1287" t="s">
        <v>2628</v>
      </c>
      <c r="D1287" t="s">
        <v>2303</v>
      </c>
      <c r="E1287" t="s">
        <v>2629</v>
      </c>
    </row>
    <row r="1288" spans="1:5" x14ac:dyDescent="0.25">
      <c r="A1288" t="s">
        <v>2655</v>
      </c>
      <c r="B1288" t="s">
        <v>2656</v>
      </c>
      <c r="C1288" t="s">
        <v>2628</v>
      </c>
      <c r="D1288" t="s">
        <v>2303</v>
      </c>
      <c r="E1288" t="s">
        <v>2629</v>
      </c>
    </row>
    <row r="1289" spans="1:5" x14ac:dyDescent="0.25">
      <c r="A1289" t="s">
        <v>2657</v>
      </c>
      <c r="B1289" t="s">
        <v>2658</v>
      </c>
      <c r="C1289" t="s">
        <v>2628</v>
      </c>
      <c r="D1289" t="s">
        <v>2303</v>
      </c>
      <c r="E1289" t="s">
        <v>2629</v>
      </c>
    </row>
    <row r="1290" spans="1:5" x14ac:dyDescent="0.25">
      <c r="A1290" t="s">
        <v>2659</v>
      </c>
      <c r="B1290" t="s">
        <v>2660</v>
      </c>
      <c r="C1290" t="s">
        <v>2628</v>
      </c>
      <c r="D1290" t="s">
        <v>2303</v>
      </c>
      <c r="E1290" t="s">
        <v>2629</v>
      </c>
    </row>
    <row r="1291" spans="1:5" x14ac:dyDescent="0.25">
      <c r="A1291" t="s">
        <v>2661</v>
      </c>
      <c r="B1291" t="s">
        <v>2662</v>
      </c>
      <c r="C1291" t="s">
        <v>2628</v>
      </c>
      <c r="D1291" t="s">
        <v>2303</v>
      </c>
      <c r="E1291" t="s">
        <v>2629</v>
      </c>
    </row>
    <row r="1292" spans="1:5" x14ac:dyDescent="0.25">
      <c r="A1292" t="s">
        <v>2663</v>
      </c>
      <c r="B1292" t="s">
        <v>2664</v>
      </c>
      <c r="C1292" t="s">
        <v>2628</v>
      </c>
      <c r="D1292" t="s">
        <v>2303</v>
      </c>
      <c r="E1292" t="s">
        <v>2629</v>
      </c>
    </row>
    <row r="1293" spans="1:5" x14ac:dyDescent="0.25">
      <c r="A1293" t="s">
        <v>2665</v>
      </c>
      <c r="B1293" t="s">
        <v>2666</v>
      </c>
      <c r="C1293" t="s">
        <v>2628</v>
      </c>
      <c r="D1293" t="s">
        <v>2303</v>
      </c>
      <c r="E1293" t="s">
        <v>2629</v>
      </c>
    </row>
    <row r="1294" spans="1:5" x14ac:dyDescent="0.25">
      <c r="A1294" t="s">
        <v>2667</v>
      </c>
      <c r="B1294" t="s">
        <v>2668</v>
      </c>
      <c r="C1294" t="s">
        <v>2628</v>
      </c>
      <c r="D1294" t="s">
        <v>2303</v>
      </c>
      <c r="E1294" t="s">
        <v>2629</v>
      </c>
    </row>
    <row r="1295" spans="1:5" x14ac:dyDescent="0.25">
      <c r="A1295" t="s">
        <v>2669</v>
      </c>
      <c r="B1295" t="s">
        <v>2670</v>
      </c>
      <c r="C1295" t="s">
        <v>2628</v>
      </c>
      <c r="D1295" t="s">
        <v>2303</v>
      </c>
      <c r="E1295" t="s">
        <v>2629</v>
      </c>
    </row>
    <row r="1296" spans="1:5" x14ac:dyDescent="0.25">
      <c r="A1296" t="s">
        <v>2671</v>
      </c>
      <c r="B1296" t="s">
        <v>2672</v>
      </c>
      <c r="C1296" t="s">
        <v>2628</v>
      </c>
      <c r="D1296" t="s">
        <v>2303</v>
      </c>
      <c r="E1296" t="s">
        <v>2629</v>
      </c>
    </row>
    <row r="1297" spans="1:5" x14ac:dyDescent="0.25">
      <c r="A1297" t="s">
        <v>2673</v>
      </c>
      <c r="B1297" t="s">
        <v>2674</v>
      </c>
      <c r="C1297" t="s">
        <v>2628</v>
      </c>
      <c r="D1297" t="s">
        <v>2303</v>
      </c>
      <c r="E1297" t="s">
        <v>2629</v>
      </c>
    </row>
    <row r="1298" spans="1:5" x14ac:dyDescent="0.25">
      <c r="A1298" t="s">
        <v>2675</v>
      </c>
      <c r="B1298" t="s">
        <v>2676</v>
      </c>
      <c r="C1298" t="s">
        <v>2628</v>
      </c>
      <c r="D1298" t="s">
        <v>2303</v>
      </c>
      <c r="E1298" t="s">
        <v>2629</v>
      </c>
    </row>
    <row r="1299" spans="1:5" x14ac:dyDescent="0.25">
      <c r="A1299" t="s">
        <v>2677</v>
      </c>
      <c r="B1299" t="s">
        <v>193</v>
      </c>
      <c r="C1299" t="s">
        <v>2628</v>
      </c>
      <c r="D1299" t="s">
        <v>2303</v>
      </c>
      <c r="E1299" t="s">
        <v>2629</v>
      </c>
    </row>
    <row r="1300" spans="1:5" x14ac:dyDescent="0.25">
      <c r="A1300" t="s">
        <v>2678</v>
      </c>
      <c r="B1300" t="s">
        <v>2679</v>
      </c>
      <c r="C1300" t="s">
        <v>2628</v>
      </c>
      <c r="D1300" t="s">
        <v>2303</v>
      </c>
      <c r="E1300" t="s">
        <v>2629</v>
      </c>
    </row>
    <row r="1301" spans="1:5" x14ac:dyDescent="0.25">
      <c r="A1301" t="s">
        <v>2680</v>
      </c>
      <c r="B1301" t="s">
        <v>2681</v>
      </c>
      <c r="C1301" t="s">
        <v>2628</v>
      </c>
      <c r="D1301" t="s">
        <v>2303</v>
      </c>
      <c r="E1301" t="s">
        <v>2629</v>
      </c>
    </row>
    <row r="1302" spans="1:5" x14ac:dyDescent="0.25">
      <c r="A1302" t="s">
        <v>2682</v>
      </c>
      <c r="B1302" t="s">
        <v>2683</v>
      </c>
      <c r="C1302" t="s">
        <v>2628</v>
      </c>
      <c r="D1302" t="s">
        <v>2303</v>
      </c>
      <c r="E1302" t="s">
        <v>2629</v>
      </c>
    </row>
    <row r="1303" spans="1:5" x14ac:dyDescent="0.25">
      <c r="A1303" t="s">
        <v>2684</v>
      </c>
      <c r="B1303" t="s">
        <v>2685</v>
      </c>
      <c r="C1303" t="s">
        <v>2628</v>
      </c>
      <c r="D1303" t="s">
        <v>2303</v>
      </c>
      <c r="E1303" t="s">
        <v>2629</v>
      </c>
    </row>
    <row r="1304" spans="1:5" x14ac:dyDescent="0.25">
      <c r="A1304" t="s">
        <v>2686</v>
      </c>
      <c r="B1304" t="s">
        <v>2687</v>
      </c>
      <c r="C1304" t="s">
        <v>2628</v>
      </c>
      <c r="D1304" t="s">
        <v>2303</v>
      </c>
      <c r="E1304" t="s">
        <v>2629</v>
      </c>
    </row>
    <row r="1305" spans="1:5" x14ac:dyDescent="0.25">
      <c r="A1305" t="s">
        <v>2688</v>
      </c>
      <c r="B1305" t="s">
        <v>2689</v>
      </c>
      <c r="C1305" t="s">
        <v>2628</v>
      </c>
      <c r="D1305" t="s">
        <v>2303</v>
      </c>
      <c r="E1305" t="s">
        <v>2629</v>
      </c>
    </row>
    <row r="1306" spans="1:5" x14ac:dyDescent="0.25">
      <c r="A1306" t="s">
        <v>2690</v>
      </c>
      <c r="B1306" t="s">
        <v>2691</v>
      </c>
      <c r="C1306" t="s">
        <v>2628</v>
      </c>
      <c r="D1306" t="s">
        <v>2303</v>
      </c>
      <c r="E1306" t="s">
        <v>2629</v>
      </c>
    </row>
    <row r="1307" spans="1:5" x14ac:dyDescent="0.25">
      <c r="A1307" t="s">
        <v>2692</v>
      </c>
      <c r="B1307" t="s">
        <v>2693</v>
      </c>
      <c r="C1307" t="s">
        <v>2628</v>
      </c>
      <c r="D1307" t="s">
        <v>2303</v>
      </c>
      <c r="E1307" t="s">
        <v>2629</v>
      </c>
    </row>
    <row r="1308" spans="1:5" x14ac:dyDescent="0.25">
      <c r="A1308" t="s">
        <v>2694</v>
      </c>
      <c r="B1308" t="s">
        <v>2695</v>
      </c>
      <c r="C1308" t="s">
        <v>2628</v>
      </c>
      <c r="D1308" t="s">
        <v>2303</v>
      </c>
      <c r="E1308" t="s">
        <v>2629</v>
      </c>
    </row>
    <row r="1309" spans="1:5" x14ac:dyDescent="0.25">
      <c r="A1309" t="s">
        <v>2696</v>
      </c>
      <c r="B1309" t="s">
        <v>2697</v>
      </c>
      <c r="C1309" t="s">
        <v>2628</v>
      </c>
      <c r="D1309" t="s">
        <v>2303</v>
      </c>
      <c r="E1309" t="s">
        <v>2629</v>
      </c>
    </row>
    <row r="1310" spans="1:5" x14ac:dyDescent="0.25">
      <c r="A1310" t="s">
        <v>2698</v>
      </c>
      <c r="B1310" t="s">
        <v>2699</v>
      </c>
      <c r="C1310" t="s">
        <v>2628</v>
      </c>
      <c r="D1310" t="s">
        <v>2303</v>
      </c>
      <c r="E1310" t="s">
        <v>2629</v>
      </c>
    </row>
    <row r="1311" spans="1:5" x14ac:dyDescent="0.25">
      <c r="A1311" t="s">
        <v>2700</v>
      </c>
      <c r="B1311" t="s">
        <v>2701</v>
      </c>
      <c r="C1311" t="s">
        <v>2628</v>
      </c>
      <c r="D1311" t="s">
        <v>2303</v>
      </c>
      <c r="E1311" t="s">
        <v>2629</v>
      </c>
    </row>
    <row r="1312" spans="1:5" x14ac:dyDescent="0.25">
      <c r="A1312" t="s">
        <v>2702</v>
      </c>
      <c r="B1312" t="s">
        <v>2703</v>
      </c>
      <c r="C1312" t="s">
        <v>2628</v>
      </c>
      <c r="D1312" t="s">
        <v>2303</v>
      </c>
      <c r="E1312" t="s">
        <v>2629</v>
      </c>
    </row>
    <row r="1313" spans="1:5" x14ac:dyDescent="0.25">
      <c r="A1313" t="s">
        <v>2704</v>
      </c>
      <c r="B1313" t="s">
        <v>2705</v>
      </c>
      <c r="C1313" t="s">
        <v>2628</v>
      </c>
      <c r="D1313" t="s">
        <v>2303</v>
      </c>
      <c r="E1313" t="s">
        <v>2629</v>
      </c>
    </row>
    <row r="1314" spans="1:5" x14ac:dyDescent="0.25">
      <c r="A1314" t="s">
        <v>2706</v>
      </c>
      <c r="B1314" t="s">
        <v>2707</v>
      </c>
      <c r="C1314" t="s">
        <v>2628</v>
      </c>
      <c r="D1314" t="s">
        <v>2303</v>
      </c>
      <c r="E1314" t="s">
        <v>2629</v>
      </c>
    </row>
    <row r="1315" spans="1:5" x14ac:dyDescent="0.25">
      <c r="A1315" t="s">
        <v>2708</v>
      </c>
      <c r="B1315" t="s">
        <v>2709</v>
      </c>
      <c r="C1315" t="s">
        <v>2628</v>
      </c>
      <c r="D1315" t="s">
        <v>2303</v>
      </c>
      <c r="E1315" t="s">
        <v>2629</v>
      </c>
    </row>
    <row r="1316" spans="1:5" x14ac:dyDescent="0.25">
      <c r="A1316" t="s">
        <v>2710</v>
      </c>
      <c r="B1316" t="s">
        <v>2711</v>
      </c>
      <c r="C1316" t="s">
        <v>2628</v>
      </c>
      <c r="D1316" t="s">
        <v>2303</v>
      </c>
      <c r="E1316" t="s">
        <v>2629</v>
      </c>
    </row>
    <row r="1317" spans="1:5" x14ac:dyDescent="0.25">
      <c r="A1317" t="s">
        <v>2712</v>
      </c>
      <c r="B1317" t="s">
        <v>2713</v>
      </c>
      <c r="C1317" t="s">
        <v>2628</v>
      </c>
      <c r="D1317" t="s">
        <v>2303</v>
      </c>
      <c r="E1317" t="s">
        <v>2629</v>
      </c>
    </row>
    <row r="1318" spans="1:5" x14ac:dyDescent="0.25">
      <c r="A1318" t="s">
        <v>2714</v>
      </c>
      <c r="B1318" t="s">
        <v>2715</v>
      </c>
      <c r="C1318" t="s">
        <v>2628</v>
      </c>
      <c r="D1318" t="s">
        <v>2303</v>
      </c>
      <c r="E1318" t="s">
        <v>2629</v>
      </c>
    </row>
    <row r="1319" spans="1:5" x14ac:dyDescent="0.25">
      <c r="A1319" t="s">
        <v>2716</v>
      </c>
      <c r="B1319" t="s">
        <v>2717</v>
      </c>
      <c r="C1319" t="s">
        <v>2718</v>
      </c>
      <c r="D1319" t="s">
        <v>2303</v>
      </c>
      <c r="E1319" t="s">
        <v>2719</v>
      </c>
    </row>
    <row r="1320" spans="1:5" x14ac:dyDescent="0.25">
      <c r="A1320" t="s">
        <v>2720</v>
      </c>
      <c r="B1320" t="s">
        <v>2721</v>
      </c>
      <c r="C1320" t="s">
        <v>2718</v>
      </c>
      <c r="D1320" t="s">
        <v>2303</v>
      </c>
      <c r="E1320" t="s">
        <v>2719</v>
      </c>
    </row>
    <row r="1321" spans="1:5" x14ac:dyDescent="0.25">
      <c r="A1321" t="s">
        <v>2722</v>
      </c>
      <c r="B1321" t="s">
        <v>2723</v>
      </c>
      <c r="C1321" t="s">
        <v>2718</v>
      </c>
      <c r="D1321" t="s">
        <v>2303</v>
      </c>
      <c r="E1321" t="s">
        <v>2719</v>
      </c>
    </row>
    <row r="1322" spans="1:5" x14ac:dyDescent="0.25">
      <c r="A1322" t="s">
        <v>2724</v>
      </c>
      <c r="B1322" t="s">
        <v>2725</v>
      </c>
      <c r="C1322" t="s">
        <v>2718</v>
      </c>
      <c r="D1322" t="s">
        <v>2303</v>
      </c>
      <c r="E1322" t="s">
        <v>2719</v>
      </c>
    </row>
    <row r="1323" spans="1:5" x14ac:dyDescent="0.25">
      <c r="A1323" t="s">
        <v>2726</v>
      </c>
      <c r="B1323" t="s">
        <v>2727</v>
      </c>
      <c r="C1323" t="s">
        <v>2718</v>
      </c>
      <c r="D1323" t="s">
        <v>2303</v>
      </c>
      <c r="E1323" t="s">
        <v>2719</v>
      </c>
    </row>
    <row r="1324" spans="1:5" x14ac:dyDescent="0.25">
      <c r="A1324" t="s">
        <v>2728</v>
      </c>
      <c r="B1324" t="s">
        <v>2729</v>
      </c>
      <c r="C1324" t="s">
        <v>2718</v>
      </c>
      <c r="D1324" t="s">
        <v>2303</v>
      </c>
      <c r="E1324" t="s">
        <v>2719</v>
      </c>
    </row>
    <row r="1325" spans="1:5" x14ac:dyDescent="0.25">
      <c r="A1325" t="s">
        <v>2730</v>
      </c>
      <c r="B1325" t="s">
        <v>2731</v>
      </c>
      <c r="C1325" t="s">
        <v>2718</v>
      </c>
      <c r="D1325" t="s">
        <v>2303</v>
      </c>
      <c r="E1325" t="s">
        <v>2719</v>
      </c>
    </row>
    <row r="1326" spans="1:5" x14ac:dyDescent="0.25">
      <c r="A1326" t="s">
        <v>2732</v>
      </c>
      <c r="B1326" t="s">
        <v>2733</v>
      </c>
      <c r="C1326" t="s">
        <v>2718</v>
      </c>
      <c r="D1326" t="s">
        <v>2303</v>
      </c>
      <c r="E1326" t="s">
        <v>2719</v>
      </c>
    </row>
    <row r="1327" spans="1:5" x14ac:dyDescent="0.25">
      <c r="A1327" t="s">
        <v>2734</v>
      </c>
      <c r="B1327" t="s">
        <v>2735</v>
      </c>
      <c r="C1327" t="s">
        <v>2736</v>
      </c>
      <c r="D1327" t="s">
        <v>2303</v>
      </c>
      <c r="E1327" t="s">
        <v>2737</v>
      </c>
    </row>
    <row r="1328" spans="1:5" x14ac:dyDescent="0.25">
      <c r="A1328" t="s">
        <v>2738</v>
      </c>
      <c r="B1328" t="s">
        <v>2739</v>
      </c>
      <c r="C1328" t="s">
        <v>2736</v>
      </c>
      <c r="D1328" t="s">
        <v>2303</v>
      </c>
      <c r="E1328" t="s">
        <v>2737</v>
      </c>
    </row>
    <row r="1329" spans="1:5" x14ac:dyDescent="0.25">
      <c r="A1329" t="s">
        <v>2740</v>
      </c>
      <c r="B1329" t="s">
        <v>2741</v>
      </c>
      <c r="C1329" t="s">
        <v>2736</v>
      </c>
      <c r="D1329" t="s">
        <v>2303</v>
      </c>
      <c r="E1329" t="s">
        <v>2737</v>
      </c>
    </row>
    <row r="1330" spans="1:5" x14ac:dyDescent="0.25">
      <c r="A1330" t="s">
        <v>2742</v>
      </c>
      <c r="B1330" t="s">
        <v>2743</v>
      </c>
      <c r="C1330" t="s">
        <v>2736</v>
      </c>
      <c r="D1330" t="s">
        <v>2303</v>
      </c>
      <c r="E1330" t="s">
        <v>2737</v>
      </c>
    </row>
    <row r="1331" spans="1:5" x14ac:dyDescent="0.25">
      <c r="A1331" t="s">
        <v>2744</v>
      </c>
      <c r="B1331" t="s">
        <v>2745</v>
      </c>
      <c r="C1331" t="s">
        <v>2736</v>
      </c>
      <c r="D1331" t="s">
        <v>2303</v>
      </c>
      <c r="E1331" t="s">
        <v>2737</v>
      </c>
    </row>
    <row r="1332" spans="1:5" x14ac:dyDescent="0.25">
      <c r="A1332" t="s">
        <v>2746</v>
      </c>
      <c r="B1332" t="s">
        <v>2747</v>
      </c>
      <c r="C1332" t="s">
        <v>2736</v>
      </c>
      <c r="D1332" t="s">
        <v>2303</v>
      </c>
      <c r="E1332" t="s">
        <v>2737</v>
      </c>
    </row>
    <row r="1333" spans="1:5" x14ac:dyDescent="0.25">
      <c r="A1333" t="s">
        <v>2748</v>
      </c>
      <c r="B1333" t="s">
        <v>2749</v>
      </c>
      <c r="C1333" t="s">
        <v>2736</v>
      </c>
      <c r="D1333" t="s">
        <v>2303</v>
      </c>
      <c r="E1333" t="s">
        <v>2737</v>
      </c>
    </row>
    <row r="1334" spans="1:5" x14ac:dyDescent="0.25">
      <c r="A1334" t="s">
        <v>2750</v>
      </c>
      <c r="B1334" t="s">
        <v>2751</v>
      </c>
      <c r="C1334" t="s">
        <v>2736</v>
      </c>
      <c r="D1334" t="s">
        <v>2303</v>
      </c>
      <c r="E1334" t="s">
        <v>2737</v>
      </c>
    </row>
    <row r="1335" spans="1:5" x14ac:dyDescent="0.25">
      <c r="A1335" t="s">
        <v>2752</v>
      </c>
      <c r="B1335" t="s">
        <v>2753</v>
      </c>
      <c r="C1335" t="s">
        <v>2736</v>
      </c>
      <c r="D1335" t="s">
        <v>2303</v>
      </c>
      <c r="E1335" t="s">
        <v>2737</v>
      </c>
    </row>
    <row r="1336" spans="1:5" x14ac:dyDescent="0.25">
      <c r="A1336" t="s">
        <v>2754</v>
      </c>
      <c r="B1336" t="s">
        <v>2755</v>
      </c>
      <c r="C1336" t="s">
        <v>2736</v>
      </c>
      <c r="D1336" t="s">
        <v>2303</v>
      </c>
      <c r="E1336" t="s">
        <v>2737</v>
      </c>
    </row>
    <row r="1337" spans="1:5" x14ac:dyDescent="0.25">
      <c r="A1337" t="s">
        <v>2756</v>
      </c>
      <c r="B1337" t="s">
        <v>2757</v>
      </c>
      <c r="C1337" t="s">
        <v>2736</v>
      </c>
      <c r="D1337" t="s">
        <v>2303</v>
      </c>
      <c r="E1337" t="s">
        <v>2737</v>
      </c>
    </row>
    <row r="1338" spans="1:5" x14ac:dyDescent="0.25">
      <c r="A1338" t="s">
        <v>2758</v>
      </c>
      <c r="B1338" t="s">
        <v>2759</v>
      </c>
      <c r="C1338" t="s">
        <v>2736</v>
      </c>
      <c r="D1338" t="s">
        <v>2303</v>
      </c>
      <c r="E1338" t="s">
        <v>2737</v>
      </c>
    </row>
    <row r="1339" spans="1:5" x14ac:dyDescent="0.25">
      <c r="A1339" t="s">
        <v>2760</v>
      </c>
      <c r="B1339" t="s">
        <v>2761</v>
      </c>
      <c r="C1339" t="s">
        <v>2736</v>
      </c>
      <c r="D1339" t="s">
        <v>2303</v>
      </c>
      <c r="E1339" t="s">
        <v>2737</v>
      </c>
    </row>
    <row r="1340" spans="1:5" x14ac:dyDescent="0.25">
      <c r="A1340" t="s">
        <v>2762</v>
      </c>
      <c r="B1340" t="s">
        <v>2763</v>
      </c>
      <c r="C1340" t="s">
        <v>2736</v>
      </c>
      <c r="D1340" t="s">
        <v>2303</v>
      </c>
      <c r="E1340" t="s">
        <v>2737</v>
      </c>
    </row>
    <row r="1341" spans="1:5" x14ac:dyDescent="0.25">
      <c r="A1341" t="s">
        <v>2764</v>
      </c>
      <c r="B1341" t="s">
        <v>2765</v>
      </c>
      <c r="C1341" t="s">
        <v>2736</v>
      </c>
      <c r="D1341" t="s">
        <v>2303</v>
      </c>
      <c r="E1341" t="s">
        <v>2737</v>
      </c>
    </row>
    <row r="1342" spans="1:5" x14ac:dyDescent="0.25">
      <c r="A1342" t="s">
        <v>2766</v>
      </c>
      <c r="B1342" t="s">
        <v>2767</v>
      </c>
      <c r="C1342" t="s">
        <v>2736</v>
      </c>
      <c r="D1342" t="s">
        <v>2303</v>
      </c>
      <c r="E1342" t="s">
        <v>2737</v>
      </c>
    </row>
    <row r="1343" spans="1:5" x14ac:dyDescent="0.25">
      <c r="A1343" t="s">
        <v>2768</v>
      </c>
      <c r="B1343" t="s">
        <v>2769</v>
      </c>
      <c r="C1343" t="s">
        <v>2736</v>
      </c>
      <c r="D1343" t="s">
        <v>2303</v>
      </c>
      <c r="E1343" t="s">
        <v>2737</v>
      </c>
    </row>
    <row r="1344" spans="1:5" x14ac:dyDescent="0.25">
      <c r="A1344" t="s">
        <v>2770</v>
      </c>
      <c r="B1344" t="s">
        <v>2771</v>
      </c>
      <c r="C1344" t="s">
        <v>2736</v>
      </c>
      <c r="D1344" t="s">
        <v>2303</v>
      </c>
      <c r="E1344" t="s">
        <v>2737</v>
      </c>
    </row>
    <row r="1345" spans="1:5" x14ac:dyDescent="0.25">
      <c r="A1345" t="s">
        <v>2772</v>
      </c>
      <c r="B1345" t="s">
        <v>2773</v>
      </c>
      <c r="C1345" t="s">
        <v>2736</v>
      </c>
      <c r="D1345" t="s">
        <v>2303</v>
      </c>
      <c r="E1345" t="s">
        <v>2737</v>
      </c>
    </row>
    <row r="1346" spans="1:5" x14ac:dyDescent="0.25">
      <c r="A1346" t="s">
        <v>2774</v>
      </c>
      <c r="B1346" t="s">
        <v>2775</v>
      </c>
      <c r="C1346" t="s">
        <v>2736</v>
      </c>
      <c r="D1346" t="s">
        <v>2303</v>
      </c>
      <c r="E1346" t="s">
        <v>2737</v>
      </c>
    </row>
    <row r="1347" spans="1:5" x14ac:dyDescent="0.25">
      <c r="A1347" t="s">
        <v>2776</v>
      </c>
      <c r="B1347" t="s">
        <v>2777</v>
      </c>
      <c r="C1347" t="s">
        <v>2778</v>
      </c>
      <c r="D1347" t="s">
        <v>2303</v>
      </c>
      <c r="E1347" t="s">
        <v>2779</v>
      </c>
    </row>
    <row r="1348" spans="1:5" x14ac:dyDescent="0.25">
      <c r="A1348" t="s">
        <v>2780</v>
      </c>
      <c r="B1348" t="s">
        <v>2781</v>
      </c>
      <c r="C1348" t="s">
        <v>2778</v>
      </c>
      <c r="D1348" t="s">
        <v>2303</v>
      </c>
      <c r="E1348" t="s">
        <v>2779</v>
      </c>
    </row>
    <row r="1349" spans="1:5" x14ac:dyDescent="0.25">
      <c r="A1349" t="s">
        <v>2782</v>
      </c>
      <c r="B1349" t="s">
        <v>2783</v>
      </c>
      <c r="C1349" t="s">
        <v>2778</v>
      </c>
      <c r="D1349" t="s">
        <v>2303</v>
      </c>
      <c r="E1349" t="s">
        <v>2779</v>
      </c>
    </row>
    <row r="1350" spans="1:5" x14ac:dyDescent="0.25">
      <c r="A1350" t="s">
        <v>2784</v>
      </c>
      <c r="B1350" t="s">
        <v>2785</v>
      </c>
      <c r="C1350" t="s">
        <v>2778</v>
      </c>
      <c r="D1350" t="s">
        <v>2303</v>
      </c>
      <c r="E1350" t="s">
        <v>2779</v>
      </c>
    </row>
    <row r="1351" spans="1:5" x14ac:dyDescent="0.25">
      <c r="A1351" t="s">
        <v>2786</v>
      </c>
      <c r="B1351" t="s">
        <v>2787</v>
      </c>
      <c r="C1351" t="s">
        <v>2778</v>
      </c>
      <c r="D1351" t="s">
        <v>2303</v>
      </c>
      <c r="E1351" t="s">
        <v>2779</v>
      </c>
    </row>
    <row r="1352" spans="1:5" x14ac:dyDescent="0.25">
      <c r="A1352" t="s">
        <v>2788</v>
      </c>
      <c r="B1352" t="s">
        <v>2789</v>
      </c>
      <c r="C1352" t="s">
        <v>2778</v>
      </c>
      <c r="D1352" t="s">
        <v>2303</v>
      </c>
      <c r="E1352" t="s">
        <v>2779</v>
      </c>
    </row>
    <row r="1353" spans="1:5" x14ac:dyDescent="0.25">
      <c r="A1353" t="s">
        <v>2790</v>
      </c>
      <c r="B1353" t="s">
        <v>2791</v>
      </c>
      <c r="C1353" t="s">
        <v>2778</v>
      </c>
      <c r="D1353" t="s">
        <v>2303</v>
      </c>
      <c r="E1353" t="s">
        <v>2779</v>
      </c>
    </row>
    <row r="1354" spans="1:5" x14ac:dyDescent="0.25">
      <c r="A1354" t="s">
        <v>2792</v>
      </c>
      <c r="B1354" t="s">
        <v>2793</v>
      </c>
      <c r="C1354" t="s">
        <v>2778</v>
      </c>
      <c r="D1354" t="s">
        <v>2303</v>
      </c>
      <c r="E1354" t="s">
        <v>2779</v>
      </c>
    </row>
    <row r="1355" spans="1:5" x14ac:dyDescent="0.25">
      <c r="A1355" t="s">
        <v>2794</v>
      </c>
      <c r="B1355" t="s">
        <v>2795</v>
      </c>
      <c r="C1355" t="s">
        <v>2778</v>
      </c>
      <c r="D1355" t="s">
        <v>2303</v>
      </c>
      <c r="E1355" t="s">
        <v>2779</v>
      </c>
    </row>
    <row r="1356" spans="1:5" x14ac:dyDescent="0.25">
      <c r="A1356" t="s">
        <v>2796</v>
      </c>
      <c r="B1356" t="s">
        <v>2797</v>
      </c>
      <c r="C1356" t="s">
        <v>2778</v>
      </c>
      <c r="D1356" t="s">
        <v>2303</v>
      </c>
      <c r="E1356" t="s">
        <v>2779</v>
      </c>
    </row>
    <row r="1357" spans="1:5" x14ac:dyDescent="0.25">
      <c r="A1357" t="s">
        <v>2798</v>
      </c>
      <c r="B1357" t="s">
        <v>2799</v>
      </c>
      <c r="C1357" t="s">
        <v>2778</v>
      </c>
      <c r="D1357" t="s">
        <v>2303</v>
      </c>
      <c r="E1357" t="s">
        <v>2779</v>
      </c>
    </row>
    <row r="1358" spans="1:5" x14ac:dyDescent="0.25">
      <c r="A1358" t="s">
        <v>2800</v>
      </c>
      <c r="B1358" t="s">
        <v>2801</v>
      </c>
      <c r="C1358" t="s">
        <v>2778</v>
      </c>
      <c r="D1358" t="s">
        <v>2303</v>
      </c>
      <c r="E1358" t="s">
        <v>2779</v>
      </c>
    </row>
    <row r="1359" spans="1:5" x14ac:dyDescent="0.25">
      <c r="A1359" t="s">
        <v>2802</v>
      </c>
      <c r="B1359" t="s">
        <v>2803</v>
      </c>
      <c r="C1359" t="s">
        <v>2778</v>
      </c>
      <c r="D1359" t="s">
        <v>2303</v>
      </c>
      <c r="E1359" t="s">
        <v>2779</v>
      </c>
    </row>
    <row r="1360" spans="1:5" x14ac:dyDescent="0.25">
      <c r="A1360" t="s">
        <v>2804</v>
      </c>
      <c r="B1360" t="s">
        <v>2805</v>
      </c>
      <c r="C1360" t="s">
        <v>2778</v>
      </c>
      <c r="D1360" t="s">
        <v>2303</v>
      </c>
      <c r="E1360" t="s">
        <v>2779</v>
      </c>
    </row>
    <row r="1361" spans="1:5" x14ac:dyDescent="0.25">
      <c r="A1361" t="s">
        <v>2806</v>
      </c>
      <c r="B1361" t="s">
        <v>2807</v>
      </c>
      <c r="C1361" t="s">
        <v>2778</v>
      </c>
      <c r="D1361" t="s">
        <v>2303</v>
      </c>
      <c r="E1361" t="s">
        <v>2779</v>
      </c>
    </row>
    <row r="1362" spans="1:5" x14ac:dyDescent="0.25">
      <c r="A1362" t="s">
        <v>2808</v>
      </c>
      <c r="B1362" t="s">
        <v>2809</v>
      </c>
      <c r="C1362" t="s">
        <v>2778</v>
      </c>
      <c r="D1362" t="s">
        <v>2303</v>
      </c>
      <c r="E1362" t="s">
        <v>2779</v>
      </c>
    </row>
    <row r="1363" spans="1:5" x14ac:dyDescent="0.25">
      <c r="A1363" t="s">
        <v>2810</v>
      </c>
      <c r="B1363" t="s">
        <v>2811</v>
      </c>
      <c r="C1363" t="s">
        <v>2778</v>
      </c>
      <c r="D1363" t="s">
        <v>2303</v>
      </c>
      <c r="E1363" t="s">
        <v>2779</v>
      </c>
    </row>
    <row r="1364" spans="1:5" x14ac:dyDescent="0.25">
      <c r="A1364" t="s">
        <v>2812</v>
      </c>
      <c r="B1364" t="s">
        <v>2813</v>
      </c>
      <c r="C1364" t="s">
        <v>2778</v>
      </c>
      <c r="D1364" t="s">
        <v>2303</v>
      </c>
      <c r="E1364" t="s">
        <v>2779</v>
      </c>
    </row>
    <row r="1365" spans="1:5" x14ac:dyDescent="0.25">
      <c r="A1365" t="s">
        <v>2814</v>
      </c>
      <c r="B1365" t="s">
        <v>2815</v>
      </c>
      <c r="C1365" t="s">
        <v>2778</v>
      </c>
      <c r="D1365" t="s">
        <v>2303</v>
      </c>
      <c r="E1365" t="s">
        <v>2779</v>
      </c>
    </row>
    <row r="1366" spans="1:5" x14ac:dyDescent="0.25">
      <c r="A1366" t="s">
        <v>2816</v>
      </c>
      <c r="B1366" t="s">
        <v>2817</v>
      </c>
      <c r="C1366" t="s">
        <v>2778</v>
      </c>
      <c r="D1366" t="s">
        <v>2303</v>
      </c>
      <c r="E1366" t="s">
        <v>2779</v>
      </c>
    </row>
    <row r="1367" spans="1:5" x14ac:dyDescent="0.25">
      <c r="A1367" t="s">
        <v>2818</v>
      </c>
      <c r="B1367" t="s">
        <v>2819</v>
      </c>
      <c r="C1367" t="s">
        <v>2778</v>
      </c>
      <c r="D1367" t="s">
        <v>2303</v>
      </c>
      <c r="E1367" t="s">
        <v>2779</v>
      </c>
    </row>
    <row r="1368" spans="1:5" x14ac:dyDescent="0.25">
      <c r="A1368" t="s">
        <v>2820</v>
      </c>
      <c r="B1368" t="s">
        <v>2821</v>
      </c>
      <c r="C1368" t="s">
        <v>2778</v>
      </c>
      <c r="D1368" t="s">
        <v>2303</v>
      </c>
      <c r="E1368" t="s">
        <v>2779</v>
      </c>
    </row>
    <row r="1369" spans="1:5" x14ac:dyDescent="0.25">
      <c r="A1369" t="s">
        <v>2822</v>
      </c>
      <c r="B1369" t="s">
        <v>2823</v>
      </c>
      <c r="C1369" t="s">
        <v>2778</v>
      </c>
      <c r="D1369" t="s">
        <v>2303</v>
      </c>
      <c r="E1369" t="s">
        <v>2779</v>
      </c>
    </row>
    <row r="1370" spans="1:5" x14ac:dyDescent="0.25">
      <c r="A1370" t="s">
        <v>2824</v>
      </c>
      <c r="B1370" t="s">
        <v>2825</v>
      </c>
      <c r="C1370" t="s">
        <v>2778</v>
      </c>
      <c r="D1370" t="s">
        <v>2303</v>
      </c>
      <c r="E1370" t="s">
        <v>2779</v>
      </c>
    </row>
    <row r="1371" spans="1:5" x14ac:dyDescent="0.25">
      <c r="A1371" t="s">
        <v>2826</v>
      </c>
      <c r="B1371" t="s">
        <v>2827</v>
      </c>
      <c r="C1371" t="s">
        <v>2778</v>
      </c>
      <c r="D1371" t="s">
        <v>2303</v>
      </c>
      <c r="E1371" t="s">
        <v>2779</v>
      </c>
    </row>
    <row r="1372" spans="1:5" x14ac:dyDescent="0.25">
      <c r="A1372" t="s">
        <v>2828</v>
      </c>
      <c r="B1372" t="s">
        <v>2829</v>
      </c>
      <c r="C1372" t="s">
        <v>2778</v>
      </c>
      <c r="D1372" t="s">
        <v>2303</v>
      </c>
      <c r="E1372" t="s">
        <v>2779</v>
      </c>
    </row>
    <row r="1373" spans="1:5" x14ac:dyDescent="0.25">
      <c r="A1373" t="s">
        <v>2830</v>
      </c>
      <c r="B1373" t="s">
        <v>2831</v>
      </c>
      <c r="C1373" t="s">
        <v>2778</v>
      </c>
      <c r="D1373" t="s">
        <v>2303</v>
      </c>
      <c r="E1373" t="s">
        <v>2779</v>
      </c>
    </row>
    <row r="1374" spans="1:5" x14ac:dyDescent="0.25">
      <c r="A1374" t="s">
        <v>2832</v>
      </c>
      <c r="B1374" t="s">
        <v>2833</v>
      </c>
      <c r="C1374" t="s">
        <v>2778</v>
      </c>
      <c r="D1374" t="s">
        <v>2303</v>
      </c>
      <c r="E1374" t="s">
        <v>2779</v>
      </c>
    </row>
    <row r="1375" spans="1:5" x14ac:dyDescent="0.25">
      <c r="A1375" t="s">
        <v>2834</v>
      </c>
      <c r="B1375" t="s">
        <v>2835</v>
      </c>
      <c r="C1375" t="s">
        <v>2778</v>
      </c>
      <c r="D1375" t="s">
        <v>2303</v>
      </c>
      <c r="E1375" t="s">
        <v>2779</v>
      </c>
    </row>
    <row r="1376" spans="1:5" x14ac:dyDescent="0.25">
      <c r="A1376" t="s">
        <v>2836</v>
      </c>
      <c r="B1376" t="s">
        <v>2837</v>
      </c>
      <c r="C1376" t="s">
        <v>2778</v>
      </c>
      <c r="D1376" t="s">
        <v>2303</v>
      </c>
      <c r="E1376" t="s">
        <v>2779</v>
      </c>
    </row>
    <row r="1377" spans="1:5" x14ac:dyDescent="0.25">
      <c r="A1377" t="s">
        <v>2838</v>
      </c>
      <c r="B1377" t="s">
        <v>2839</v>
      </c>
      <c r="C1377" t="s">
        <v>2778</v>
      </c>
      <c r="D1377" t="s">
        <v>2303</v>
      </c>
      <c r="E1377" t="s">
        <v>2779</v>
      </c>
    </row>
    <row r="1378" spans="1:5" x14ac:dyDescent="0.25">
      <c r="A1378" t="s">
        <v>2840</v>
      </c>
      <c r="B1378" t="s">
        <v>2841</v>
      </c>
      <c r="C1378" t="s">
        <v>2778</v>
      </c>
      <c r="D1378" t="s">
        <v>2303</v>
      </c>
      <c r="E1378" t="s">
        <v>2779</v>
      </c>
    </row>
    <row r="1379" spans="1:5" x14ac:dyDescent="0.25">
      <c r="A1379" t="s">
        <v>2842</v>
      </c>
      <c r="B1379" t="s">
        <v>2843</v>
      </c>
      <c r="C1379" t="s">
        <v>2778</v>
      </c>
      <c r="D1379" t="s">
        <v>2303</v>
      </c>
      <c r="E1379" t="s">
        <v>2779</v>
      </c>
    </row>
    <row r="1380" spans="1:5" x14ac:dyDescent="0.25">
      <c r="A1380" t="s">
        <v>2844</v>
      </c>
      <c r="B1380" t="s">
        <v>2845</v>
      </c>
      <c r="C1380" t="s">
        <v>2778</v>
      </c>
      <c r="D1380" t="s">
        <v>2303</v>
      </c>
      <c r="E1380" t="s">
        <v>2779</v>
      </c>
    </row>
    <row r="1381" spans="1:5" x14ac:dyDescent="0.25">
      <c r="A1381" t="s">
        <v>2846</v>
      </c>
      <c r="B1381" t="s">
        <v>2847</v>
      </c>
      <c r="C1381" t="s">
        <v>2778</v>
      </c>
      <c r="D1381" t="s">
        <v>2303</v>
      </c>
      <c r="E1381" t="s">
        <v>2779</v>
      </c>
    </row>
    <row r="1382" spans="1:5" x14ac:dyDescent="0.25">
      <c r="A1382" t="s">
        <v>2848</v>
      </c>
      <c r="B1382" t="s">
        <v>2849</v>
      </c>
      <c r="C1382" t="s">
        <v>2778</v>
      </c>
      <c r="D1382" t="s">
        <v>2303</v>
      </c>
      <c r="E1382" t="s">
        <v>2779</v>
      </c>
    </row>
    <row r="1383" spans="1:5" x14ac:dyDescent="0.25">
      <c r="A1383" t="s">
        <v>2850</v>
      </c>
      <c r="B1383" t="s">
        <v>2851</v>
      </c>
      <c r="C1383" t="s">
        <v>2778</v>
      </c>
      <c r="D1383" t="s">
        <v>2303</v>
      </c>
      <c r="E1383" t="s">
        <v>2779</v>
      </c>
    </row>
    <row r="1384" spans="1:5" x14ac:dyDescent="0.25">
      <c r="A1384" t="s">
        <v>2852</v>
      </c>
      <c r="B1384" t="s">
        <v>2853</v>
      </c>
      <c r="C1384" t="s">
        <v>2778</v>
      </c>
      <c r="D1384" t="s">
        <v>2303</v>
      </c>
      <c r="E1384" t="s">
        <v>2779</v>
      </c>
    </row>
    <row r="1385" spans="1:5" x14ac:dyDescent="0.25">
      <c r="A1385" t="s">
        <v>2854</v>
      </c>
      <c r="B1385" t="s">
        <v>2855</v>
      </c>
      <c r="C1385" t="s">
        <v>2778</v>
      </c>
      <c r="D1385" t="s">
        <v>2303</v>
      </c>
      <c r="E1385" t="s">
        <v>2779</v>
      </c>
    </row>
    <row r="1386" spans="1:5" x14ac:dyDescent="0.25">
      <c r="A1386" t="s">
        <v>2856</v>
      </c>
      <c r="B1386" t="s">
        <v>2857</v>
      </c>
      <c r="C1386" t="s">
        <v>2858</v>
      </c>
      <c r="D1386" t="s">
        <v>2303</v>
      </c>
      <c r="E1386" t="s">
        <v>2859</v>
      </c>
    </row>
    <row r="1387" spans="1:5" x14ac:dyDescent="0.25">
      <c r="A1387" t="s">
        <v>2860</v>
      </c>
      <c r="B1387" t="s">
        <v>2861</v>
      </c>
      <c r="C1387" t="s">
        <v>2858</v>
      </c>
      <c r="D1387" t="s">
        <v>2303</v>
      </c>
      <c r="E1387" t="s">
        <v>2859</v>
      </c>
    </row>
    <row r="1388" spans="1:5" x14ac:dyDescent="0.25">
      <c r="A1388" t="s">
        <v>2862</v>
      </c>
      <c r="B1388" t="s">
        <v>2863</v>
      </c>
      <c r="C1388" t="s">
        <v>2858</v>
      </c>
      <c r="D1388" t="s">
        <v>2303</v>
      </c>
      <c r="E1388" t="s">
        <v>2859</v>
      </c>
    </row>
    <row r="1389" spans="1:5" x14ac:dyDescent="0.25">
      <c r="A1389" t="s">
        <v>2864</v>
      </c>
      <c r="B1389" t="s">
        <v>2865</v>
      </c>
      <c r="C1389" t="s">
        <v>2858</v>
      </c>
      <c r="D1389" t="s">
        <v>2303</v>
      </c>
      <c r="E1389" t="s">
        <v>2859</v>
      </c>
    </row>
    <row r="1390" spans="1:5" x14ac:dyDescent="0.25">
      <c r="A1390" t="s">
        <v>2866</v>
      </c>
      <c r="B1390" t="s">
        <v>2867</v>
      </c>
      <c r="C1390" t="s">
        <v>2858</v>
      </c>
      <c r="D1390" t="s">
        <v>2303</v>
      </c>
      <c r="E1390" t="s">
        <v>2859</v>
      </c>
    </row>
    <row r="1391" spans="1:5" x14ac:dyDescent="0.25">
      <c r="A1391" t="s">
        <v>2868</v>
      </c>
      <c r="B1391" t="s">
        <v>2869</v>
      </c>
      <c r="C1391" t="s">
        <v>2858</v>
      </c>
      <c r="D1391" t="s">
        <v>2303</v>
      </c>
      <c r="E1391" t="s">
        <v>2859</v>
      </c>
    </row>
    <row r="1392" spans="1:5" x14ac:dyDescent="0.25">
      <c r="A1392" t="s">
        <v>2870</v>
      </c>
      <c r="B1392" t="s">
        <v>2871</v>
      </c>
      <c r="C1392" t="s">
        <v>2858</v>
      </c>
      <c r="D1392" t="s">
        <v>2303</v>
      </c>
      <c r="E1392" t="s">
        <v>2859</v>
      </c>
    </row>
    <row r="1393" spans="1:5" x14ac:dyDescent="0.25">
      <c r="A1393" t="s">
        <v>2872</v>
      </c>
      <c r="B1393" t="s">
        <v>2873</v>
      </c>
      <c r="C1393" t="s">
        <v>2858</v>
      </c>
      <c r="D1393" t="s">
        <v>2303</v>
      </c>
      <c r="E1393" t="s">
        <v>2859</v>
      </c>
    </row>
    <row r="1394" spans="1:5" x14ac:dyDescent="0.25">
      <c r="A1394" t="s">
        <v>2874</v>
      </c>
      <c r="B1394" t="s">
        <v>2875</v>
      </c>
      <c r="C1394" t="s">
        <v>2858</v>
      </c>
      <c r="D1394" t="s">
        <v>2303</v>
      </c>
      <c r="E1394" t="s">
        <v>2859</v>
      </c>
    </row>
    <row r="1395" spans="1:5" x14ac:dyDescent="0.25">
      <c r="A1395" t="s">
        <v>2876</v>
      </c>
      <c r="B1395" t="s">
        <v>2877</v>
      </c>
      <c r="C1395" t="s">
        <v>2858</v>
      </c>
      <c r="D1395" t="s">
        <v>2303</v>
      </c>
      <c r="E1395" t="s">
        <v>2859</v>
      </c>
    </row>
    <row r="1396" spans="1:5" x14ac:dyDescent="0.25">
      <c r="A1396" t="s">
        <v>2878</v>
      </c>
      <c r="B1396" t="s">
        <v>2879</v>
      </c>
      <c r="C1396" t="s">
        <v>2858</v>
      </c>
      <c r="D1396" t="s">
        <v>2303</v>
      </c>
      <c r="E1396" t="s">
        <v>2859</v>
      </c>
    </row>
    <row r="1397" spans="1:5" x14ac:dyDescent="0.25">
      <c r="A1397" t="s">
        <v>2880</v>
      </c>
      <c r="B1397" t="s">
        <v>2881</v>
      </c>
      <c r="C1397" t="s">
        <v>2858</v>
      </c>
      <c r="D1397" t="s">
        <v>2303</v>
      </c>
      <c r="E1397" t="s">
        <v>2859</v>
      </c>
    </row>
    <row r="1398" spans="1:5" x14ac:dyDescent="0.25">
      <c r="A1398" t="s">
        <v>2882</v>
      </c>
      <c r="B1398" t="s">
        <v>2883</v>
      </c>
      <c r="C1398" t="s">
        <v>2858</v>
      </c>
      <c r="D1398" t="s">
        <v>2303</v>
      </c>
      <c r="E1398" t="s">
        <v>2859</v>
      </c>
    </row>
    <row r="1399" spans="1:5" x14ac:dyDescent="0.25">
      <c r="A1399" t="s">
        <v>2884</v>
      </c>
      <c r="B1399" t="s">
        <v>2885</v>
      </c>
      <c r="C1399" t="s">
        <v>2858</v>
      </c>
      <c r="D1399" t="s">
        <v>2303</v>
      </c>
      <c r="E1399" t="s">
        <v>2859</v>
      </c>
    </row>
    <row r="1400" spans="1:5" x14ac:dyDescent="0.25">
      <c r="A1400" t="s">
        <v>2886</v>
      </c>
      <c r="B1400" t="s">
        <v>2887</v>
      </c>
      <c r="C1400" t="s">
        <v>2858</v>
      </c>
      <c r="D1400" t="s">
        <v>2303</v>
      </c>
      <c r="E1400" t="s">
        <v>2859</v>
      </c>
    </row>
    <row r="1401" spans="1:5" x14ac:dyDescent="0.25">
      <c r="A1401" t="s">
        <v>2888</v>
      </c>
      <c r="B1401" t="s">
        <v>2889</v>
      </c>
      <c r="C1401" t="s">
        <v>2858</v>
      </c>
      <c r="D1401" t="s">
        <v>2303</v>
      </c>
      <c r="E1401" t="s">
        <v>2859</v>
      </c>
    </row>
    <row r="1402" spans="1:5" x14ac:dyDescent="0.25">
      <c r="A1402" t="s">
        <v>2890</v>
      </c>
      <c r="B1402" t="s">
        <v>2891</v>
      </c>
      <c r="C1402" t="s">
        <v>2858</v>
      </c>
      <c r="D1402" t="s">
        <v>2303</v>
      </c>
      <c r="E1402" t="s">
        <v>2859</v>
      </c>
    </row>
    <row r="1403" spans="1:5" x14ac:dyDescent="0.25">
      <c r="A1403" t="s">
        <v>2892</v>
      </c>
      <c r="B1403" t="s">
        <v>2893</v>
      </c>
      <c r="C1403" t="s">
        <v>2858</v>
      </c>
      <c r="D1403" t="s">
        <v>2303</v>
      </c>
      <c r="E1403" t="s">
        <v>2859</v>
      </c>
    </row>
    <row r="1404" spans="1:5" x14ac:dyDescent="0.25">
      <c r="A1404" t="s">
        <v>2894</v>
      </c>
      <c r="B1404" t="s">
        <v>2895</v>
      </c>
      <c r="C1404" t="s">
        <v>2858</v>
      </c>
      <c r="D1404" t="s">
        <v>2303</v>
      </c>
      <c r="E1404" t="s">
        <v>2859</v>
      </c>
    </row>
    <row r="1405" spans="1:5" x14ac:dyDescent="0.25">
      <c r="A1405" t="s">
        <v>2896</v>
      </c>
      <c r="B1405" t="s">
        <v>2897</v>
      </c>
      <c r="C1405" t="s">
        <v>2858</v>
      </c>
      <c r="D1405" t="s">
        <v>2303</v>
      </c>
      <c r="E1405" t="s">
        <v>2859</v>
      </c>
    </row>
    <row r="1406" spans="1:5" x14ac:dyDescent="0.25">
      <c r="A1406" t="s">
        <v>2898</v>
      </c>
      <c r="B1406" t="s">
        <v>2899</v>
      </c>
      <c r="C1406" t="s">
        <v>2858</v>
      </c>
      <c r="D1406" t="s">
        <v>2303</v>
      </c>
      <c r="E1406" t="s">
        <v>2859</v>
      </c>
    </row>
    <row r="1407" spans="1:5" x14ac:dyDescent="0.25">
      <c r="A1407" t="s">
        <v>2900</v>
      </c>
      <c r="B1407" t="s">
        <v>2901</v>
      </c>
      <c r="C1407" t="s">
        <v>2858</v>
      </c>
      <c r="D1407" t="s">
        <v>2303</v>
      </c>
      <c r="E1407" t="s">
        <v>2859</v>
      </c>
    </row>
    <row r="1408" spans="1:5" x14ac:dyDescent="0.25">
      <c r="A1408" t="s">
        <v>2902</v>
      </c>
      <c r="B1408" t="s">
        <v>2903</v>
      </c>
      <c r="C1408" t="s">
        <v>2858</v>
      </c>
      <c r="D1408" t="s">
        <v>2303</v>
      </c>
      <c r="E1408" t="s">
        <v>2859</v>
      </c>
    </row>
    <row r="1409" spans="1:5" x14ac:dyDescent="0.25">
      <c r="A1409" t="s">
        <v>2904</v>
      </c>
      <c r="B1409" t="s">
        <v>2905</v>
      </c>
      <c r="C1409" t="s">
        <v>2858</v>
      </c>
      <c r="D1409" t="s">
        <v>2303</v>
      </c>
      <c r="E1409" t="s">
        <v>2859</v>
      </c>
    </row>
    <row r="1410" spans="1:5" x14ac:dyDescent="0.25">
      <c r="A1410" t="s">
        <v>2906</v>
      </c>
      <c r="B1410" t="s">
        <v>2907</v>
      </c>
      <c r="C1410" t="s">
        <v>2858</v>
      </c>
      <c r="D1410" t="s">
        <v>2303</v>
      </c>
      <c r="E1410" t="s">
        <v>2859</v>
      </c>
    </row>
    <row r="1411" spans="1:5" x14ac:dyDescent="0.25">
      <c r="A1411" t="s">
        <v>2908</v>
      </c>
      <c r="B1411" t="s">
        <v>2909</v>
      </c>
      <c r="C1411" t="s">
        <v>2858</v>
      </c>
      <c r="D1411" t="s">
        <v>2303</v>
      </c>
      <c r="E1411" t="s">
        <v>2859</v>
      </c>
    </row>
    <row r="1412" spans="1:5" x14ac:dyDescent="0.25">
      <c r="A1412" t="s">
        <v>2910</v>
      </c>
      <c r="B1412" t="s">
        <v>2911</v>
      </c>
      <c r="C1412" t="s">
        <v>2858</v>
      </c>
      <c r="D1412" t="s">
        <v>2303</v>
      </c>
      <c r="E1412" t="s">
        <v>2859</v>
      </c>
    </row>
    <row r="1413" spans="1:5" x14ac:dyDescent="0.25">
      <c r="A1413" t="s">
        <v>2912</v>
      </c>
      <c r="B1413" t="s">
        <v>2913</v>
      </c>
      <c r="C1413" t="s">
        <v>2858</v>
      </c>
      <c r="D1413" t="s">
        <v>2303</v>
      </c>
      <c r="E1413" t="s">
        <v>2859</v>
      </c>
    </row>
    <row r="1414" spans="1:5" x14ac:dyDescent="0.25">
      <c r="A1414" t="s">
        <v>2914</v>
      </c>
      <c r="B1414" t="s">
        <v>2915</v>
      </c>
      <c r="C1414" t="s">
        <v>2858</v>
      </c>
      <c r="D1414" t="s">
        <v>2303</v>
      </c>
      <c r="E1414" t="s">
        <v>2859</v>
      </c>
    </row>
    <row r="1415" spans="1:5" x14ac:dyDescent="0.25">
      <c r="A1415" t="s">
        <v>2916</v>
      </c>
      <c r="B1415" t="s">
        <v>2917</v>
      </c>
      <c r="C1415" t="s">
        <v>2858</v>
      </c>
      <c r="D1415" t="s">
        <v>2303</v>
      </c>
      <c r="E1415" t="s">
        <v>2859</v>
      </c>
    </row>
    <row r="1416" spans="1:5" x14ac:dyDescent="0.25">
      <c r="A1416" t="s">
        <v>2918</v>
      </c>
      <c r="B1416" t="s">
        <v>2919</v>
      </c>
      <c r="C1416" t="s">
        <v>2858</v>
      </c>
      <c r="D1416" t="s">
        <v>2303</v>
      </c>
      <c r="E1416" t="s">
        <v>2859</v>
      </c>
    </row>
    <row r="1417" spans="1:5" x14ac:dyDescent="0.25">
      <c r="A1417" t="s">
        <v>2920</v>
      </c>
      <c r="B1417" t="s">
        <v>2921</v>
      </c>
      <c r="C1417" t="s">
        <v>2858</v>
      </c>
      <c r="D1417" t="s">
        <v>2303</v>
      </c>
      <c r="E1417" t="s">
        <v>2859</v>
      </c>
    </row>
    <row r="1418" spans="1:5" x14ac:dyDescent="0.25">
      <c r="A1418" t="s">
        <v>2922</v>
      </c>
      <c r="B1418" t="s">
        <v>2923</v>
      </c>
      <c r="C1418" t="s">
        <v>2858</v>
      </c>
      <c r="D1418" t="s">
        <v>2303</v>
      </c>
      <c r="E1418" t="s">
        <v>2859</v>
      </c>
    </row>
    <row r="1419" spans="1:5" x14ac:dyDescent="0.25">
      <c r="A1419" t="s">
        <v>2924</v>
      </c>
      <c r="B1419" t="s">
        <v>2925</v>
      </c>
      <c r="C1419" t="s">
        <v>2858</v>
      </c>
      <c r="D1419" t="s">
        <v>2303</v>
      </c>
      <c r="E1419" t="s">
        <v>2859</v>
      </c>
    </row>
    <row r="1420" spans="1:5" x14ac:dyDescent="0.25">
      <c r="A1420" t="s">
        <v>2926</v>
      </c>
      <c r="B1420" t="s">
        <v>2927</v>
      </c>
      <c r="C1420" t="s">
        <v>2858</v>
      </c>
      <c r="D1420" t="s">
        <v>2303</v>
      </c>
      <c r="E1420" t="s">
        <v>2859</v>
      </c>
    </row>
    <row r="1421" spans="1:5" x14ac:dyDescent="0.25">
      <c r="A1421" t="s">
        <v>2928</v>
      </c>
      <c r="B1421" t="s">
        <v>2929</v>
      </c>
      <c r="C1421" t="s">
        <v>2858</v>
      </c>
      <c r="D1421" t="s">
        <v>2303</v>
      </c>
      <c r="E1421" t="s">
        <v>2859</v>
      </c>
    </row>
    <row r="1422" spans="1:5" x14ac:dyDescent="0.25">
      <c r="A1422" t="s">
        <v>2930</v>
      </c>
      <c r="B1422" t="s">
        <v>2931</v>
      </c>
      <c r="C1422" t="s">
        <v>2932</v>
      </c>
      <c r="D1422" t="s">
        <v>2303</v>
      </c>
      <c r="E1422" t="s">
        <v>2933</v>
      </c>
    </row>
    <row r="1423" spans="1:5" x14ac:dyDescent="0.25">
      <c r="A1423" t="s">
        <v>2934</v>
      </c>
      <c r="B1423" t="s">
        <v>2935</v>
      </c>
      <c r="C1423" t="s">
        <v>2932</v>
      </c>
      <c r="D1423" t="s">
        <v>2303</v>
      </c>
      <c r="E1423" t="s">
        <v>2933</v>
      </c>
    </row>
    <row r="1424" spans="1:5" x14ac:dyDescent="0.25">
      <c r="A1424" t="s">
        <v>2936</v>
      </c>
      <c r="B1424" t="s">
        <v>2937</v>
      </c>
      <c r="C1424" t="s">
        <v>2932</v>
      </c>
      <c r="D1424" t="s">
        <v>2303</v>
      </c>
      <c r="E1424" t="s">
        <v>2933</v>
      </c>
    </row>
    <row r="1425" spans="1:5" x14ac:dyDescent="0.25">
      <c r="A1425" t="s">
        <v>2938</v>
      </c>
      <c r="B1425" t="s">
        <v>2939</v>
      </c>
      <c r="C1425" t="s">
        <v>2932</v>
      </c>
      <c r="D1425" t="s">
        <v>2303</v>
      </c>
      <c r="E1425" t="s">
        <v>2933</v>
      </c>
    </row>
    <row r="1426" spans="1:5" x14ac:dyDescent="0.25">
      <c r="A1426" t="s">
        <v>2940</v>
      </c>
      <c r="B1426" t="s">
        <v>2941</v>
      </c>
      <c r="C1426" t="s">
        <v>2932</v>
      </c>
      <c r="D1426" t="s">
        <v>2303</v>
      </c>
      <c r="E1426" t="s">
        <v>2933</v>
      </c>
    </row>
    <row r="1427" spans="1:5" x14ac:dyDescent="0.25">
      <c r="A1427" t="s">
        <v>2942</v>
      </c>
      <c r="B1427" t="s">
        <v>2943</v>
      </c>
      <c r="C1427" t="s">
        <v>2932</v>
      </c>
      <c r="D1427" t="s">
        <v>2303</v>
      </c>
      <c r="E1427" t="s">
        <v>2933</v>
      </c>
    </row>
    <row r="1428" spans="1:5" x14ac:dyDescent="0.25">
      <c r="A1428" t="s">
        <v>2944</v>
      </c>
      <c r="B1428" t="s">
        <v>2945</v>
      </c>
      <c r="C1428" t="s">
        <v>2932</v>
      </c>
      <c r="D1428" t="s">
        <v>2303</v>
      </c>
      <c r="E1428" t="s">
        <v>2933</v>
      </c>
    </row>
    <row r="1429" spans="1:5" x14ac:dyDescent="0.25">
      <c r="A1429" t="s">
        <v>2946</v>
      </c>
      <c r="B1429" t="s">
        <v>91</v>
      </c>
      <c r="C1429" t="s">
        <v>2932</v>
      </c>
      <c r="D1429" t="s">
        <v>2303</v>
      </c>
      <c r="E1429" t="s">
        <v>2933</v>
      </c>
    </row>
    <row r="1430" spans="1:5" x14ac:dyDescent="0.25">
      <c r="A1430" t="s">
        <v>2947</v>
      </c>
      <c r="B1430" t="s">
        <v>2948</v>
      </c>
      <c r="C1430" t="s">
        <v>2932</v>
      </c>
      <c r="D1430" t="s">
        <v>2303</v>
      </c>
      <c r="E1430" t="s">
        <v>2933</v>
      </c>
    </row>
    <row r="1431" spans="1:5" x14ac:dyDescent="0.25">
      <c r="A1431" t="s">
        <v>2949</v>
      </c>
      <c r="B1431" t="s">
        <v>2950</v>
      </c>
      <c r="C1431" t="s">
        <v>2932</v>
      </c>
      <c r="D1431" t="s">
        <v>2303</v>
      </c>
      <c r="E1431" t="s">
        <v>2933</v>
      </c>
    </row>
    <row r="1432" spans="1:5" x14ac:dyDescent="0.25">
      <c r="A1432" t="s">
        <v>2951</v>
      </c>
      <c r="B1432" t="s">
        <v>2952</v>
      </c>
      <c r="C1432" t="s">
        <v>2932</v>
      </c>
      <c r="D1432" t="s">
        <v>2303</v>
      </c>
      <c r="E1432" t="s">
        <v>2933</v>
      </c>
    </row>
    <row r="1433" spans="1:5" x14ac:dyDescent="0.25">
      <c r="A1433" t="s">
        <v>2953</v>
      </c>
      <c r="B1433" t="s">
        <v>2954</v>
      </c>
      <c r="C1433" t="s">
        <v>2932</v>
      </c>
      <c r="D1433" t="s">
        <v>2303</v>
      </c>
      <c r="E1433" t="s">
        <v>2933</v>
      </c>
    </row>
    <row r="1434" spans="1:5" x14ac:dyDescent="0.25">
      <c r="A1434" t="s">
        <v>2955</v>
      </c>
      <c r="B1434" t="s">
        <v>2956</v>
      </c>
      <c r="C1434" t="s">
        <v>2932</v>
      </c>
      <c r="D1434" t="s">
        <v>2303</v>
      </c>
      <c r="E1434" t="s">
        <v>2933</v>
      </c>
    </row>
    <row r="1435" spans="1:5" x14ac:dyDescent="0.25">
      <c r="A1435" t="s">
        <v>2957</v>
      </c>
      <c r="B1435" t="s">
        <v>2958</v>
      </c>
      <c r="C1435" t="s">
        <v>2932</v>
      </c>
      <c r="D1435" t="s">
        <v>2303</v>
      </c>
      <c r="E1435" t="s">
        <v>2933</v>
      </c>
    </row>
    <row r="1436" spans="1:5" x14ac:dyDescent="0.25">
      <c r="A1436" t="s">
        <v>2959</v>
      </c>
      <c r="B1436" t="s">
        <v>2960</v>
      </c>
      <c r="C1436" t="s">
        <v>2932</v>
      </c>
      <c r="D1436" t="s">
        <v>2303</v>
      </c>
      <c r="E1436" t="s">
        <v>2933</v>
      </c>
    </row>
    <row r="1437" spans="1:5" x14ac:dyDescent="0.25">
      <c r="A1437" t="s">
        <v>2961</v>
      </c>
      <c r="B1437" t="s">
        <v>2962</v>
      </c>
      <c r="C1437" t="s">
        <v>2932</v>
      </c>
      <c r="D1437" t="s">
        <v>2303</v>
      </c>
      <c r="E1437" t="s">
        <v>2933</v>
      </c>
    </row>
    <row r="1438" spans="1:5" x14ac:dyDescent="0.25">
      <c r="A1438" t="s">
        <v>2963</v>
      </c>
      <c r="B1438" t="s">
        <v>2964</v>
      </c>
      <c r="C1438" t="s">
        <v>2932</v>
      </c>
      <c r="D1438" t="s">
        <v>2303</v>
      </c>
      <c r="E1438" t="s">
        <v>2933</v>
      </c>
    </row>
    <row r="1439" spans="1:5" x14ac:dyDescent="0.25">
      <c r="A1439" t="s">
        <v>2965</v>
      </c>
      <c r="B1439" t="s">
        <v>2966</v>
      </c>
      <c r="C1439" t="s">
        <v>2932</v>
      </c>
      <c r="D1439" t="s">
        <v>2303</v>
      </c>
      <c r="E1439" t="s">
        <v>2933</v>
      </c>
    </row>
    <row r="1440" spans="1:5" x14ac:dyDescent="0.25">
      <c r="A1440" t="s">
        <v>2967</v>
      </c>
      <c r="B1440" t="s">
        <v>2968</v>
      </c>
      <c r="C1440" t="s">
        <v>2932</v>
      </c>
      <c r="D1440" t="s">
        <v>2303</v>
      </c>
      <c r="E1440" t="s">
        <v>2933</v>
      </c>
    </row>
    <row r="1441" spans="1:5" x14ac:dyDescent="0.25">
      <c r="A1441" t="s">
        <v>2969</v>
      </c>
      <c r="B1441" t="s">
        <v>2970</v>
      </c>
      <c r="C1441" t="s">
        <v>2932</v>
      </c>
      <c r="D1441" t="s">
        <v>2303</v>
      </c>
      <c r="E1441" t="s">
        <v>2933</v>
      </c>
    </row>
    <row r="1442" spans="1:5" x14ac:dyDescent="0.25">
      <c r="A1442" t="s">
        <v>2971</v>
      </c>
      <c r="B1442" t="s">
        <v>2972</v>
      </c>
      <c r="C1442" t="s">
        <v>2932</v>
      </c>
      <c r="D1442" t="s">
        <v>2303</v>
      </c>
      <c r="E1442" t="s">
        <v>2933</v>
      </c>
    </row>
    <row r="1443" spans="1:5" x14ac:dyDescent="0.25">
      <c r="A1443" t="s">
        <v>2973</v>
      </c>
      <c r="B1443" t="s">
        <v>2974</v>
      </c>
      <c r="C1443" t="s">
        <v>2932</v>
      </c>
      <c r="D1443" t="s">
        <v>2303</v>
      </c>
      <c r="E1443" t="s">
        <v>2933</v>
      </c>
    </row>
    <row r="1444" spans="1:5" x14ac:dyDescent="0.25">
      <c r="A1444" t="s">
        <v>2975</v>
      </c>
      <c r="B1444" t="s">
        <v>2976</v>
      </c>
      <c r="C1444" t="s">
        <v>2932</v>
      </c>
      <c r="D1444" t="s">
        <v>2303</v>
      </c>
      <c r="E1444" t="s">
        <v>2933</v>
      </c>
    </row>
    <row r="1445" spans="1:5" x14ac:dyDescent="0.25">
      <c r="A1445" t="s">
        <v>2977</v>
      </c>
      <c r="B1445" t="s">
        <v>2978</v>
      </c>
      <c r="C1445" t="s">
        <v>2932</v>
      </c>
      <c r="D1445" t="s">
        <v>2303</v>
      </c>
      <c r="E1445" t="s">
        <v>2933</v>
      </c>
    </row>
    <row r="1446" spans="1:5" x14ac:dyDescent="0.25">
      <c r="A1446" t="s">
        <v>2979</v>
      </c>
      <c r="B1446" t="s">
        <v>2980</v>
      </c>
      <c r="C1446" t="s">
        <v>2932</v>
      </c>
      <c r="D1446" t="s">
        <v>2303</v>
      </c>
      <c r="E1446" t="s">
        <v>2933</v>
      </c>
    </row>
    <row r="1447" spans="1:5" x14ac:dyDescent="0.25">
      <c r="A1447" t="s">
        <v>2981</v>
      </c>
      <c r="B1447" t="s">
        <v>2982</v>
      </c>
      <c r="C1447" t="s">
        <v>2932</v>
      </c>
      <c r="D1447" t="s">
        <v>2303</v>
      </c>
      <c r="E1447" t="s">
        <v>2933</v>
      </c>
    </row>
    <row r="1448" spans="1:5" x14ac:dyDescent="0.25">
      <c r="A1448" t="s">
        <v>2983</v>
      </c>
      <c r="B1448" t="s">
        <v>2984</v>
      </c>
      <c r="C1448" t="s">
        <v>2932</v>
      </c>
      <c r="D1448" t="s">
        <v>2303</v>
      </c>
      <c r="E1448" t="s">
        <v>2933</v>
      </c>
    </row>
    <row r="1449" spans="1:5" x14ac:dyDescent="0.25">
      <c r="A1449" t="s">
        <v>2985</v>
      </c>
      <c r="B1449" t="s">
        <v>2986</v>
      </c>
      <c r="C1449" t="s">
        <v>2932</v>
      </c>
      <c r="D1449" t="s">
        <v>2303</v>
      </c>
      <c r="E1449" t="s">
        <v>2933</v>
      </c>
    </row>
    <row r="1450" spans="1:5" x14ac:dyDescent="0.25">
      <c r="A1450" t="s">
        <v>2987</v>
      </c>
      <c r="B1450" t="s">
        <v>2988</v>
      </c>
      <c r="C1450" t="s">
        <v>2932</v>
      </c>
      <c r="D1450" t="s">
        <v>2303</v>
      </c>
      <c r="E1450" t="s">
        <v>2933</v>
      </c>
    </row>
    <row r="1451" spans="1:5" x14ac:dyDescent="0.25">
      <c r="A1451" t="s">
        <v>2989</v>
      </c>
      <c r="B1451" t="s">
        <v>2990</v>
      </c>
      <c r="C1451" t="s">
        <v>2932</v>
      </c>
      <c r="D1451" t="s">
        <v>2303</v>
      </c>
      <c r="E1451" t="s">
        <v>2933</v>
      </c>
    </row>
    <row r="1452" spans="1:5" x14ac:dyDescent="0.25">
      <c r="A1452" t="s">
        <v>2991</v>
      </c>
      <c r="B1452" t="s">
        <v>2992</v>
      </c>
      <c r="C1452" t="s">
        <v>2932</v>
      </c>
      <c r="D1452" t="s">
        <v>2303</v>
      </c>
      <c r="E1452" t="s">
        <v>2933</v>
      </c>
    </row>
    <row r="1453" spans="1:5" x14ac:dyDescent="0.25">
      <c r="A1453" t="s">
        <v>2993</v>
      </c>
      <c r="B1453" t="s">
        <v>2994</v>
      </c>
      <c r="C1453" t="s">
        <v>2932</v>
      </c>
      <c r="D1453" t="s">
        <v>2303</v>
      </c>
      <c r="E1453" t="s">
        <v>2933</v>
      </c>
    </row>
    <row r="1454" spans="1:5" x14ac:dyDescent="0.25">
      <c r="A1454" t="s">
        <v>2995</v>
      </c>
      <c r="B1454" t="s">
        <v>2996</v>
      </c>
      <c r="C1454" t="s">
        <v>2932</v>
      </c>
      <c r="D1454" t="s">
        <v>2303</v>
      </c>
      <c r="E1454" t="s">
        <v>2933</v>
      </c>
    </row>
    <row r="1455" spans="1:5" x14ac:dyDescent="0.25">
      <c r="A1455" t="s">
        <v>2997</v>
      </c>
      <c r="B1455" t="s">
        <v>2998</v>
      </c>
      <c r="C1455" t="s">
        <v>2932</v>
      </c>
      <c r="D1455" t="s">
        <v>2303</v>
      </c>
      <c r="E1455" t="s">
        <v>2933</v>
      </c>
    </row>
    <row r="1456" spans="1:5" x14ac:dyDescent="0.25">
      <c r="A1456" t="s">
        <v>2999</v>
      </c>
      <c r="B1456" t="s">
        <v>3000</v>
      </c>
      <c r="C1456" t="s">
        <v>2932</v>
      </c>
      <c r="D1456" t="s">
        <v>2303</v>
      </c>
      <c r="E1456" t="s">
        <v>2933</v>
      </c>
    </row>
    <row r="1457" spans="1:5" x14ac:dyDescent="0.25">
      <c r="A1457" t="s">
        <v>3001</v>
      </c>
      <c r="B1457" t="s">
        <v>3002</v>
      </c>
      <c r="C1457" t="s">
        <v>2932</v>
      </c>
      <c r="D1457" t="s">
        <v>2303</v>
      </c>
      <c r="E1457" t="s">
        <v>2933</v>
      </c>
    </row>
    <row r="1458" spans="1:5" x14ac:dyDescent="0.25">
      <c r="A1458" t="s">
        <v>3003</v>
      </c>
      <c r="B1458" t="s">
        <v>3004</v>
      </c>
      <c r="C1458" t="s">
        <v>2932</v>
      </c>
      <c r="D1458" t="s">
        <v>2303</v>
      </c>
      <c r="E1458" t="s">
        <v>2933</v>
      </c>
    </row>
    <row r="1459" spans="1:5" x14ac:dyDescent="0.25">
      <c r="A1459" t="s">
        <v>3005</v>
      </c>
      <c r="B1459" t="s">
        <v>3006</v>
      </c>
      <c r="C1459" t="s">
        <v>2932</v>
      </c>
      <c r="D1459" t="s">
        <v>2303</v>
      </c>
      <c r="E1459" t="s">
        <v>2933</v>
      </c>
    </row>
    <row r="1460" spans="1:5" x14ac:dyDescent="0.25">
      <c r="A1460" t="s">
        <v>3007</v>
      </c>
      <c r="B1460" t="s">
        <v>3008</v>
      </c>
      <c r="C1460" t="s">
        <v>3009</v>
      </c>
      <c r="D1460" t="s">
        <v>2303</v>
      </c>
      <c r="E1460" t="s">
        <v>3010</v>
      </c>
    </row>
    <row r="1461" spans="1:5" x14ac:dyDescent="0.25">
      <c r="A1461" t="s">
        <v>3011</v>
      </c>
      <c r="B1461" t="s">
        <v>3012</v>
      </c>
      <c r="C1461" t="s">
        <v>3009</v>
      </c>
      <c r="D1461" t="s">
        <v>2303</v>
      </c>
      <c r="E1461" t="s">
        <v>3010</v>
      </c>
    </row>
    <row r="1462" spans="1:5" x14ac:dyDescent="0.25">
      <c r="A1462" t="s">
        <v>3013</v>
      </c>
      <c r="B1462" t="s">
        <v>3014</v>
      </c>
      <c r="C1462" t="s">
        <v>3009</v>
      </c>
      <c r="D1462" t="s">
        <v>2303</v>
      </c>
      <c r="E1462" t="s">
        <v>3010</v>
      </c>
    </row>
    <row r="1463" spans="1:5" x14ac:dyDescent="0.25">
      <c r="A1463" t="s">
        <v>3015</v>
      </c>
      <c r="B1463" t="s">
        <v>3016</v>
      </c>
      <c r="C1463" t="s">
        <v>3009</v>
      </c>
      <c r="D1463" t="s">
        <v>2303</v>
      </c>
      <c r="E1463" t="s">
        <v>3010</v>
      </c>
    </row>
    <row r="1464" spans="1:5" x14ac:dyDescent="0.25">
      <c r="A1464" t="s">
        <v>3017</v>
      </c>
      <c r="B1464" t="s">
        <v>3018</v>
      </c>
      <c r="C1464" t="s">
        <v>3009</v>
      </c>
      <c r="D1464" t="s">
        <v>2303</v>
      </c>
      <c r="E1464" t="s">
        <v>3010</v>
      </c>
    </row>
    <row r="1465" spans="1:5" x14ac:dyDescent="0.25">
      <c r="A1465" t="s">
        <v>3019</v>
      </c>
      <c r="B1465" t="s">
        <v>3020</v>
      </c>
      <c r="C1465" t="s">
        <v>3009</v>
      </c>
      <c r="D1465" t="s">
        <v>2303</v>
      </c>
      <c r="E1465" t="s">
        <v>3010</v>
      </c>
    </row>
    <row r="1466" spans="1:5" x14ac:dyDescent="0.25">
      <c r="A1466" t="s">
        <v>3021</v>
      </c>
      <c r="B1466" t="s">
        <v>3022</v>
      </c>
      <c r="C1466" t="s">
        <v>3009</v>
      </c>
      <c r="D1466" t="s">
        <v>2303</v>
      </c>
      <c r="E1466" t="s">
        <v>3010</v>
      </c>
    </row>
    <row r="1467" spans="1:5" x14ac:dyDescent="0.25">
      <c r="A1467" t="s">
        <v>3023</v>
      </c>
      <c r="B1467" t="s">
        <v>3024</v>
      </c>
      <c r="C1467" t="s">
        <v>3009</v>
      </c>
      <c r="D1467" t="s">
        <v>2303</v>
      </c>
      <c r="E1467" t="s">
        <v>3010</v>
      </c>
    </row>
    <row r="1468" spans="1:5" x14ac:dyDescent="0.25">
      <c r="A1468" t="s">
        <v>3025</v>
      </c>
      <c r="B1468" t="s">
        <v>3026</v>
      </c>
      <c r="C1468" t="s">
        <v>3009</v>
      </c>
      <c r="D1468" t="s">
        <v>2303</v>
      </c>
      <c r="E1468" t="s">
        <v>3010</v>
      </c>
    </row>
    <row r="1469" spans="1:5" x14ac:dyDescent="0.25">
      <c r="A1469" t="s">
        <v>3027</v>
      </c>
      <c r="B1469" t="s">
        <v>3028</v>
      </c>
      <c r="C1469" t="s">
        <v>3009</v>
      </c>
      <c r="D1469" t="s">
        <v>2303</v>
      </c>
      <c r="E1469" t="s">
        <v>3010</v>
      </c>
    </row>
    <row r="1470" spans="1:5" x14ac:dyDescent="0.25">
      <c r="A1470" t="s">
        <v>3029</v>
      </c>
      <c r="B1470" t="s">
        <v>3030</v>
      </c>
      <c r="C1470" t="s">
        <v>3009</v>
      </c>
      <c r="D1470" t="s">
        <v>2303</v>
      </c>
      <c r="E1470" t="s">
        <v>3010</v>
      </c>
    </row>
    <row r="1471" spans="1:5" x14ac:dyDescent="0.25">
      <c r="A1471" t="s">
        <v>3031</v>
      </c>
      <c r="B1471" t="s">
        <v>3032</v>
      </c>
      <c r="C1471" t="s">
        <v>3009</v>
      </c>
      <c r="D1471" t="s">
        <v>2303</v>
      </c>
      <c r="E1471" t="s">
        <v>3010</v>
      </c>
    </row>
    <row r="1472" spans="1:5" x14ac:dyDescent="0.25">
      <c r="A1472" t="s">
        <v>3033</v>
      </c>
      <c r="B1472" t="s">
        <v>3034</v>
      </c>
      <c r="C1472" t="s">
        <v>3009</v>
      </c>
      <c r="D1472" t="s">
        <v>2303</v>
      </c>
      <c r="E1472" t="s">
        <v>3010</v>
      </c>
    </row>
    <row r="1473" spans="1:5" x14ac:dyDescent="0.25">
      <c r="A1473" t="s">
        <v>3035</v>
      </c>
      <c r="B1473" t="s">
        <v>3036</v>
      </c>
      <c r="C1473" t="s">
        <v>3009</v>
      </c>
      <c r="D1473" t="s">
        <v>2303</v>
      </c>
      <c r="E1473" t="s">
        <v>3010</v>
      </c>
    </row>
    <row r="1474" spans="1:5" x14ac:dyDescent="0.25">
      <c r="A1474" t="s">
        <v>3037</v>
      </c>
      <c r="B1474" t="s">
        <v>3038</v>
      </c>
      <c r="C1474" t="s">
        <v>3009</v>
      </c>
      <c r="D1474" t="s">
        <v>2303</v>
      </c>
      <c r="E1474" t="s">
        <v>3010</v>
      </c>
    </row>
    <row r="1475" spans="1:5" x14ac:dyDescent="0.25">
      <c r="A1475" t="s">
        <v>3039</v>
      </c>
      <c r="B1475" t="s">
        <v>3040</v>
      </c>
      <c r="C1475" t="s">
        <v>3009</v>
      </c>
      <c r="D1475" t="s">
        <v>2303</v>
      </c>
      <c r="E1475" t="s">
        <v>3010</v>
      </c>
    </row>
    <row r="1476" spans="1:5" x14ac:dyDescent="0.25">
      <c r="A1476" t="s">
        <v>3041</v>
      </c>
      <c r="B1476" t="s">
        <v>3042</v>
      </c>
      <c r="C1476" t="s">
        <v>3009</v>
      </c>
      <c r="D1476" t="s">
        <v>2303</v>
      </c>
      <c r="E1476" t="s">
        <v>3010</v>
      </c>
    </row>
    <row r="1477" spans="1:5" x14ac:dyDescent="0.25">
      <c r="A1477" t="s">
        <v>3043</v>
      </c>
      <c r="B1477" t="s">
        <v>3044</v>
      </c>
      <c r="C1477" t="s">
        <v>3009</v>
      </c>
      <c r="D1477" t="s">
        <v>2303</v>
      </c>
      <c r="E1477" t="s">
        <v>3010</v>
      </c>
    </row>
    <row r="1478" spans="1:5" x14ac:dyDescent="0.25">
      <c r="A1478" t="s">
        <v>3045</v>
      </c>
      <c r="B1478" t="s">
        <v>3046</v>
      </c>
      <c r="C1478" t="s">
        <v>3009</v>
      </c>
      <c r="D1478" t="s">
        <v>2303</v>
      </c>
      <c r="E1478" t="s">
        <v>3010</v>
      </c>
    </row>
    <row r="1479" spans="1:5" x14ac:dyDescent="0.25">
      <c r="A1479" t="s">
        <v>3047</v>
      </c>
      <c r="B1479" t="s">
        <v>3048</v>
      </c>
      <c r="C1479" t="s">
        <v>3009</v>
      </c>
      <c r="D1479" t="s">
        <v>2303</v>
      </c>
      <c r="E1479" t="s">
        <v>3010</v>
      </c>
    </row>
    <row r="1480" spans="1:5" x14ac:dyDescent="0.25">
      <c r="A1480" t="s">
        <v>3049</v>
      </c>
      <c r="B1480" t="s">
        <v>3050</v>
      </c>
      <c r="C1480" t="s">
        <v>3009</v>
      </c>
      <c r="D1480" t="s">
        <v>2303</v>
      </c>
      <c r="E1480" t="s">
        <v>3010</v>
      </c>
    </row>
    <row r="1481" spans="1:5" x14ac:dyDescent="0.25">
      <c r="A1481" t="s">
        <v>3051</v>
      </c>
      <c r="B1481" t="s">
        <v>3052</v>
      </c>
      <c r="C1481" t="s">
        <v>3053</v>
      </c>
      <c r="D1481" t="s">
        <v>2303</v>
      </c>
      <c r="E1481" t="s">
        <v>3054</v>
      </c>
    </row>
    <row r="1482" spans="1:5" x14ac:dyDescent="0.25">
      <c r="A1482" t="s">
        <v>3055</v>
      </c>
      <c r="B1482" t="s">
        <v>3056</v>
      </c>
      <c r="C1482" t="s">
        <v>3053</v>
      </c>
      <c r="D1482" t="s">
        <v>2303</v>
      </c>
      <c r="E1482" t="s">
        <v>3054</v>
      </c>
    </row>
    <row r="1483" spans="1:5" x14ac:dyDescent="0.25">
      <c r="A1483" t="s">
        <v>3057</v>
      </c>
      <c r="B1483" t="s">
        <v>3058</v>
      </c>
      <c r="C1483" t="s">
        <v>3053</v>
      </c>
      <c r="D1483" t="s">
        <v>2303</v>
      </c>
      <c r="E1483" t="s">
        <v>3054</v>
      </c>
    </row>
    <row r="1484" spans="1:5" x14ac:dyDescent="0.25">
      <c r="A1484" t="s">
        <v>3059</v>
      </c>
      <c r="B1484" t="s">
        <v>3060</v>
      </c>
      <c r="C1484" t="s">
        <v>3053</v>
      </c>
      <c r="D1484" t="s">
        <v>2303</v>
      </c>
      <c r="E1484" t="s">
        <v>3054</v>
      </c>
    </row>
    <row r="1485" spans="1:5" x14ac:dyDescent="0.25">
      <c r="A1485" t="s">
        <v>3061</v>
      </c>
      <c r="B1485" t="s">
        <v>3062</v>
      </c>
      <c r="C1485" t="s">
        <v>3053</v>
      </c>
      <c r="D1485" t="s">
        <v>2303</v>
      </c>
      <c r="E1485" t="s">
        <v>3054</v>
      </c>
    </row>
    <row r="1486" spans="1:5" x14ac:dyDescent="0.25">
      <c r="A1486" t="s">
        <v>3063</v>
      </c>
      <c r="B1486" t="s">
        <v>3064</v>
      </c>
      <c r="C1486" t="s">
        <v>3053</v>
      </c>
      <c r="D1486" t="s">
        <v>2303</v>
      </c>
      <c r="E1486" t="s">
        <v>3054</v>
      </c>
    </row>
    <row r="1487" spans="1:5" x14ac:dyDescent="0.25">
      <c r="A1487" t="s">
        <v>3065</v>
      </c>
      <c r="B1487" t="s">
        <v>3066</v>
      </c>
      <c r="C1487" t="s">
        <v>3053</v>
      </c>
      <c r="D1487" t="s">
        <v>2303</v>
      </c>
      <c r="E1487" t="s">
        <v>3054</v>
      </c>
    </row>
    <row r="1488" spans="1:5" x14ac:dyDescent="0.25">
      <c r="A1488" t="s">
        <v>3067</v>
      </c>
      <c r="B1488" t="s">
        <v>3068</v>
      </c>
      <c r="C1488" t="s">
        <v>3053</v>
      </c>
      <c r="D1488" t="s">
        <v>2303</v>
      </c>
      <c r="E1488" t="s">
        <v>3054</v>
      </c>
    </row>
    <row r="1489" spans="1:5" x14ac:dyDescent="0.25">
      <c r="A1489" t="s">
        <v>3069</v>
      </c>
      <c r="B1489" t="s">
        <v>3070</v>
      </c>
      <c r="C1489" t="s">
        <v>3053</v>
      </c>
      <c r="D1489" t="s">
        <v>2303</v>
      </c>
      <c r="E1489" t="s">
        <v>3054</v>
      </c>
    </row>
    <row r="1490" spans="1:5" x14ac:dyDescent="0.25">
      <c r="A1490" t="s">
        <v>3071</v>
      </c>
      <c r="B1490" t="s">
        <v>3072</v>
      </c>
      <c r="C1490" t="s">
        <v>3053</v>
      </c>
      <c r="D1490" t="s">
        <v>2303</v>
      </c>
      <c r="E1490" t="s">
        <v>3054</v>
      </c>
    </row>
    <row r="1491" spans="1:5" x14ac:dyDescent="0.25">
      <c r="A1491" t="s">
        <v>3073</v>
      </c>
      <c r="B1491" t="s">
        <v>3074</v>
      </c>
      <c r="C1491" t="s">
        <v>3053</v>
      </c>
      <c r="D1491" t="s">
        <v>2303</v>
      </c>
      <c r="E1491" t="s">
        <v>3054</v>
      </c>
    </row>
    <row r="1492" spans="1:5" x14ac:dyDescent="0.25">
      <c r="A1492" t="s">
        <v>3075</v>
      </c>
      <c r="B1492" t="s">
        <v>193</v>
      </c>
      <c r="C1492" t="s">
        <v>3053</v>
      </c>
      <c r="D1492" t="s">
        <v>2303</v>
      </c>
      <c r="E1492" t="s">
        <v>3054</v>
      </c>
    </row>
    <row r="1493" spans="1:5" x14ac:dyDescent="0.25">
      <c r="A1493" t="s">
        <v>3076</v>
      </c>
      <c r="B1493" t="s">
        <v>3077</v>
      </c>
      <c r="C1493" t="s">
        <v>3053</v>
      </c>
      <c r="D1493" t="s">
        <v>2303</v>
      </c>
      <c r="E1493" t="s">
        <v>3054</v>
      </c>
    </row>
    <row r="1494" spans="1:5" x14ac:dyDescent="0.25">
      <c r="A1494" t="s">
        <v>3078</v>
      </c>
      <c r="B1494" t="s">
        <v>3079</v>
      </c>
      <c r="C1494" t="s">
        <v>3053</v>
      </c>
      <c r="D1494" t="s">
        <v>2303</v>
      </c>
      <c r="E1494" t="s">
        <v>3054</v>
      </c>
    </row>
    <row r="1495" spans="1:5" x14ac:dyDescent="0.25">
      <c r="A1495" t="s">
        <v>3080</v>
      </c>
      <c r="B1495" t="s">
        <v>3081</v>
      </c>
      <c r="C1495" t="s">
        <v>3053</v>
      </c>
      <c r="D1495" t="s">
        <v>2303</v>
      </c>
      <c r="E1495" t="s">
        <v>3054</v>
      </c>
    </row>
    <row r="1496" spans="1:5" x14ac:dyDescent="0.25">
      <c r="A1496" t="s">
        <v>3082</v>
      </c>
      <c r="B1496" t="s">
        <v>3083</v>
      </c>
      <c r="C1496" t="s">
        <v>3053</v>
      </c>
      <c r="D1496" t="s">
        <v>2303</v>
      </c>
      <c r="E1496" t="s">
        <v>3054</v>
      </c>
    </row>
    <row r="1497" spans="1:5" x14ac:dyDescent="0.25">
      <c r="A1497" t="s">
        <v>3084</v>
      </c>
      <c r="B1497" t="s">
        <v>3085</v>
      </c>
      <c r="C1497" t="s">
        <v>3053</v>
      </c>
      <c r="D1497" t="s">
        <v>2303</v>
      </c>
      <c r="E1497" t="s">
        <v>3054</v>
      </c>
    </row>
    <row r="1498" spans="1:5" x14ac:dyDescent="0.25">
      <c r="A1498" t="s">
        <v>3086</v>
      </c>
      <c r="B1498" t="s">
        <v>3087</v>
      </c>
      <c r="C1498" t="s">
        <v>3053</v>
      </c>
      <c r="D1498" t="s">
        <v>2303</v>
      </c>
      <c r="E1498" t="s">
        <v>3054</v>
      </c>
    </row>
    <row r="1499" spans="1:5" x14ac:dyDescent="0.25">
      <c r="A1499" t="s">
        <v>3088</v>
      </c>
      <c r="B1499" t="s">
        <v>3089</v>
      </c>
      <c r="C1499" t="s">
        <v>3053</v>
      </c>
      <c r="D1499" t="s">
        <v>2303</v>
      </c>
      <c r="E1499" t="s">
        <v>3054</v>
      </c>
    </row>
    <row r="1500" spans="1:5" x14ac:dyDescent="0.25">
      <c r="A1500" t="s">
        <v>3090</v>
      </c>
      <c r="B1500" t="s">
        <v>3091</v>
      </c>
      <c r="C1500" t="s">
        <v>3053</v>
      </c>
      <c r="D1500" t="s">
        <v>2303</v>
      </c>
      <c r="E1500" t="s">
        <v>3054</v>
      </c>
    </row>
    <row r="1501" spans="1:5" x14ac:dyDescent="0.25">
      <c r="A1501" t="s">
        <v>3092</v>
      </c>
      <c r="B1501" t="s">
        <v>3093</v>
      </c>
      <c r="C1501" t="s">
        <v>3053</v>
      </c>
      <c r="D1501" t="s">
        <v>2303</v>
      </c>
      <c r="E1501" t="s">
        <v>3054</v>
      </c>
    </row>
    <row r="1502" spans="1:5" x14ac:dyDescent="0.25">
      <c r="A1502" t="s">
        <v>3094</v>
      </c>
      <c r="B1502" t="s">
        <v>3095</v>
      </c>
      <c r="C1502" t="s">
        <v>3053</v>
      </c>
      <c r="D1502" t="s">
        <v>2303</v>
      </c>
      <c r="E1502" t="s">
        <v>3054</v>
      </c>
    </row>
    <row r="1503" spans="1:5" x14ac:dyDescent="0.25">
      <c r="A1503" t="s">
        <v>3096</v>
      </c>
      <c r="B1503" t="s">
        <v>3097</v>
      </c>
      <c r="C1503" t="s">
        <v>3053</v>
      </c>
      <c r="D1503" t="s">
        <v>2303</v>
      </c>
      <c r="E1503" t="s">
        <v>3054</v>
      </c>
    </row>
    <row r="1504" spans="1:5" x14ac:dyDescent="0.25">
      <c r="A1504" t="s">
        <v>3098</v>
      </c>
      <c r="B1504" t="s">
        <v>3099</v>
      </c>
      <c r="C1504" t="s">
        <v>3053</v>
      </c>
      <c r="D1504" t="s">
        <v>2303</v>
      </c>
      <c r="E1504" t="s">
        <v>3054</v>
      </c>
    </row>
    <row r="1505" spans="1:5" x14ac:dyDescent="0.25">
      <c r="A1505" t="s">
        <v>3100</v>
      </c>
      <c r="B1505" t="s">
        <v>3101</v>
      </c>
      <c r="C1505" t="s">
        <v>3053</v>
      </c>
      <c r="D1505" t="s">
        <v>2303</v>
      </c>
      <c r="E1505" t="s">
        <v>3054</v>
      </c>
    </row>
    <row r="1506" spans="1:5" x14ac:dyDescent="0.25">
      <c r="A1506" t="s">
        <v>3102</v>
      </c>
      <c r="B1506" t="s">
        <v>3103</v>
      </c>
      <c r="C1506" t="s">
        <v>3053</v>
      </c>
      <c r="D1506" t="s">
        <v>2303</v>
      </c>
      <c r="E1506" t="s">
        <v>3054</v>
      </c>
    </row>
    <row r="1507" spans="1:5" x14ac:dyDescent="0.25">
      <c r="A1507" t="s">
        <v>3104</v>
      </c>
      <c r="B1507" t="s">
        <v>3105</v>
      </c>
      <c r="C1507" t="s">
        <v>3053</v>
      </c>
      <c r="D1507" t="s">
        <v>2303</v>
      </c>
      <c r="E1507" t="s">
        <v>3054</v>
      </c>
    </row>
    <row r="1508" spans="1:5" x14ac:dyDescent="0.25">
      <c r="A1508" t="s">
        <v>3106</v>
      </c>
      <c r="B1508" t="s">
        <v>3107</v>
      </c>
      <c r="C1508" t="s">
        <v>3053</v>
      </c>
      <c r="D1508" t="s">
        <v>2303</v>
      </c>
      <c r="E1508" t="s">
        <v>3054</v>
      </c>
    </row>
    <row r="1509" spans="1:5" x14ac:dyDescent="0.25">
      <c r="A1509" t="s">
        <v>3108</v>
      </c>
      <c r="B1509" t="s">
        <v>3109</v>
      </c>
      <c r="C1509" t="s">
        <v>3053</v>
      </c>
      <c r="D1509" t="s">
        <v>2303</v>
      </c>
      <c r="E1509" t="s">
        <v>3054</v>
      </c>
    </row>
    <row r="1510" spans="1:5" x14ac:dyDescent="0.25">
      <c r="A1510" t="s">
        <v>3110</v>
      </c>
      <c r="B1510" t="s">
        <v>3111</v>
      </c>
      <c r="C1510" t="s">
        <v>3112</v>
      </c>
      <c r="D1510" t="s">
        <v>2303</v>
      </c>
      <c r="E1510" t="s">
        <v>3113</v>
      </c>
    </row>
    <row r="1511" spans="1:5" x14ac:dyDescent="0.25">
      <c r="A1511" t="s">
        <v>3114</v>
      </c>
      <c r="B1511" t="s">
        <v>2631</v>
      </c>
      <c r="C1511" t="s">
        <v>3112</v>
      </c>
      <c r="D1511" t="s">
        <v>2303</v>
      </c>
      <c r="E1511" t="s">
        <v>3113</v>
      </c>
    </row>
    <row r="1512" spans="1:5" x14ac:dyDescent="0.25">
      <c r="A1512" t="s">
        <v>3115</v>
      </c>
      <c r="B1512" t="s">
        <v>3116</v>
      </c>
      <c r="C1512" t="s">
        <v>3112</v>
      </c>
      <c r="D1512" t="s">
        <v>2303</v>
      </c>
      <c r="E1512" t="s">
        <v>3113</v>
      </c>
    </row>
    <row r="1513" spans="1:5" x14ac:dyDescent="0.25">
      <c r="A1513" t="s">
        <v>3117</v>
      </c>
      <c r="B1513" t="s">
        <v>3118</v>
      </c>
      <c r="C1513" t="s">
        <v>3112</v>
      </c>
      <c r="D1513" t="s">
        <v>2303</v>
      </c>
      <c r="E1513" t="s">
        <v>3113</v>
      </c>
    </row>
    <row r="1514" spans="1:5" x14ac:dyDescent="0.25">
      <c r="A1514" t="s">
        <v>3119</v>
      </c>
      <c r="B1514" t="s">
        <v>3120</v>
      </c>
      <c r="C1514" t="s">
        <v>3112</v>
      </c>
      <c r="D1514" t="s">
        <v>2303</v>
      </c>
      <c r="E1514" t="s">
        <v>3113</v>
      </c>
    </row>
    <row r="1515" spans="1:5" x14ac:dyDescent="0.25">
      <c r="A1515" t="s">
        <v>3121</v>
      </c>
      <c r="B1515" t="s">
        <v>3122</v>
      </c>
      <c r="C1515" t="s">
        <v>3112</v>
      </c>
      <c r="D1515" t="s">
        <v>2303</v>
      </c>
      <c r="E1515" t="s">
        <v>3113</v>
      </c>
    </row>
    <row r="1516" spans="1:5" x14ac:dyDescent="0.25">
      <c r="A1516" t="s">
        <v>3123</v>
      </c>
      <c r="B1516" t="s">
        <v>614</v>
      </c>
      <c r="C1516" t="s">
        <v>3112</v>
      </c>
      <c r="D1516" t="s">
        <v>2303</v>
      </c>
      <c r="E1516" t="s">
        <v>3113</v>
      </c>
    </row>
    <row r="1517" spans="1:5" x14ac:dyDescent="0.25">
      <c r="A1517" t="s">
        <v>3124</v>
      </c>
      <c r="B1517" t="s">
        <v>3125</v>
      </c>
      <c r="C1517" t="s">
        <v>3112</v>
      </c>
      <c r="D1517" t="s">
        <v>2303</v>
      </c>
      <c r="E1517" t="s">
        <v>3113</v>
      </c>
    </row>
    <row r="1518" spans="1:5" x14ac:dyDescent="0.25">
      <c r="A1518" t="s">
        <v>3126</v>
      </c>
      <c r="B1518" t="s">
        <v>3127</v>
      </c>
      <c r="C1518" t="s">
        <v>3112</v>
      </c>
      <c r="D1518" t="s">
        <v>2303</v>
      </c>
      <c r="E1518" t="s">
        <v>3113</v>
      </c>
    </row>
    <row r="1519" spans="1:5" x14ac:dyDescent="0.25">
      <c r="A1519" t="s">
        <v>3128</v>
      </c>
      <c r="B1519" t="s">
        <v>3129</v>
      </c>
      <c r="C1519" t="s">
        <v>3112</v>
      </c>
      <c r="D1519" t="s">
        <v>2303</v>
      </c>
      <c r="E1519" t="s">
        <v>3113</v>
      </c>
    </row>
    <row r="1520" spans="1:5" x14ac:dyDescent="0.25">
      <c r="A1520" t="s">
        <v>3130</v>
      </c>
      <c r="B1520" t="s">
        <v>3131</v>
      </c>
      <c r="C1520" t="s">
        <v>3112</v>
      </c>
      <c r="D1520" t="s">
        <v>2303</v>
      </c>
      <c r="E1520" t="s">
        <v>3113</v>
      </c>
    </row>
    <row r="1521" spans="1:5" x14ac:dyDescent="0.25">
      <c r="A1521" t="s">
        <v>3132</v>
      </c>
      <c r="B1521" t="s">
        <v>3133</v>
      </c>
      <c r="C1521" t="s">
        <v>3112</v>
      </c>
      <c r="D1521" t="s">
        <v>2303</v>
      </c>
      <c r="E1521" t="s">
        <v>3113</v>
      </c>
    </row>
    <row r="1522" spans="1:5" x14ac:dyDescent="0.25">
      <c r="A1522" t="s">
        <v>3134</v>
      </c>
      <c r="B1522" t="s">
        <v>3135</v>
      </c>
      <c r="C1522" t="s">
        <v>3112</v>
      </c>
      <c r="D1522" t="s">
        <v>2303</v>
      </c>
      <c r="E1522" t="s">
        <v>3113</v>
      </c>
    </row>
    <row r="1523" spans="1:5" x14ac:dyDescent="0.25">
      <c r="A1523" t="s">
        <v>3136</v>
      </c>
      <c r="B1523" t="s">
        <v>3137</v>
      </c>
      <c r="C1523" t="s">
        <v>3112</v>
      </c>
      <c r="D1523" t="s">
        <v>2303</v>
      </c>
      <c r="E1523" t="s">
        <v>3113</v>
      </c>
    </row>
    <row r="1524" spans="1:5" x14ac:dyDescent="0.25">
      <c r="A1524" t="s">
        <v>3138</v>
      </c>
      <c r="B1524" t="s">
        <v>3139</v>
      </c>
      <c r="C1524" t="s">
        <v>3112</v>
      </c>
      <c r="D1524" t="s">
        <v>2303</v>
      </c>
      <c r="E1524" t="s">
        <v>3113</v>
      </c>
    </row>
    <row r="1525" spans="1:5" x14ac:dyDescent="0.25">
      <c r="A1525" t="s">
        <v>3140</v>
      </c>
      <c r="B1525" t="s">
        <v>3141</v>
      </c>
      <c r="C1525" t="s">
        <v>3112</v>
      </c>
      <c r="D1525" t="s">
        <v>2303</v>
      </c>
      <c r="E1525" t="s">
        <v>3113</v>
      </c>
    </row>
    <row r="1526" spans="1:5" x14ac:dyDescent="0.25">
      <c r="A1526" t="s">
        <v>3142</v>
      </c>
      <c r="B1526" t="s">
        <v>3143</v>
      </c>
      <c r="C1526" t="s">
        <v>3112</v>
      </c>
      <c r="D1526" t="s">
        <v>2303</v>
      </c>
      <c r="E1526" t="s">
        <v>3113</v>
      </c>
    </row>
    <row r="1527" spans="1:5" x14ac:dyDescent="0.25">
      <c r="A1527" t="s">
        <v>3144</v>
      </c>
      <c r="B1527" t="s">
        <v>3145</v>
      </c>
      <c r="C1527" t="s">
        <v>3112</v>
      </c>
      <c r="D1527" t="s">
        <v>2303</v>
      </c>
      <c r="E1527" t="s">
        <v>3113</v>
      </c>
    </row>
    <row r="1528" spans="1:5" x14ac:dyDescent="0.25">
      <c r="A1528" t="s">
        <v>3146</v>
      </c>
      <c r="B1528" t="s">
        <v>3147</v>
      </c>
      <c r="C1528" t="s">
        <v>3112</v>
      </c>
      <c r="D1528" t="s">
        <v>2303</v>
      </c>
      <c r="E1528" t="s">
        <v>3113</v>
      </c>
    </row>
    <row r="1529" spans="1:5" x14ac:dyDescent="0.25">
      <c r="A1529" t="s">
        <v>3148</v>
      </c>
      <c r="B1529" t="s">
        <v>3149</v>
      </c>
      <c r="C1529" t="s">
        <v>3112</v>
      </c>
      <c r="D1529" t="s">
        <v>2303</v>
      </c>
      <c r="E1529" t="s">
        <v>3113</v>
      </c>
    </row>
    <row r="1530" spans="1:5" x14ac:dyDescent="0.25">
      <c r="A1530" t="s">
        <v>3150</v>
      </c>
      <c r="B1530" t="s">
        <v>3151</v>
      </c>
      <c r="C1530" t="s">
        <v>3112</v>
      </c>
      <c r="D1530" t="s">
        <v>2303</v>
      </c>
      <c r="E1530" t="s">
        <v>3113</v>
      </c>
    </row>
    <row r="1531" spans="1:5" x14ac:dyDescent="0.25">
      <c r="A1531" t="s">
        <v>3152</v>
      </c>
      <c r="B1531" t="s">
        <v>3153</v>
      </c>
      <c r="C1531" t="s">
        <v>3112</v>
      </c>
      <c r="D1531" t="s">
        <v>2303</v>
      </c>
      <c r="E1531" t="s">
        <v>3113</v>
      </c>
    </row>
    <row r="1532" spans="1:5" x14ac:dyDescent="0.25">
      <c r="A1532" t="s">
        <v>3154</v>
      </c>
      <c r="B1532" t="s">
        <v>3155</v>
      </c>
      <c r="C1532" t="s">
        <v>3112</v>
      </c>
      <c r="D1532" t="s">
        <v>2303</v>
      </c>
      <c r="E1532" t="s">
        <v>3113</v>
      </c>
    </row>
    <row r="1533" spans="1:5" x14ac:dyDescent="0.25">
      <c r="A1533" t="s">
        <v>3156</v>
      </c>
      <c r="B1533" t="s">
        <v>3157</v>
      </c>
      <c r="C1533" t="s">
        <v>3112</v>
      </c>
      <c r="D1533" t="s">
        <v>2303</v>
      </c>
      <c r="E1533" t="s">
        <v>3113</v>
      </c>
    </row>
    <row r="1534" spans="1:5" x14ac:dyDescent="0.25">
      <c r="A1534" t="s">
        <v>3158</v>
      </c>
      <c r="B1534" t="s">
        <v>3159</v>
      </c>
      <c r="C1534" t="s">
        <v>3112</v>
      </c>
      <c r="D1534" t="s">
        <v>2303</v>
      </c>
      <c r="E1534" t="s">
        <v>3113</v>
      </c>
    </row>
    <row r="1535" spans="1:5" x14ac:dyDescent="0.25">
      <c r="A1535" t="s">
        <v>3160</v>
      </c>
      <c r="B1535" t="s">
        <v>3161</v>
      </c>
      <c r="C1535" t="s">
        <v>3112</v>
      </c>
      <c r="D1535" t="s">
        <v>2303</v>
      </c>
      <c r="E1535" t="s">
        <v>3113</v>
      </c>
    </row>
    <row r="1536" spans="1:5" x14ac:dyDescent="0.25">
      <c r="A1536" t="s">
        <v>3162</v>
      </c>
      <c r="B1536" t="s">
        <v>3163</v>
      </c>
      <c r="C1536" t="s">
        <v>3112</v>
      </c>
      <c r="D1536" t="s">
        <v>2303</v>
      </c>
      <c r="E1536" t="s">
        <v>3113</v>
      </c>
    </row>
    <row r="1537" spans="1:5" x14ac:dyDescent="0.25">
      <c r="A1537" t="s">
        <v>3164</v>
      </c>
      <c r="B1537" t="s">
        <v>3165</v>
      </c>
      <c r="C1537" t="s">
        <v>3112</v>
      </c>
      <c r="D1537" t="s">
        <v>2303</v>
      </c>
      <c r="E1537" t="s">
        <v>3113</v>
      </c>
    </row>
    <row r="1538" spans="1:5" x14ac:dyDescent="0.25">
      <c r="A1538" t="s">
        <v>3166</v>
      </c>
      <c r="B1538" t="s">
        <v>3167</v>
      </c>
      <c r="C1538" t="s">
        <v>3112</v>
      </c>
      <c r="D1538" t="s">
        <v>2303</v>
      </c>
      <c r="E1538" t="s">
        <v>3113</v>
      </c>
    </row>
    <row r="1539" spans="1:5" x14ac:dyDescent="0.25">
      <c r="A1539" t="s">
        <v>3168</v>
      </c>
      <c r="B1539" t="s">
        <v>3169</v>
      </c>
      <c r="C1539" t="s">
        <v>3112</v>
      </c>
      <c r="D1539" t="s">
        <v>2303</v>
      </c>
      <c r="E1539" t="s">
        <v>3113</v>
      </c>
    </row>
    <row r="1540" spans="1:5" x14ac:dyDescent="0.25">
      <c r="A1540" t="s">
        <v>3170</v>
      </c>
      <c r="B1540" t="s">
        <v>3171</v>
      </c>
      <c r="C1540" t="s">
        <v>3112</v>
      </c>
      <c r="D1540" t="s">
        <v>2303</v>
      </c>
      <c r="E1540" t="s">
        <v>3113</v>
      </c>
    </row>
    <row r="1541" spans="1:5" x14ac:dyDescent="0.25">
      <c r="A1541" t="s">
        <v>3172</v>
      </c>
      <c r="B1541" t="s">
        <v>3173</v>
      </c>
      <c r="C1541" t="s">
        <v>3112</v>
      </c>
      <c r="D1541" t="s">
        <v>2303</v>
      </c>
      <c r="E1541" t="s">
        <v>3113</v>
      </c>
    </row>
    <row r="1542" spans="1:5" x14ac:dyDescent="0.25">
      <c r="A1542" t="s">
        <v>3174</v>
      </c>
      <c r="B1542" t="s">
        <v>3175</v>
      </c>
      <c r="C1542" t="s">
        <v>3112</v>
      </c>
      <c r="D1542" t="s">
        <v>2303</v>
      </c>
      <c r="E1542" t="s">
        <v>3113</v>
      </c>
    </row>
    <row r="1543" spans="1:5" x14ac:dyDescent="0.25">
      <c r="A1543" t="s">
        <v>3176</v>
      </c>
      <c r="B1543" t="s">
        <v>3177</v>
      </c>
      <c r="C1543" t="s">
        <v>3112</v>
      </c>
      <c r="D1543" t="s">
        <v>2303</v>
      </c>
      <c r="E1543" t="s">
        <v>3113</v>
      </c>
    </row>
    <row r="1544" spans="1:5" x14ac:dyDescent="0.25">
      <c r="A1544" t="s">
        <v>3178</v>
      </c>
      <c r="B1544" t="s">
        <v>3179</v>
      </c>
      <c r="C1544" t="s">
        <v>3112</v>
      </c>
      <c r="D1544" t="s">
        <v>2303</v>
      </c>
      <c r="E1544" t="s">
        <v>3113</v>
      </c>
    </row>
    <row r="1545" spans="1:5" x14ac:dyDescent="0.25">
      <c r="A1545" t="s">
        <v>3180</v>
      </c>
      <c r="B1545" t="s">
        <v>3181</v>
      </c>
      <c r="C1545" t="s">
        <v>3112</v>
      </c>
      <c r="D1545" t="s">
        <v>2303</v>
      </c>
      <c r="E1545" t="s">
        <v>3113</v>
      </c>
    </row>
    <row r="1546" spans="1:5" x14ac:dyDescent="0.25">
      <c r="A1546" t="s">
        <v>3182</v>
      </c>
      <c r="B1546" t="s">
        <v>3183</v>
      </c>
      <c r="C1546" t="s">
        <v>3112</v>
      </c>
      <c r="D1546" t="s">
        <v>2303</v>
      </c>
      <c r="E1546" t="s">
        <v>3113</v>
      </c>
    </row>
    <row r="1547" spans="1:5" x14ac:dyDescent="0.25">
      <c r="A1547" t="s">
        <v>3184</v>
      </c>
      <c r="B1547" t="s">
        <v>3185</v>
      </c>
      <c r="C1547" t="s">
        <v>3112</v>
      </c>
      <c r="D1547" t="s">
        <v>2303</v>
      </c>
      <c r="E1547" t="s">
        <v>3113</v>
      </c>
    </row>
    <row r="1548" spans="1:5" x14ac:dyDescent="0.25">
      <c r="A1548" t="s">
        <v>3186</v>
      </c>
      <c r="B1548" t="s">
        <v>3187</v>
      </c>
      <c r="C1548" t="s">
        <v>3112</v>
      </c>
      <c r="D1548" t="s">
        <v>2303</v>
      </c>
      <c r="E1548" t="s">
        <v>3113</v>
      </c>
    </row>
    <row r="1549" spans="1:5" x14ac:dyDescent="0.25">
      <c r="A1549" t="s">
        <v>3188</v>
      </c>
      <c r="B1549" t="s">
        <v>3189</v>
      </c>
      <c r="C1549" t="s">
        <v>3112</v>
      </c>
      <c r="D1549" t="s">
        <v>2303</v>
      </c>
      <c r="E1549" t="s">
        <v>3113</v>
      </c>
    </row>
    <row r="1550" spans="1:5" x14ac:dyDescent="0.25">
      <c r="A1550" t="s">
        <v>3190</v>
      </c>
      <c r="B1550" t="s">
        <v>3191</v>
      </c>
      <c r="C1550" t="s">
        <v>3112</v>
      </c>
      <c r="D1550" t="s">
        <v>2303</v>
      </c>
      <c r="E1550" t="s">
        <v>3113</v>
      </c>
    </row>
    <row r="1551" spans="1:5" x14ac:dyDescent="0.25">
      <c r="A1551" t="s">
        <v>3192</v>
      </c>
      <c r="B1551" t="s">
        <v>3193</v>
      </c>
      <c r="C1551" t="s">
        <v>3112</v>
      </c>
      <c r="D1551" t="s">
        <v>2303</v>
      </c>
      <c r="E1551" t="s">
        <v>3113</v>
      </c>
    </row>
    <row r="1552" spans="1:5" x14ac:dyDescent="0.25">
      <c r="A1552" t="s">
        <v>3194</v>
      </c>
      <c r="B1552" t="s">
        <v>3195</v>
      </c>
      <c r="C1552" t="s">
        <v>3196</v>
      </c>
      <c r="D1552" t="s">
        <v>2303</v>
      </c>
      <c r="E1552" t="s">
        <v>3197</v>
      </c>
    </row>
    <row r="1553" spans="1:5" x14ac:dyDescent="0.25">
      <c r="A1553" t="s">
        <v>3198</v>
      </c>
      <c r="B1553" t="s">
        <v>3199</v>
      </c>
      <c r="C1553" t="s">
        <v>3196</v>
      </c>
      <c r="D1553" t="s">
        <v>2303</v>
      </c>
      <c r="E1553" t="s">
        <v>3197</v>
      </c>
    </row>
    <row r="1554" spans="1:5" x14ac:dyDescent="0.25">
      <c r="A1554" t="s">
        <v>3200</v>
      </c>
      <c r="B1554" t="s">
        <v>3201</v>
      </c>
      <c r="C1554" t="s">
        <v>3196</v>
      </c>
      <c r="D1554" t="s">
        <v>2303</v>
      </c>
      <c r="E1554" t="s">
        <v>3197</v>
      </c>
    </row>
    <row r="1555" spans="1:5" x14ac:dyDescent="0.25">
      <c r="A1555" t="s">
        <v>3202</v>
      </c>
      <c r="B1555" t="s">
        <v>3203</v>
      </c>
      <c r="C1555" t="s">
        <v>3196</v>
      </c>
      <c r="D1555" t="s">
        <v>2303</v>
      </c>
      <c r="E1555" t="s">
        <v>3197</v>
      </c>
    </row>
    <row r="1556" spans="1:5" x14ac:dyDescent="0.25">
      <c r="A1556" t="s">
        <v>3204</v>
      </c>
      <c r="B1556" t="s">
        <v>3205</v>
      </c>
      <c r="C1556" t="s">
        <v>3196</v>
      </c>
      <c r="D1556" t="s">
        <v>2303</v>
      </c>
      <c r="E1556" t="s">
        <v>3197</v>
      </c>
    </row>
    <row r="1557" spans="1:5" x14ac:dyDescent="0.25">
      <c r="A1557" t="s">
        <v>3206</v>
      </c>
      <c r="B1557" t="s">
        <v>3207</v>
      </c>
      <c r="C1557" t="s">
        <v>3196</v>
      </c>
      <c r="D1557" t="s">
        <v>2303</v>
      </c>
      <c r="E1557" t="s">
        <v>3197</v>
      </c>
    </row>
    <row r="1558" spans="1:5" x14ac:dyDescent="0.25">
      <c r="A1558" t="s">
        <v>3208</v>
      </c>
      <c r="B1558" t="s">
        <v>3209</v>
      </c>
      <c r="C1558" t="s">
        <v>3196</v>
      </c>
      <c r="D1558" t="s">
        <v>2303</v>
      </c>
      <c r="E1558" t="s">
        <v>3197</v>
      </c>
    </row>
    <row r="1559" spans="1:5" x14ac:dyDescent="0.25">
      <c r="A1559" t="s">
        <v>3210</v>
      </c>
      <c r="B1559" t="s">
        <v>3211</v>
      </c>
      <c r="C1559" t="s">
        <v>3196</v>
      </c>
      <c r="D1559" t="s">
        <v>2303</v>
      </c>
      <c r="E1559" t="s">
        <v>3197</v>
      </c>
    </row>
    <row r="1560" spans="1:5" x14ac:dyDescent="0.25">
      <c r="A1560" t="s">
        <v>3212</v>
      </c>
      <c r="B1560" t="s">
        <v>3213</v>
      </c>
      <c r="C1560" t="s">
        <v>3196</v>
      </c>
      <c r="D1560" t="s">
        <v>2303</v>
      </c>
      <c r="E1560" t="s">
        <v>3197</v>
      </c>
    </row>
    <row r="1561" spans="1:5" x14ac:dyDescent="0.25">
      <c r="A1561" t="s">
        <v>3214</v>
      </c>
      <c r="B1561" t="s">
        <v>3215</v>
      </c>
      <c r="C1561" t="s">
        <v>3196</v>
      </c>
      <c r="D1561" t="s">
        <v>2303</v>
      </c>
      <c r="E1561" t="s">
        <v>3197</v>
      </c>
    </row>
    <row r="1562" spans="1:5" x14ac:dyDescent="0.25">
      <c r="A1562" t="s">
        <v>3216</v>
      </c>
      <c r="B1562" t="s">
        <v>3217</v>
      </c>
      <c r="C1562" t="s">
        <v>3196</v>
      </c>
      <c r="D1562" t="s">
        <v>2303</v>
      </c>
      <c r="E1562" t="s">
        <v>3197</v>
      </c>
    </row>
    <row r="1563" spans="1:5" x14ac:dyDescent="0.25">
      <c r="A1563" t="s">
        <v>3218</v>
      </c>
      <c r="B1563" t="s">
        <v>3219</v>
      </c>
      <c r="C1563" t="s">
        <v>3196</v>
      </c>
      <c r="D1563" t="s">
        <v>2303</v>
      </c>
      <c r="E1563" t="s">
        <v>3197</v>
      </c>
    </row>
    <row r="1564" spans="1:5" x14ac:dyDescent="0.25">
      <c r="A1564" t="s">
        <v>3220</v>
      </c>
      <c r="B1564" t="s">
        <v>3221</v>
      </c>
      <c r="C1564" t="s">
        <v>3196</v>
      </c>
      <c r="D1564" t="s">
        <v>2303</v>
      </c>
      <c r="E1564" t="s">
        <v>3197</v>
      </c>
    </row>
    <row r="1565" spans="1:5" x14ac:dyDescent="0.25">
      <c r="A1565" t="s">
        <v>3222</v>
      </c>
      <c r="B1565" t="s">
        <v>3223</v>
      </c>
      <c r="C1565" t="s">
        <v>3196</v>
      </c>
      <c r="D1565" t="s">
        <v>2303</v>
      </c>
      <c r="E1565" t="s">
        <v>3197</v>
      </c>
    </row>
    <row r="1566" spans="1:5" x14ac:dyDescent="0.25">
      <c r="A1566" t="s">
        <v>3224</v>
      </c>
      <c r="B1566" t="s">
        <v>3225</v>
      </c>
      <c r="C1566" t="s">
        <v>3196</v>
      </c>
      <c r="D1566" t="s">
        <v>2303</v>
      </c>
      <c r="E1566" t="s">
        <v>3197</v>
      </c>
    </row>
    <row r="1567" spans="1:5" x14ac:dyDescent="0.25">
      <c r="A1567" t="s">
        <v>3226</v>
      </c>
      <c r="B1567" t="s">
        <v>3227</v>
      </c>
      <c r="C1567" t="s">
        <v>3196</v>
      </c>
      <c r="D1567" t="s">
        <v>2303</v>
      </c>
      <c r="E1567" t="s">
        <v>3197</v>
      </c>
    </row>
    <row r="1568" spans="1:5" x14ac:dyDescent="0.25">
      <c r="A1568" t="s">
        <v>3228</v>
      </c>
      <c r="B1568" t="s">
        <v>3229</v>
      </c>
      <c r="C1568" t="s">
        <v>3196</v>
      </c>
      <c r="D1568" t="s">
        <v>2303</v>
      </c>
      <c r="E1568" t="s">
        <v>3197</v>
      </c>
    </row>
    <row r="1569" spans="1:5" x14ac:dyDescent="0.25">
      <c r="A1569" t="s">
        <v>3230</v>
      </c>
      <c r="B1569" t="s">
        <v>3231</v>
      </c>
      <c r="C1569" t="s">
        <v>3196</v>
      </c>
      <c r="D1569" t="s">
        <v>2303</v>
      </c>
      <c r="E1569" t="s">
        <v>3197</v>
      </c>
    </row>
    <row r="1570" spans="1:5" x14ac:dyDescent="0.25">
      <c r="A1570" t="s">
        <v>3232</v>
      </c>
      <c r="B1570" t="s">
        <v>3233</v>
      </c>
      <c r="C1570" t="s">
        <v>3196</v>
      </c>
      <c r="D1570" t="s">
        <v>2303</v>
      </c>
      <c r="E1570" t="s">
        <v>3197</v>
      </c>
    </row>
    <row r="1571" spans="1:5" x14ac:dyDescent="0.25">
      <c r="A1571" t="s">
        <v>3234</v>
      </c>
      <c r="B1571" t="s">
        <v>3235</v>
      </c>
      <c r="C1571" t="s">
        <v>3196</v>
      </c>
      <c r="D1571" t="s">
        <v>2303</v>
      </c>
      <c r="E1571" t="s">
        <v>3197</v>
      </c>
    </row>
    <row r="1572" spans="1:5" x14ac:dyDescent="0.25">
      <c r="A1572" t="s">
        <v>3236</v>
      </c>
      <c r="B1572" t="s">
        <v>3237</v>
      </c>
      <c r="C1572" t="s">
        <v>3196</v>
      </c>
      <c r="D1572" t="s">
        <v>2303</v>
      </c>
      <c r="E1572" t="s">
        <v>3197</v>
      </c>
    </row>
    <row r="1573" spans="1:5" x14ac:dyDescent="0.25">
      <c r="A1573" t="s">
        <v>3238</v>
      </c>
      <c r="B1573" t="s">
        <v>3239</v>
      </c>
      <c r="C1573" t="s">
        <v>3196</v>
      </c>
      <c r="D1573" t="s">
        <v>2303</v>
      </c>
      <c r="E1573" t="s">
        <v>3197</v>
      </c>
    </row>
    <row r="1574" spans="1:5" x14ac:dyDescent="0.25">
      <c r="A1574" t="s">
        <v>3240</v>
      </c>
      <c r="B1574" t="s">
        <v>3241</v>
      </c>
      <c r="C1574" t="s">
        <v>3196</v>
      </c>
      <c r="D1574" t="s">
        <v>2303</v>
      </c>
      <c r="E1574" t="s">
        <v>3197</v>
      </c>
    </row>
    <row r="1575" spans="1:5" x14ac:dyDescent="0.25">
      <c r="A1575" t="s">
        <v>3242</v>
      </c>
      <c r="B1575" t="s">
        <v>3243</v>
      </c>
      <c r="C1575" t="s">
        <v>3196</v>
      </c>
      <c r="D1575" t="s">
        <v>2303</v>
      </c>
      <c r="E1575" t="s">
        <v>3197</v>
      </c>
    </row>
    <row r="1576" spans="1:5" x14ac:dyDescent="0.25">
      <c r="A1576" t="s">
        <v>3244</v>
      </c>
      <c r="B1576" t="s">
        <v>566</v>
      </c>
      <c r="C1576" t="s">
        <v>3196</v>
      </c>
      <c r="D1576" t="s">
        <v>2303</v>
      </c>
      <c r="E1576" t="s">
        <v>3197</v>
      </c>
    </row>
    <row r="1577" spans="1:5" x14ac:dyDescent="0.25">
      <c r="A1577" t="s">
        <v>3245</v>
      </c>
      <c r="B1577" t="s">
        <v>3246</v>
      </c>
      <c r="C1577" t="s">
        <v>3196</v>
      </c>
      <c r="D1577" t="s">
        <v>2303</v>
      </c>
      <c r="E1577" t="s">
        <v>3197</v>
      </c>
    </row>
    <row r="1578" spans="1:5" x14ac:dyDescent="0.25">
      <c r="A1578" t="s">
        <v>3247</v>
      </c>
      <c r="B1578" t="s">
        <v>3248</v>
      </c>
      <c r="C1578" t="s">
        <v>3196</v>
      </c>
      <c r="D1578" t="s">
        <v>2303</v>
      </c>
      <c r="E1578" t="s">
        <v>3197</v>
      </c>
    </row>
    <row r="1579" spans="1:5" x14ac:dyDescent="0.25">
      <c r="A1579" t="s">
        <v>3249</v>
      </c>
      <c r="B1579" t="s">
        <v>3250</v>
      </c>
      <c r="C1579" t="s">
        <v>3196</v>
      </c>
      <c r="D1579" t="s">
        <v>2303</v>
      </c>
      <c r="E1579" t="s">
        <v>3197</v>
      </c>
    </row>
    <row r="1580" spans="1:5" x14ac:dyDescent="0.25">
      <c r="A1580" t="s">
        <v>3251</v>
      </c>
      <c r="B1580" t="s">
        <v>3252</v>
      </c>
      <c r="C1580" t="s">
        <v>3196</v>
      </c>
      <c r="D1580" t="s">
        <v>2303</v>
      </c>
      <c r="E1580" t="s">
        <v>3197</v>
      </c>
    </row>
    <row r="1581" spans="1:5" x14ac:dyDescent="0.25">
      <c r="A1581" t="s">
        <v>3253</v>
      </c>
      <c r="B1581" t="s">
        <v>3254</v>
      </c>
      <c r="C1581" t="s">
        <v>3255</v>
      </c>
      <c r="D1581" t="s">
        <v>2303</v>
      </c>
      <c r="E1581" t="s">
        <v>3256</v>
      </c>
    </row>
    <row r="1582" spans="1:5" x14ac:dyDescent="0.25">
      <c r="A1582" t="s">
        <v>3257</v>
      </c>
      <c r="B1582" t="s">
        <v>3258</v>
      </c>
      <c r="C1582" t="s">
        <v>3255</v>
      </c>
      <c r="D1582" t="s">
        <v>2303</v>
      </c>
      <c r="E1582" t="s">
        <v>3256</v>
      </c>
    </row>
    <row r="1583" spans="1:5" x14ac:dyDescent="0.25">
      <c r="A1583" t="s">
        <v>3259</v>
      </c>
      <c r="B1583" t="s">
        <v>3260</v>
      </c>
      <c r="C1583" t="s">
        <v>3255</v>
      </c>
      <c r="D1583" t="s">
        <v>2303</v>
      </c>
      <c r="E1583" t="s">
        <v>3256</v>
      </c>
    </row>
    <row r="1584" spans="1:5" x14ac:dyDescent="0.25">
      <c r="A1584" t="s">
        <v>3261</v>
      </c>
      <c r="B1584" t="s">
        <v>3262</v>
      </c>
      <c r="C1584" t="s">
        <v>3255</v>
      </c>
      <c r="D1584" t="s">
        <v>2303</v>
      </c>
      <c r="E1584" t="s">
        <v>3256</v>
      </c>
    </row>
    <row r="1585" spans="1:5" x14ac:dyDescent="0.25">
      <c r="A1585" t="s">
        <v>3263</v>
      </c>
      <c r="B1585" t="s">
        <v>3264</v>
      </c>
      <c r="C1585" t="s">
        <v>3255</v>
      </c>
      <c r="D1585" t="s">
        <v>2303</v>
      </c>
      <c r="E1585" t="s">
        <v>3256</v>
      </c>
    </row>
    <row r="1586" spans="1:5" x14ac:dyDescent="0.25">
      <c r="A1586" t="s">
        <v>3265</v>
      </c>
      <c r="B1586" t="s">
        <v>3266</v>
      </c>
      <c r="C1586" t="s">
        <v>3255</v>
      </c>
      <c r="D1586" t="s">
        <v>2303</v>
      </c>
      <c r="E1586" t="s">
        <v>3256</v>
      </c>
    </row>
    <row r="1587" spans="1:5" x14ac:dyDescent="0.25">
      <c r="A1587" t="s">
        <v>3267</v>
      </c>
      <c r="B1587" t="s">
        <v>3268</v>
      </c>
      <c r="C1587" t="s">
        <v>3255</v>
      </c>
      <c r="D1587" t="s">
        <v>2303</v>
      </c>
      <c r="E1587" t="s">
        <v>3256</v>
      </c>
    </row>
    <row r="1588" spans="1:5" x14ac:dyDescent="0.25">
      <c r="A1588" t="s">
        <v>3269</v>
      </c>
      <c r="B1588" t="s">
        <v>3270</v>
      </c>
      <c r="C1588" t="s">
        <v>3255</v>
      </c>
      <c r="D1588" t="s">
        <v>2303</v>
      </c>
      <c r="E1588" t="s">
        <v>3256</v>
      </c>
    </row>
    <row r="1589" spans="1:5" x14ac:dyDescent="0.25">
      <c r="A1589" t="s">
        <v>3271</v>
      </c>
      <c r="B1589" t="s">
        <v>3272</v>
      </c>
      <c r="C1589" t="s">
        <v>3255</v>
      </c>
      <c r="D1589" t="s">
        <v>2303</v>
      </c>
      <c r="E1589" t="s">
        <v>3256</v>
      </c>
    </row>
    <row r="1590" spans="1:5" x14ac:dyDescent="0.25">
      <c r="A1590" t="s">
        <v>3273</v>
      </c>
      <c r="B1590" t="s">
        <v>3274</v>
      </c>
      <c r="C1590" t="s">
        <v>3255</v>
      </c>
      <c r="D1590" t="s">
        <v>2303</v>
      </c>
      <c r="E1590" t="s">
        <v>3256</v>
      </c>
    </row>
    <row r="1591" spans="1:5" x14ac:dyDescent="0.25">
      <c r="A1591" t="s">
        <v>3275</v>
      </c>
      <c r="B1591" t="s">
        <v>3276</v>
      </c>
      <c r="C1591" t="s">
        <v>3255</v>
      </c>
      <c r="D1591" t="s">
        <v>2303</v>
      </c>
      <c r="E1591" t="s">
        <v>3256</v>
      </c>
    </row>
    <row r="1592" spans="1:5" x14ac:dyDescent="0.25">
      <c r="A1592" t="s">
        <v>3277</v>
      </c>
      <c r="B1592" t="s">
        <v>3278</v>
      </c>
      <c r="C1592" t="s">
        <v>3255</v>
      </c>
      <c r="D1592" t="s">
        <v>2303</v>
      </c>
      <c r="E1592" t="s">
        <v>3256</v>
      </c>
    </row>
    <row r="1593" spans="1:5" x14ac:dyDescent="0.25">
      <c r="A1593" t="s">
        <v>3279</v>
      </c>
      <c r="B1593" t="s">
        <v>3280</v>
      </c>
      <c r="C1593" t="s">
        <v>3255</v>
      </c>
      <c r="D1593" t="s">
        <v>2303</v>
      </c>
      <c r="E1593" t="s">
        <v>3256</v>
      </c>
    </row>
    <row r="1594" spans="1:5" x14ac:dyDescent="0.25">
      <c r="A1594" t="s">
        <v>3281</v>
      </c>
      <c r="B1594" t="s">
        <v>3282</v>
      </c>
      <c r="C1594" t="s">
        <v>3255</v>
      </c>
      <c r="D1594" t="s">
        <v>2303</v>
      </c>
      <c r="E1594" t="s">
        <v>3256</v>
      </c>
    </row>
    <row r="1595" spans="1:5" x14ac:dyDescent="0.25">
      <c r="A1595" t="s">
        <v>3283</v>
      </c>
      <c r="B1595" t="s">
        <v>3284</v>
      </c>
      <c r="C1595" t="s">
        <v>3255</v>
      </c>
      <c r="D1595" t="s">
        <v>2303</v>
      </c>
      <c r="E1595" t="s">
        <v>3256</v>
      </c>
    </row>
    <row r="1596" spans="1:5" x14ac:dyDescent="0.25">
      <c r="A1596" t="s">
        <v>3285</v>
      </c>
      <c r="B1596" t="s">
        <v>3286</v>
      </c>
      <c r="C1596" t="s">
        <v>3255</v>
      </c>
      <c r="D1596" t="s">
        <v>2303</v>
      </c>
      <c r="E1596" t="s">
        <v>3256</v>
      </c>
    </row>
    <row r="1597" spans="1:5" x14ac:dyDescent="0.25">
      <c r="A1597" t="s">
        <v>3287</v>
      </c>
      <c r="B1597" t="s">
        <v>3288</v>
      </c>
      <c r="C1597" t="s">
        <v>3255</v>
      </c>
      <c r="D1597" t="s">
        <v>2303</v>
      </c>
      <c r="E1597" t="s">
        <v>3256</v>
      </c>
    </row>
    <row r="1598" spans="1:5" x14ac:dyDescent="0.25">
      <c r="A1598" t="s">
        <v>3289</v>
      </c>
      <c r="B1598" t="s">
        <v>3290</v>
      </c>
      <c r="C1598" t="s">
        <v>3255</v>
      </c>
      <c r="D1598" t="s">
        <v>2303</v>
      </c>
      <c r="E1598" t="s">
        <v>3256</v>
      </c>
    </row>
    <row r="1599" spans="1:5" x14ac:dyDescent="0.25">
      <c r="A1599" t="s">
        <v>3291</v>
      </c>
      <c r="B1599" t="s">
        <v>3292</v>
      </c>
      <c r="C1599" t="s">
        <v>3255</v>
      </c>
      <c r="D1599" t="s">
        <v>2303</v>
      </c>
      <c r="E1599" t="s">
        <v>3256</v>
      </c>
    </row>
    <row r="1600" spans="1:5" x14ac:dyDescent="0.25">
      <c r="A1600" t="s">
        <v>3293</v>
      </c>
      <c r="B1600" t="s">
        <v>3294</v>
      </c>
      <c r="C1600" t="s">
        <v>3255</v>
      </c>
      <c r="D1600" t="s">
        <v>2303</v>
      </c>
      <c r="E1600" t="s">
        <v>3256</v>
      </c>
    </row>
    <row r="1601" spans="1:5" x14ac:dyDescent="0.25">
      <c r="A1601" t="s">
        <v>3295</v>
      </c>
      <c r="B1601" t="s">
        <v>3296</v>
      </c>
      <c r="C1601" t="s">
        <v>3255</v>
      </c>
      <c r="D1601" t="s">
        <v>2303</v>
      </c>
      <c r="E1601" t="s">
        <v>3256</v>
      </c>
    </row>
    <row r="1602" spans="1:5" x14ac:dyDescent="0.25">
      <c r="A1602" t="s">
        <v>3297</v>
      </c>
      <c r="B1602" t="s">
        <v>3298</v>
      </c>
      <c r="C1602" t="s">
        <v>3255</v>
      </c>
      <c r="D1602" t="s">
        <v>2303</v>
      </c>
      <c r="E1602" t="s">
        <v>3256</v>
      </c>
    </row>
    <row r="1603" spans="1:5" x14ac:dyDescent="0.25">
      <c r="A1603" t="s">
        <v>3299</v>
      </c>
      <c r="B1603" t="s">
        <v>3300</v>
      </c>
      <c r="C1603" t="s">
        <v>3255</v>
      </c>
      <c r="D1603" t="s">
        <v>2303</v>
      </c>
      <c r="E1603" t="s">
        <v>3256</v>
      </c>
    </row>
    <row r="1604" spans="1:5" x14ac:dyDescent="0.25">
      <c r="A1604" t="s">
        <v>3301</v>
      </c>
      <c r="B1604" t="s">
        <v>3302</v>
      </c>
      <c r="C1604" t="s">
        <v>3255</v>
      </c>
      <c r="D1604" t="s">
        <v>2303</v>
      </c>
      <c r="E1604" t="s">
        <v>3256</v>
      </c>
    </row>
    <row r="1605" spans="1:5" x14ac:dyDescent="0.25">
      <c r="A1605" t="s">
        <v>3303</v>
      </c>
      <c r="B1605" t="s">
        <v>3304</v>
      </c>
      <c r="C1605" t="s">
        <v>3255</v>
      </c>
      <c r="D1605" t="s">
        <v>2303</v>
      </c>
      <c r="E1605" t="s">
        <v>3256</v>
      </c>
    </row>
    <row r="1606" spans="1:5" x14ac:dyDescent="0.25">
      <c r="A1606" t="s">
        <v>3305</v>
      </c>
      <c r="B1606" t="s">
        <v>3306</v>
      </c>
      <c r="C1606" t="s">
        <v>3255</v>
      </c>
      <c r="D1606" t="s">
        <v>2303</v>
      </c>
      <c r="E1606" t="s">
        <v>3256</v>
      </c>
    </row>
    <row r="1607" spans="1:5" x14ac:dyDescent="0.25">
      <c r="A1607" t="s">
        <v>3307</v>
      </c>
      <c r="B1607" t="s">
        <v>3308</v>
      </c>
      <c r="C1607" t="s">
        <v>3255</v>
      </c>
      <c r="D1607" t="s">
        <v>2303</v>
      </c>
      <c r="E1607" t="s">
        <v>3256</v>
      </c>
    </row>
    <row r="1608" spans="1:5" x14ac:dyDescent="0.25">
      <c r="A1608" t="s">
        <v>3309</v>
      </c>
      <c r="B1608" t="s">
        <v>3310</v>
      </c>
      <c r="C1608" t="s">
        <v>3255</v>
      </c>
      <c r="D1608" t="s">
        <v>2303</v>
      </c>
      <c r="E1608" t="s">
        <v>3256</v>
      </c>
    </row>
    <row r="1609" spans="1:5" x14ac:dyDescent="0.25">
      <c r="A1609" t="s">
        <v>3311</v>
      </c>
      <c r="B1609" t="s">
        <v>3312</v>
      </c>
      <c r="C1609" t="s">
        <v>3255</v>
      </c>
      <c r="D1609" t="s">
        <v>2303</v>
      </c>
      <c r="E1609" t="s">
        <v>3256</v>
      </c>
    </row>
    <row r="1610" spans="1:5" x14ac:dyDescent="0.25">
      <c r="A1610" t="s">
        <v>3313</v>
      </c>
      <c r="B1610" t="s">
        <v>3314</v>
      </c>
      <c r="C1610" t="s">
        <v>3255</v>
      </c>
      <c r="D1610" t="s">
        <v>2303</v>
      </c>
      <c r="E1610" t="s">
        <v>3256</v>
      </c>
    </row>
    <row r="1611" spans="1:5" x14ac:dyDescent="0.25">
      <c r="A1611" t="s">
        <v>3315</v>
      </c>
      <c r="B1611" t="s">
        <v>3316</v>
      </c>
      <c r="C1611" t="s">
        <v>3255</v>
      </c>
      <c r="D1611" t="s">
        <v>2303</v>
      </c>
      <c r="E1611" t="s">
        <v>3256</v>
      </c>
    </row>
    <row r="1612" spans="1:5" x14ac:dyDescent="0.25">
      <c r="A1612" t="s">
        <v>3317</v>
      </c>
      <c r="B1612" t="s">
        <v>3318</v>
      </c>
      <c r="C1612" t="s">
        <v>3255</v>
      </c>
      <c r="D1612" t="s">
        <v>2303</v>
      </c>
      <c r="E1612" t="s">
        <v>3256</v>
      </c>
    </row>
    <row r="1613" spans="1:5" x14ac:dyDescent="0.25">
      <c r="A1613" t="s">
        <v>3319</v>
      </c>
      <c r="B1613" t="s">
        <v>3320</v>
      </c>
      <c r="C1613" t="s">
        <v>3255</v>
      </c>
      <c r="D1613" t="s">
        <v>2303</v>
      </c>
      <c r="E1613" t="s">
        <v>3256</v>
      </c>
    </row>
    <row r="1614" spans="1:5" x14ac:dyDescent="0.25">
      <c r="A1614" t="s">
        <v>3321</v>
      </c>
      <c r="B1614" t="s">
        <v>3322</v>
      </c>
      <c r="C1614" t="s">
        <v>3255</v>
      </c>
      <c r="D1614" t="s">
        <v>2303</v>
      </c>
      <c r="E1614" t="s">
        <v>3256</v>
      </c>
    </row>
    <row r="1615" spans="1:5" x14ac:dyDescent="0.25">
      <c r="A1615" t="s">
        <v>3323</v>
      </c>
      <c r="B1615" t="s">
        <v>3324</v>
      </c>
      <c r="C1615" t="s">
        <v>3255</v>
      </c>
      <c r="D1615" t="s">
        <v>2303</v>
      </c>
      <c r="E1615" t="s">
        <v>3256</v>
      </c>
    </row>
    <row r="1616" spans="1:5" x14ac:dyDescent="0.25">
      <c r="A1616" t="s">
        <v>3325</v>
      </c>
      <c r="B1616" t="s">
        <v>3326</v>
      </c>
      <c r="C1616" t="s">
        <v>3255</v>
      </c>
      <c r="D1616" t="s">
        <v>2303</v>
      </c>
      <c r="E1616" t="s">
        <v>3256</v>
      </c>
    </row>
    <row r="1617" spans="1:5" x14ac:dyDescent="0.25">
      <c r="A1617" t="s">
        <v>3327</v>
      </c>
      <c r="B1617" t="s">
        <v>3328</v>
      </c>
      <c r="C1617" t="s">
        <v>3255</v>
      </c>
      <c r="D1617" t="s">
        <v>2303</v>
      </c>
      <c r="E1617" t="s">
        <v>3256</v>
      </c>
    </row>
    <row r="1618" spans="1:5" x14ac:dyDescent="0.25">
      <c r="A1618" t="s">
        <v>3329</v>
      </c>
      <c r="B1618" t="s">
        <v>3330</v>
      </c>
      <c r="C1618" t="s">
        <v>3255</v>
      </c>
      <c r="D1618" t="s">
        <v>2303</v>
      </c>
      <c r="E1618" t="s">
        <v>3256</v>
      </c>
    </row>
    <row r="1619" spans="1:5" x14ac:dyDescent="0.25">
      <c r="A1619" t="s">
        <v>3331</v>
      </c>
      <c r="B1619" t="s">
        <v>3332</v>
      </c>
      <c r="C1619" t="s">
        <v>3255</v>
      </c>
      <c r="D1619" t="s">
        <v>2303</v>
      </c>
      <c r="E1619" t="s">
        <v>3256</v>
      </c>
    </row>
    <row r="1620" spans="1:5" x14ac:dyDescent="0.25">
      <c r="A1620" t="s">
        <v>3333</v>
      </c>
      <c r="B1620" t="s">
        <v>3334</v>
      </c>
      <c r="C1620" t="s">
        <v>3255</v>
      </c>
      <c r="D1620" t="s">
        <v>2303</v>
      </c>
      <c r="E1620" t="s">
        <v>3256</v>
      </c>
    </row>
    <row r="1621" spans="1:5" x14ac:dyDescent="0.25">
      <c r="A1621" t="s">
        <v>3335</v>
      </c>
      <c r="B1621" t="s">
        <v>3336</v>
      </c>
      <c r="C1621" t="s">
        <v>3255</v>
      </c>
      <c r="D1621" t="s">
        <v>2303</v>
      </c>
      <c r="E1621" t="s">
        <v>3256</v>
      </c>
    </row>
    <row r="1622" spans="1:5" x14ac:dyDescent="0.25">
      <c r="A1622" t="s">
        <v>3337</v>
      </c>
      <c r="B1622" t="s">
        <v>3338</v>
      </c>
      <c r="C1622" t="s">
        <v>3255</v>
      </c>
      <c r="D1622" t="s">
        <v>2303</v>
      </c>
      <c r="E1622" t="s">
        <v>3256</v>
      </c>
    </row>
    <row r="1623" spans="1:5" x14ac:dyDescent="0.25">
      <c r="A1623" t="s">
        <v>3339</v>
      </c>
      <c r="B1623" t="s">
        <v>3340</v>
      </c>
      <c r="C1623" t="s">
        <v>3255</v>
      </c>
      <c r="D1623" t="s">
        <v>2303</v>
      </c>
      <c r="E1623" t="s">
        <v>3256</v>
      </c>
    </row>
    <row r="1624" spans="1:5" x14ac:dyDescent="0.25">
      <c r="A1624" t="s">
        <v>3341</v>
      </c>
      <c r="B1624" t="s">
        <v>3342</v>
      </c>
      <c r="C1624" t="s">
        <v>3343</v>
      </c>
      <c r="D1624" t="s">
        <v>2303</v>
      </c>
      <c r="E1624" t="s">
        <v>3344</v>
      </c>
    </row>
    <row r="1625" spans="1:5" x14ac:dyDescent="0.25">
      <c r="A1625" t="s">
        <v>3345</v>
      </c>
      <c r="B1625" t="s">
        <v>3346</v>
      </c>
      <c r="C1625" t="s">
        <v>3343</v>
      </c>
      <c r="D1625" t="s">
        <v>2303</v>
      </c>
      <c r="E1625" t="s">
        <v>3344</v>
      </c>
    </row>
    <row r="1626" spans="1:5" x14ac:dyDescent="0.25">
      <c r="A1626" t="s">
        <v>3347</v>
      </c>
      <c r="B1626" t="s">
        <v>3348</v>
      </c>
      <c r="C1626" t="s">
        <v>3343</v>
      </c>
      <c r="D1626" t="s">
        <v>2303</v>
      </c>
      <c r="E1626" t="s">
        <v>3344</v>
      </c>
    </row>
    <row r="1627" spans="1:5" x14ac:dyDescent="0.25">
      <c r="A1627" t="s">
        <v>3349</v>
      </c>
      <c r="B1627" t="s">
        <v>3350</v>
      </c>
      <c r="C1627" t="s">
        <v>3343</v>
      </c>
      <c r="D1627" t="s">
        <v>2303</v>
      </c>
      <c r="E1627" t="s">
        <v>3344</v>
      </c>
    </row>
    <row r="1628" spans="1:5" x14ac:dyDescent="0.25">
      <c r="A1628" t="s">
        <v>3351</v>
      </c>
      <c r="B1628" t="s">
        <v>3352</v>
      </c>
      <c r="C1628" t="s">
        <v>3343</v>
      </c>
      <c r="D1628" t="s">
        <v>2303</v>
      </c>
      <c r="E1628" t="s">
        <v>3344</v>
      </c>
    </row>
    <row r="1629" spans="1:5" x14ac:dyDescent="0.25">
      <c r="A1629" t="s">
        <v>3353</v>
      </c>
      <c r="B1629" t="s">
        <v>3354</v>
      </c>
      <c r="C1629" t="s">
        <v>3343</v>
      </c>
      <c r="D1629" t="s">
        <v>2303</v>
      </c>
      <c r="E1629" t="s">
        <v>3344</v>
      </c>
    </row>
    <row r="1630" spans="1:5" x14ac:dyDescent="0.25">
      <c r="A1630" t="s">
        <v>3355</v>
      </c>
      <c r="B1630" t="s">
        <v>3356</v>
      </c>
      <c r="C1630" t="s">
        <v>3343</v>
      </c>
      <c r="D1630" t="s">
        <v>2303</v>
      </c>
      <c r="E1630" t="s">
        <v>3344</v>
      </c>
    </row>
    <row r="1631" spans="1:5" x14ac:dyDescent="0.25">
      <c r="A1631" t="s">
        <v>3357</v>
      </c>
      <c r="B1631" t="s">
        <v>3358</v>
      </c>
      <c r="C1631" t="s">
        <v>3343</v>
      </c>
      <c r="D1631" t="s">
        <v>2303</v>
      </c>
      <c r="E1631" t="s">
        <v>3344</v>
      </c>
    </row>
    <row r="1632" spans="1:5" x14ac:dyDescent="0.25">
      <c r="A1632" t="s">
        <v>3359</v>
      </c>
      <c r="B1632" t="s">
        <v>3360</v>
      </c>
      <c r="C1632" t="s">
        <v>3343</v>
      </c>
      <c r="D1632" t="s">
        <v>2303</v>
      </c>
      <c r="E1632" t="s">
        <v>3344</v>
      </c>
    </row>
    <row r="1633" spans="1:5" x14ac:dyDescent="0.25">
      <c r="A1633" t="s">
        <v>3361</v>
      </c>
      <c r="B1633" t="s">
        <v>3362</v>
      </c>
      <c r="C1633" t="s">
        <v>3343</v>
      </c>
      <c r="D1633" t="s">
        <v>2303</v>
      </c>
      <c r="E1633" t="s">
        <v>3344</v>
      </c>
    </row>
    <row r="1634" spans="1:5" x14ac:dyDescent="0.25">
      <c r="A1634" t="s">
        <v>3363</v>
      </c>
      <c r="B1634" t="s">
        <v>3364</v>
      </c>
      <c r="C1634" t="s">
        <v>3343</v>
      </c>
      <c r="D1634" t="s">
        <v>2303</v>
      </c>
      <c r="E1634" t="s">
        <v>3344</v>
      </c>
    </row>
    <row r="1635" spans="1:5" x14ac:dyDescent="0.25">
      <c r="A1635" t="s">
        <v>3365</v>
      </c>
      <c r="B1635" t="s">
        <v>3366</v>
      </c>
      <c r="C1635" t="s">
        <v>3367</v>
      </c>
      <c r="D1635" t="s">
        <v>2303</v>
      </c>
      <c r="E1635" t="s">
        <v>3368</v>
      </c>
    </row>
    <row r="1636" spans="1:5" x14ac:dyDescent="0.25">
      <c r="A1636" t="s">
        <v>3369</v>
      </c>
      <c r="B1636" t="s">
        <v>3370</v>
      </c>
      <c r="C1636" t="s">
        <v>3367</v>
      </c>
      <c r="D1636" t="s">
        <v>2303</v>
      </c>
      <c r="E1636" t="s">
        <v>3368</v>
      </c>
    </row>
    <row r="1637" spans="1:5" x14ac:dyDescent="0.25">
      <c r="A1637" t="s">
        <v>3371</v>
      </c>
      <c r="B1637" t="s">
        <v>3372</v>
      </c>
      <c r="C1637" t="s">
        <v>3367</v>
      </c>
      <c r="D1637" t="s">
        <v>2303</v>
      </c>
      <c r="E1637" t="s">
        <v>3368</v>
      </c>
    </row>
    <row r="1638" spans="1:5" x14ac:dyDescent="0.25">
      <c r="A1638" t="s">
        <v>3373</v>
      </c>
      <c r="B1638" t="s">
        <v>3374</v>
      </c>
      <c r="C1638" t="s">
        <v>3367</v>
      </c>
      <c r="D1638" t="s">
        <v>2303</v>
      </c>
      <c r="E1638" t="s">
        <v>3368</v>
      </c>
    </row>
    <row r="1639" spans="1:5" x14ac:dyDescent="0.25">
      <c r="A1639" t="s">
        <v>3375</v>
      </c>
      <c r="B1639" t="s">
        <v>3376</v>
      </c>
      <c r="C1639" t="s">
        <v>3367</v>
      </c>
      <c r="D1639" t="s">
        <v>2303</v>
      </c>
      <c r="E1639" t="s">
        <v>3368</v>
      </c>
    </row>
    <row r="1640" spans="1:5" x14ac:dyDescent="0.25">
      <c r="A1640" t="s">
        <v>3377</v>
      </c>
      <c r="B1640" t="s">
        <v>3378</v>
      </c>
      <c r="C1640" t="s">
        <v>3367</v>
      </c>
      <c r="D1640" t="s">
        <v>2303</v>
      </c>
      <c r="E1640" t="s">
        <v>3368</v>
      </c>
    </row>
    <row r="1641" spans="1:5" x14ac:dyDescent="0.25">
      <c r="A1641" t="s">
        <v>3379</v>
      </c>
      <c r="B1641" t="s">
        <v>3380</v>
      </c>
      <c r="C1641" t="s">
        <v>3367</v>
      </c>
      <c r="D1641" t="s">
        <v>2303</v>
      </c>
      <c r="E1641" t="s">
        <v>3368</v>
      </c>
    </row>
    <row r="1642" spans="1:5" x14ac:dyDescent="0.25">
      <c r="A1642" t="s">
        <v>3381</v>
      </c>
      <c r="B1642" t="s">
        <v>3382</v>
      </c>
      <c r="C1642" t="s">
        <v>3367</v>
      </c>
      <c r="D1642" t="s">
        <v>2303</v>
      </c>
      <c r="E1642" t="s">
        <v>3368</v>
      </c>
    </row>
    <row r="1643" spans="1:5" x14ac:dyDescent="0.25">
      <c r="A1643" t="s">
        <v>3383</v>
      </c>
      <c r="B1643" t="s">
        <v>3384</v>
      </c>
      <c r="C1643" t="s">
        <v>3367</v>
      </c>
      <c r="D1643" t="s">
        <v>2303</v>
      </c>
      <c r="E1643" t="s">
        <v>3368</v>
      </c>
    </row>
    <row r="1644" spans="1:5" x14ac:dyDescent="0.25">
      <c r="A1644" t="s">
        <v>3385</v>
      </c>
      <c r="B1644" t="s">
        <v>3386</v>
      </c>
      <c r="C1644" t="s">
        <v>3367</v>
      </c>
      <c r="D1644" t="s">
        <v>2303</v>
      </c>
      <c r="E1644" t="s">
        <v>3368</v>
      </c>
    </row>
    <row r="1645" spans="1:5" x14ac:dyDescent="0.25">
      <c r="A1645" t="s">
        <v>3387</v>
      </c>
      <c r="B1645" t="s">
        <v>3388</v>
      </c>
      <c r="C1645" t="s">
        <v>3367</v>
      </c>
      <c r="D1645" t="s">
        <v>2303</v>
      </c>
      <c r="E1645" t="s">
        <v>3368</v>
      </c>
    </row>
    <row r="1646" spans="1:5" x14ac:dyDescent="0.25">
      <c r="A1646" t="s">
        <v>3389</v>
      </c>
      <c r="B1646" t="s">
        <v>3390</v>
      </c>
      <c r="C1646" t="s">
        <v>3367</v>
      </c>
      <c r="D1646" t="s">
        <v>2303</v>
      </c>
      <c r="E1646" t="s">
        <v>3368</v>
      </c>
    </row>
    <row r="1647" spans="1:5" x14ac:dyDescent="0.25">
      <c r="A1647" t="s">
        <v>3391</v>
      </c>
      <c r="B1647" t="s">
        <v>3392</v>
      </c>
      <c r="C1647" t="s">
        <v>3367</v>
      </c>
      <c r="D1647" t="s">
        <v>2303</v>
      </c>
      <c r="E1647" t="s">
        <v>3368</v>
      </c>
    </row>
    <row r="1648" spans="1:5" x14ac:dyDescent="0.25">
      <c r="A1648" t="s">
        <v>3393</v>
      </c>
      <c r="B1648" t="s">
        <v>3394</v>
      </c>
      <c r="C1648" t="s">
        <v>3367</v>
      </c>
      <c r="D1648" t="s">
        <v>2303</v>
      </c>
      <c r="E1648" t="s">
        <v>3368</v>
      </c>
    </row>
    <row r="1649" spans="1:5" x14ac:dyDescent="0.25">
      <c r="A1649" t="s">
        <v>3395</v>
      </c>
      <c r="B1649" t="s">
        <v>3396</v>
      </c>
      <c r="C1649" t="s">
        <v>3367</v>
      </c>
      <c r="D1649" t="s">
        <v>2303</v>
      </c>
      <c r="E1649" t="s">
        <v>3368</v>
      </c>
    </row>
    <row r="1650" spans="1:5" x14ac:dyDescent="0.25">
      <c r="A1650" t="s">
        <v>3397</v>
      </c>
      <c r="B1650" t="s">
        <v>3398</v>
      </c>
      <c r="C1650" t="s">
        <v>3367</v>
      </c>
      <c r="D1650" t="s">
        <v>2303</v>
      </c>
      <c r="E1650" t="s">
        <v>3368</v>
      </c>
    </row>
    <row r="1651" spans="1:5" x14ac:dyDescent="0.25">
      <c r="A1651" t="s">
        <v>3399</v>
      </c>
      <c r="B1651" t="s">
        <v>3400</v>
      </c>
      <c r="C1651" t="s">
        <v>3367</v>
      </c>
      <c r="D1651" t="s">
        <v>2303</v>
      </c>
      <c r="E1651" t="s">
        <v>3368</v>
      </c>
    </row>
    <row r="1652" spans="1:5" x14ac:dyDescent="0.25">
      <c r="A1652" t="s">
        <v>3401</v>
      </c>
      <c r="B1652" t="s">
        <v>3402</v>
      </c>
      <c r="C1652" t="s">
        <v>3367</v>
      </c>
      <c r="D1652" t="s">
        <v>2303</v>
      </c>
      <c r="E1652" t="s">
        <v>3368</v>
      </c>
    </row>
    <row r="1653" spans="1:5" x14ac:dyDescent="0.25">
      <c r="A1653" t="s">
        <v>3403</v>
      </c>
      <c r="B1653" t="s">
        <v>3404</v>
      </c>
      <c r="C1653" t="s">
        <v>3367</v>
      </c>
      <c r="D1653" t="s">
        <v>2303</v>
      </c>
      <c r="E1653" t="s">
        <v>3368</v>
      </c>
    </row>
    <row r="1654" spans="1:5" x14ac:dyDescent="0.25">
      <c r="A1654" t="s">
        <v>3405</v>
      </c>
      <c r="B1654" t="s">
        <v>3406</v>
      </c>
      <c r="C1654" t="s">
        <v>3367</v>
      </c>
      <c r="D1654" t="s">
        <v>2303</v>
      </c>
      <c r="E1654" t="s">
        <v>3368</v>
      </c>
    </row>
    <row r="1655" spans="1:5" x14ac:dyDescent="0.25">
      <c r="A1655" t="s">
        <v>3407</v>
      </c>
      <c r="B1655" t="s">
        <v>3408</v>
      </c>
      <c r="C1655" t="s">
        <v>3367</v>
      </c>
      <c r="D1655" t="s">
        <v>2303</v>
      </c>
      <c r="E1655" t="s">
        <v>3368</v>
      </c>
    </row>
    <row r="1656" spans="1:5" x14ac:dyDescent="0.25">
      <c r="A1656" t="s">
        <v>3409</v>
      </c>
      <c r="B1656" t="s">
        <v>3410</v>
      </c>
      <c r="C1656" t="s">
        <v>3367</v>
      </c>
      <c r="D1656" t="s">
        <v>2303</v>
      </c>
      <c r="E1656" t="s">
        <v>3368</v>
      </c>
    </row>
    <row r="1657" spans="1:5" x14ac:dyDescent="0.25">
      <c r="A1657" t="s">
        <v>3411</v>
      </c>
      <c r="B1657" t="s">
        <v>3412</v>
      </c>
      <c r="C1657" t="s">
        <v>3367</v>
      </c>
      <c r="D1657" t="s">
        <v>2303</v>
      </c>
      <c r="E1657" t="s">
        <v>3368</v>
      </c>
    </row>
    <row r="1658" spans="1:5" x14ac:dyDescent="0.25">
      <c r="A1658" t="s">
        <v>3413</v>
      </c>
      <c r="B1658" t="s">
        <v>3414</v>
      </c>
      <c r="C1658" t="s">
        <v>3367</v>
      </c>
      <c r="D1658" t="s">
        <v>2303</v>
      </c>
      <c r="E1658" t="s">
        <v>3368</v>
      </c>
    </row>
    <row r="1659" spans="1:5" x14ac:dyDescent="0.25">
      <c r="A1659" t="s">
        <v>3415</v>
      </c>
      <c r="B1659" t="s">
        <v>3416</v>
      </c>
      <c r="C1659" t="s">
        <v>3367</v>
      </c>
      <c r="D1659" t="s">
        <v>2303</v>
      </c>
      <c r="E1659" t="s">
        <v>3368</v>
      </c>
    </row>
    <row r="1660" spans="1:5" x14ac:dyDescent="0.25">
      <c r="A1660" t="s">
        <v>3417</v>
      </c>
      <c r="B1660" t="s">
        <v>3418</v>
      </c>
      <c r="C1660" t="s">
        <v>3367</v>
      </c>
      <c r="D1660" t="s">
        <v>2303</v>
      </c>
      <c r="E1660" t="s">
        <v>3368</v>
      </c>
    </row>
    <row r="1661" spans="1:5" x14ac:dyDescent="0.25">
      <c r="A1661" t="s">
        <v>3419</v>
      </c>
      <c r="B1661" t="s">
        <v>3420</v>
      </c>
      <c r="C1661" t="s">
        <v>3367</v>
      </c>
      <c r="D1661" t="s">
        <v>2303</v>
      </c>
      <c r="E1661" t="s">
        <v>3368</v>
      </c>
    </row>
    <row r="1662" spans="1:5" x14ac:dyDescent="0.25">
      <c r="A1662" t="s">
        <v>3421</v>
      </c>
      <c r="B1662" t="s">
        <v>656</v>
      </c>
      <c r="C1662" t="s">
        <v>3367</v>
      </c>
      <c r="D1662" t="s">
        <v>2303</v>
      </c>
      <c r="E1662" t="s">
        <v>3368</v>
      </c>
    </row>
    <row r="1663" spans="1:5" x14ac:dyDescent="0.25">
      <c r="A1663" t="s">
        <v>3422</v>
      </c>
      <c r="B1663" t="s">
        <v>3423</v>
      </c>
      <c r="C1663" t="s">
        <v>3367</v>
      </c>
      <c r="D1663" t="s">
        <v>2303</v>
      </c>
      <c r="E1663" t="s">
        <v>3368</v>
      </c>
    </row>
    <row r="1664" spans="1:5" x14ac:dyDescent="0.25">
      <c r="A1664" t="s">
        <v>3424</v>
      </c>
      <c r="B1664" t="s">
        <v>3425</v>
      </c>
      <c r="C1664" t="s">
        <v>3367</v>
      </c>
      <c r="D1664" t="s">
        <v>2303</v>
      </c>
      <c r="E1664" t="s">
        <v>3368</v>
      </c>
    </row>
    <row r="1665" spans="1:5" x14ac:dyDescent="0.25">
      <c r="A1665" t="s">
        <v>3426</v>
      </c>
      <c r="B1665" t="s">
        <v>3427</v>
      </c>
      <c r="C1665" t="s">
        <v>3367</v>
      </c>
      <c r="D1665" t="s">
        <v>2303</v>
      </c>
      <c r="E1665" t="s">
        <v>3368</v>
      </c>
    </row>
    <row r="1666" spans="1:5" x14ac:dyDescent="0.25">
      <c r="A1666" t="s">
        <v>3428</v>
      </c>
      <c r="B1666" t="s">
        <v>3429</v>
      </c>
      <c r="C1666" t="s">
        <v>3367</v>
      </c>
      <c r="D1666" t="s">
        <v>2303</v>
      </c>
      <c r="E1666" t="s">
        <v>3368</v>
      </c>
    </row>
    <row r="1667" spans="1:5" x14ac:dyDescent="0.25">
      <c r="A1667" t="s">
        <v>3430</v>
      </c>
      <c r="B1667" t="s">
        <v>3431</v>
      </c>
      <c r="C1667" t="s">
        <v>3367</v>
      </c>
      <c r="D1667" t="s">
        <v>2303</v>
      </c>
      <c r="E1667" t="s">
        <v>3368</v>
      </c>
    </row>
    <row r="1668" spans="1:5" x14ac:dyDescent="0.25">
      <c r="A1668" t="s">
        <v>3432</v>
      </c>
      <c r="B1668" t="s">
        <v>3433</v>
      </c>
      <c r="C1668" t="s">
        <v>3367</v>
      </c>
      <c r="D1668" t="s">
        <v>2303</v>
      </c>
      <c r="E1668" t="s">
        <v>3368</v>
      </c>
    </row>
    <row r="1669" spans="1:5" x14ac:dyDescent="0.25">
      <c r="A1669" t="s">
        <v>3434</v>
      </c>
      <c r="B1669" t="s">
        <v>3435</v>
      </c>
      <c r="C1669" t="s">
        <v>3367</v>
      </c>
      <c r="D1669" t="s">
        <v>2303</v>
      </c>
      <c r="E1669" t="s">
        <v>3368</v>
      </c>
    </row>
    <row r="1670" spans="1:5" x14ac:dyDescent="0.25">
      <c r="A1670" t="s">
        <v>3436</v>
      </c>
      <c r="B1670" t="s">
        <v>3437</v>
      </c>
      <c r="C1670" t="s">
        <v>3367</v>
      </c>
      <c r="D1670" t="s">
        <v>2303</v>
      </c>
      <c r="E1670" t="s">
        <v>3368</v>
      </c>
    </row>
    <row r="1671" spans="1:5" x14ac:dyDescent="0.25">
      <c r="A1671" t="s">
        <v>3438</v>
      </c>
      <c r="B1671" t="s">
        <v>3439</v>
      </c>
      <c r="C1671" t="s">
        <v>3367</v>
      </c>
      <c r="D1671" t="s">
        <v>2303</v>
      </c>
      <c r="E1671" t="s">
        <v>3368</v>
      </c>
    </row>
    <row r="1672" spans="1:5" x14ac:dyDescent="0.25">
      <c r="A1672" t="s">
        <v>3440</v>
      </c>
      <c r="B1672" t="s">
        <v>3441</v>
      </c>
      <c r="C1672" t="s">
        <v>3367</v>
      </c>
      <c r="D1672" t="s">
        <v>2303</v>
      </c>
      <c r="E1672" t="s">
        <v>3368</v>
      </c>
    </row>
    <row r="1673" spans="1:5" x14ac:dyDescent="0.25">
      <c r="A1673" t="s">
        <v>3442</v>
      </c>
      <c r="B1673" t="s">
        <v>3443</v>
      </c>
      <c r="C1673" t="s">
        <v>3367</v>
      </c>
      <c r="D1673" t="s">
        <v>2303</v>
      </c>
      <c r="E1673" t="s">
        <v>3368</v>
      </c>
    </row>
    <row r="1674" spans="1:5" x14ac:dyDescent="0.25">
      <c r="A1674" t="s">
        <v>3444</v>
      </c>
      <c r="B1674" t="s">
        <v>3445</v>
      </c>
      <c r="C1674" t="s">
        <v>3367</v>
      </c>
      <c r="D1674" t="s">
        <v>2303</v>
      </c>
      <c r="E1674" t="s">
        <v>3368</v>
      </c>
    </row>
    <row r="1675" spans="1:5" x14ac:dyDescent="0.25">
      <c r="A1675" t="s">
        <v>3446</v>
      </c>
      <c r="B1675" t="s">
        <v>3447</v>
      </c>
      <c r="C1675" t="s">
        <v>3367</v>
      </c>
      <c r="D1675" t="s">
        <v>2303</v>
      </c>
      <c r="E1675" t="s">
        <v>3368</v>
      </c>
    </row>
    <row r="1676" spans="1:5" x14ac:dyDescent="0.25">
      <c r="A1676" t="s">
        <v>3448</v>
      </c>
      <c r="B1676" t="s">
        <v>532</v>
      </c>
      <c r="C1676" t="s">
        <v>3367</v>
      </c>
      <c r="D1676" t="s">
        <v>2303</v>
      </c>
      <c r="E1676" t="s">
        <v>3368</v>
      </c>
    </row>
    <row r="1677" spans="1:5" x14ac:dyDescent="0.25">
      <c r="A1677" t="s">
        <v>3449</v>
      </c>
      <c r="B1677" t="s">
        <v>3450</v>
      </c>
      <c r="C1677" t="s">
        <v>3367</v>
      </c>
      <c r="D1677" t="s">
        <v>2303</v>
      </c>
      <c r="E1677" t="s">
        <v>3368</v>
      </c>
    </row>
    <row r="1678" spans="1:5" x14ac:dyDescent="0.25">
      <c r="A1678" t="s">
        <v>3451</v>
      </c>
      <c r="B1678" t="s">
        <v>3452</v>
      </c>
      <c r="C1678" t="s">
        <v>3367</v>
      </c>
      <c r="D1678" t="s">
        <v>2303</v>
      </c>
      <c r="E1678" t="s">
        <v>3368</v>
      </c>
    </row>
    <row r="1679" spans="1:5" x14ac:dyDescent="0.25">
      <c r="A1679" t="s">
        <v>3453</v>
      </c>
      <c r="B1679" t="s">
        <v>3454</v>
      </c>
      <c r="C1679" t="s">
        <v>3367</v>
      </c>
      <c r="D1679" t="s">
        <v>2303</v>
      </c>
      <c r="E1679" t="s">
        <v>3368</v>
      </c>
    </row>
    <row r="1680" spans="1:5" x14ac:dyDescent="0.25">
      <c r="A1680" t="s">
        <v>3455</v>
      </c>
      <c r="B1680" t="s">
        <v>3456</v>
      </c>
      <c r="C1680" t="s">
        <v>3367</v>
      </c>
      <c r="D1680" t="s">
        <v>2303</v>
      </c>
      <c r="E1680" t="s">
        <v>3368</v>
      </c>
    </row>
    <row r="1681" spans="1:5" x14ac:dyDescent="0.25">
      <c r="A1681" t="s">
        <v>3457</v>
      </c>
      <c r="B1681" t="s">
        <v>3458</v>
      </c>
      <c r="C1681" t="s">
        <v>3367</v>
      </c>
      <c r="D1681" t="s">
        <v>2303</v>
      </c>
      <c r="E1681" t="s">
        <v>3368</v>
      </c>
    </row>
    <row r="1682" spans="1:5" x14ac:dyDescent="0.25">
      <c r="A1682" t="s">
        <v>3459</v>
      </c>
      <c r="B1682" t="s">
        <v>3460</v>
      </c>
      <c r="C1682" t="s">
        <v>3367</v>
      </c>
      <c r="D1682" t="s">
        <v>2303</v>
      </c>
      <c r="E1682" t="s">
        <v>3368</v>
      </c>
    </row>
    <row r="1683" spans="1:5" x14ac:dyDescent="0.25">
      <c r="A1683" t="s">
        <v>3461</v>
      </c>
      <c r="B1683" t="s">
        <v>3462</v>
      </c>
      <c r="C1683" t="s">
        <v>3367</v>
      </c>
      <c r="D1683" t="s">
        <v>2303</v>
      </c>
      <c r="E1683" t="s">
        <v>3368</v>
      </c>
    </row>
    <row r="1684" spans="1:5" x14ac:dyDescent="0.25">
      <c r="A1684" t="s">
        <v>3463</v>
      </c>
      <c r="B1684" t="s">
        <v>3464</v>
      </c>
      <c r="C1684" t="s">
        <v>3367</v>
      </c>
      <c r="D1684" t="s">
        <v>2303</v>
      </c>
      <c r="E1684" t="s">
        <v>3368</v>
      </c>
    </row>
    <row r="1685" spans="1:5" x14ac:dyDescent="0.25">
      <c r="A1685" t="s">
        <v>3465</v>
      </c>
      <c r="B1685" t="s">
        <v>3466</v>
      </c>
      <c r="C1685" t="s">
        <v>3367</v>
      </c>
      <c r="D1685" t="s">
        <v>2303</v>
      </c>
      <c r="E1685" t="s">
        <v>3368</v>
      </c>
    </row>
    <row r="1686" spans="1:5" x14ac:dyDescent="0.25">
      <c r="A1686" t="s">
        <v>3467</v>
      </c>
      <c r="B1686" t="s">
        <v>3468</v>
      </c>
      <c r="C1686" t="s">
        <v>3367</v>
      </c>
      <c r="D1686" t="s">
        <v>2303</v>
      </c>
      <c r="E1686" t="s">
        <v>3368</v>
      </c>
    </row>
    <row r="1687" spans="1:5" x14ac:dyDescent="0.25">
      <c r="A1687" t="s">
        <v>3469</v>
      </c>
      <c r="B1687" t="s">
        <v>3470</v>
      </c>
      <c r="C1687" t="s">
        <v>3367</v>
      </c>
      <c r="D1687" t="s">
        <v>2303</v>
      </c>
      <c r="E1687" t="s">
        <v>3368</v>
      </c>
    </row>
    <row r="1688" spans="1:5" x14ac:dyDescent="0.25">
      <c r="A1688" t="s">
        <v>3471</v>
      </c>
      <c r="B1688" t="s">
        <v>3472</v>
      </c>
      <c r="C1688" t="s">
        <v>3367</v>
      </c>
      <c r="D1688" t="s">
        <v>2303</v>
      </c>
      <c r="E1688" t="s">
        <v>3368</v>
      </c>
    </row>
    <row r="1689" spans="1:5" x14ac:dyDescent="0.25">
      <c r="A1689" t="s">
        <v>3473</v>
      </c>
      <c r="B1689" t="s">
        <v>3474</v>
      </c>
      <c r="C1689" t="s">
        <v>3367</v>
      </c>
      <c r="D1689" t="s">
        <v>2303</v>
      </c>
      <c r="E1689" t="s">
        <v>3368</v>
      </c>
    </row>
    <row r="1690" spans="1:5" x14ac:dyDescent="0.25">
      <c r="A1690" t="s">
        <v>3475</v>
      </c>
      <c r="B1690" t="s">
        <v>3476</v>
      </c>
      <c r="C1690" t="s">
        <v>3367</v>
      </c>
      <c r="D1690" t="s">
        <v>2303</v>
      </c>
      <c r="E1690" t="s">
        <v>3368</v>
      </c>
    </row>
    <row r="1691" spans="1:5" x14ac:dyDescent="0.25">
      <c r="A1691" t="s">
        <v>3477</v>
      </c>
      <c r="B1691" t="s">
        <v>3478</v>
      </c>
      <c r="C1691" t="s">
        <v>3367</v>
      </c>
      <c r="D1691" t="s">
        <v>2303</v>
      </c>
      <c r="E1691" t="s">
        <v>3368</v>
      </c>
    </row>
    <row r="1692" spans="1:5" x14ac:dyDescent="0.25">
      <c r="A1692" t="s">
        <v>3479</v>
      </c>
      <c r="B1692" t="s">
        <v>3480</v>
      </c>
      <c r="C1692" t="s">
        <v>3481</v>
      </c>
      <c r="D1692" t="s">
        <v>2303</v>
      </c>
      <c r="E1692" t="s">
        <v>3482</v>
      </c>
    </row>
    <row r="1693" spans="1:5" x14ac:dyDescent="0.25">
      <c r="A1693" t="s">
        <v>3483</v>
      </c>
      <c r="B1693" t="s">
        <v>3484</v>
      </c>
      <c r="C1693" t="s">
        <v>3481</v>
      </c>
      <c r="D1693" t="s">
        <v>2303</v>
      </c>
      <c r="E1693" t="s">
        <v>3482</v>
      </c>
    </row>
    <row r="1694" spans="1:5" x14ac:dyDescent="0.25">
      <c r="A1694" t="s">
        <v>3485</v>
      </c>
      <c r="B1694" t="s">
        <v>3486</v>
      </c>
      <c r="C1694" t="s">
        <v>3481</v>
      </c>
      <c r="D1694" t="s">
        <v>2303</v>
      </c>
      <c r="E1694" t="s">
        <v>3482</v>
      </c>
    </row>
    <row r="1695" spans="1:5" x14ac:dyDescent="0.25">
      <c r="A1695" t="s">
        <v>3487</v>
      </c>
      <c r="B1695" t="s">
        <v>3488</v>
      </c>
      <c r="C1695" t="s">
        <v>3481</v>
      </c>
      <c r="D1695" t="s">
        <v>2303</v>
      </c>
      <c r="E1695" t="s">
        <v>3482</v>
      </c>
    </row>
    <row r="1696" spans="1:5" x14ac:dyDescent="0.25">
      <c r="A1696" t="s">
        <v>3489</v>
      </c>
      <c r="B1696" t="s">
        <v>3490</v>
      </c>
      <c r="C1696" t="s">
        <v>3481</v>
      </c>
      <c r="D1696" t="s">
        <v>2303</v>
      </c>
      <c r="E1696" t="s">
        <v>3482</v>
      </c>
    </row>
    <row r="1697" spans="1:5" x14ac:dyDescent="0.25">
      <c r="A1697" t="s">
        <v>3491</v>
      </c>
      <c r="B1697" t="s">
        <v>3492</v>
      </c>
      <c r="C1697" t="s">
        <v>3481</v>
      </c>
      <c r="D1697" t="s">
        <v>2303</v>
      </c>
      <c r="E1697" t="s">
        <v>3482</v>
      </c>
    </row>
    <row r="1698" spans="1:5" x14ac:dyDescent="0.25">
      <c r="A1698" t="s">
        <v>3493</v>
      </c>
      <c r="B1698" t="s">
        <v>3494</v>
      </c>
      <c r="C1698" t="s">
        <v>3481</v>
      </c>
      <c r="D1698" t="s">
        <v>2303</v>
      </c>
      <c r="E1698" t="s">
        <v>3482</v>
      </c>
    </row>
    <row r="1699" spans="1:5" x14ac:dyDescent="0.25">
      <c r="A1699" t="s">
        <v>3495</v>
      </c>
      <c r="B1699" t="s">
        <v>3496</v>
      </c>
      <c r="C1699" t="s">
        <v>3481</v>
      </c>
      <c r="D1699" t="s">
        <v>2303</v>
      </c>
      <c r="E1699" t="s">
        <v>3482</v>
      </c>
    </row>
    <row r="1700" spans="1:5" x14ac:dyDescent="0.25">
      <c r="A1700" t="s">
        <v>3497</v>
      </c>
      <c r="B1700" t="s">
        <v>3498</v>
      </c>
      <c r="C1700" t="s">
        <v>3481</v>
      </c>
      <c r="D1700" t="s">
        <v>2303</v>
      </c>
      <c r="E1700" t="s">
        <v>3482</v>
      </c>
    </row>
    <row r="1701" spans="1:5" x14ac:dyDescent="0.25">
      <c r="A1701" t="s">
        <v>3499</v>
      </c>
      <c r="B1701" t="s">
        <v>3500</v>
      </c>
      <c r="C1701" t="s">
        <v>3481</v>
      </c>
      <c r="D1701" t="s">
        <v>2303</v>
      </c>
      <c r="E1701" t="s">
        <v>3482</v>
      </c>
    </row>
    <row r="1702" spans="1:5" x14ac:dyDescent="0.25">
      <c r="A1702" t="s">
        <v>3501</v>
      </c>
      <c r="B1702" t="s">
        <v>3502</v>
      </c>
      <c r="C1702" t="s">
        <v>3481</v>
      </c>
      <c r="D1702" t="s">
        <v>2303</v>
      </c>
      <c r="E1702" t="s">
        <v>3482</v>
      </c>
    </row>
    <row r="1703" spans="1:5" x14ac:dyDescent="0.25">
      <c r="A1703" t="s">
        <v>3503</v>
      </c>
      <c r="B1703" t="s">
        <v>3504</v>
      </c>
      <c r="C1703" t="s">
        <v>3481</v>
      </c>
      <c r="D1703" t="s">
        <v>2303</v>
      </c>
      <c r="E1703" t="s">
        <v>3482</v>
      </c>
    </row>
    <row r="1704" spans="1:5" x14ac:dyDescent="0.25">
      <c r="A1704" t="s">
        <v>3505</v>
      </c>
      <c r="B1704" t="s">
        <v>3506</v>
      </c>
      <c r="C1704" t="s">
        <v>3481</v>
      </c>
      <c r="D1704" t="s">
        <v>2303</v>
      </c>
      <c r="E1704" t="s">
        <v>3482</v>
      </c>
    </row>
    <row r="1705" spans="1:5" x14ac:dyDescent="0.25">
      <c r="A1705" t="s">
        <v>3507</v>
      </c>
      <c r="B1705" t="s">
        <v>3508</v>
      </c>
      <c r="C1705" t="s">
        <v>3481</v>
      </c>
      <c r="D1705" t="s">
        <v>2303</v>
      </c>
      <c r="E1705" t="s">
        <v>3482</v>
      </c>
    </row>
    <row r="1706" spans="1:5" x14ac:dyDescent="0.25">
      <c r="A1706" t="s">
        <v>3509</v>
      </c>
      <c r="B1706" t="s">
        <v>3510</v>
      </c>
      <c r="C1706" t="s">
        <v>3481</v>
      </c>
      <c r="D1706" t="s">
        <v>2303</v>
      </c>
      <c r="E1706" t="s">
        <v>3482</v>
      </c>
    </row>
    <row r="1707" spans="1:5" x14ac:dyDescent="0.25">
      <c r="A1707" t="s">
        <v>3511</v>
      </c>
      <c r="B1707" t="s">
        <v>3512</v>
      </c>
      <c r="C1707" t="s">
        <v>3481</v>
      </c>
      <c r="D1707" t="s">
        <v>2303</v>
      </c>
      <c r="E1707" t="s">
        <v>3482</v>
      </c>
    </row>
    <row r="1708" spans="1:5" x14ac:dyDescent="0.25">
      <c r="A1708" t="s">
        <v>3513</v>
      </c>
      <c r="B1708" t="s">
        <v>193</v>
      </c>
      <c r="C1708" t="s">
        <v>3481</v>
      </c>
      <c r="D1708" t="s">
        <v>2303</v>
      </c>
      <c r="E1708" t="s">
        <v>3482</v>
      </c>
    </row>
    <row r="1709" spans="1:5" x14ac:dyDescent="0.25">
      <c r="A1709" t="s">
        <v>3514</v>
      </c>
      <c r="B1709" t="s">
        <v>3515</v>
      </c>
      <c r="C1709" t="s">
        <v>3481</v>
      </c>
      <c r="D1709" t="s">
        <v>2303</v>
      </c>
      <c r="E1709" t="s">
        <v>3482</v>
      </c>
    </row>
    <row r="1710" spans="1:5" x14ac:dyDescent="0.25">
      <c r="A1710" t="s">
        <v>3516</v>
      </c>
      <c r="B1710" t="s">
        <v>3517</v>
      </c>
      <c r="C1710" t="s">
        <v>3481</v>
      </c>
      <c r="D1710" t="s">
        <v>2303</v>
      </c>
      <c r="E1710" t="s">
        <v>3482</v>
      </c>
    </row>
    <row r="1711" spans="1:5" x14ac:dyDescent="0.25">
      <c r="A1711" t="s">
        <v>3518</v>
      </c>
      <c r="B1711" t="s">
        <v>3519</v>
      </c>
      <c r="C1711" t="s">
        <v>3481</v>
      </c>
      <c r="D1711" t="s">
        <v>2303</v>
      </c>
      <c r="E1711" t="s">
        <v>3482</v>
      </c>
    </row>
    <row r="1712" spans="1:5" x14ac:dyDescent="0.25">
      <c r="A1712" t="s">
        <v>3520</v>
      </c>
      <c r="B1712" t="s">
        <v>3521</v>
      </c>
      <c r="C1712" t="s">
        <v>3481</v>
      </c>
      <c r="D1712" t="s">
        <v>2303</v>
      </c>
      <c r="E1712" t="s">
        <v>3482</v>
      </c>
    </row>
    <row r="1713" spans="1:5" x14ac:dyDescent="0.25">
      <c r="A1713" t="s">
        <v>3522</v>
      </c>
      <c r="B1713" t="s">
        <v>3523</v>
      </c>
      <c r="C1713" t="s">
        <v>3481</v>
      </c>
      <c r="D1713" t="s">
        <v>2303</v>
      </c>
      <c r="E1713" t="s">
        <v>3482</v>
      </c>
    </row>
    <row r="1714" spans="1:5" x14ac:dyDescent="0.25">
      <c r="A1714" t="s">
        <v>3524</v>
      </c>
      <c r="B1714" t="s">
        <v>3525</v>
      </c>
      <c r="C1714" t="s">
        <v>3481</v>
      </c>
      <c r="D1714" t="s">
        <v>2303</v>
      </c>
      <c r="E1714" t="s">
        <v>3482</v>
      </c>
    </row>
    <row r="1715" spans="1:5" x14ac:dyDescent="0.25">
      <c r="A1715" t="s">
        <v>3526</v>
      </c>
      <c r="B1715" t="s">
        <v>3527</v>
      </c>
      <c r="C1715" t="s">
        <v>3481</v>
      </c>
      <c r="D1715" t="s">
        <v>2303</v>
      </c>
      <c r="E1715" t="s">
        <v>3482</v>
      </c>
    </row>
    <row r="1716" spans="1:5" x14ac:dyDescent="0.25">
      <c r="A1716" t="s">
        <v>3528</v>
      </c>
      <c r="B1716" t="s">
        <v>3529</v>
      </c>
      <c r="C1716" t="s">
        <v>3530</v>
      </c>
      <c r="D1716" t="s">
        <v>2303</v>
      </c>
      <c r="E1716" t="s">
        <v>3531</v>
      </c>
    </row>
    <row r="1717" spans="1:5" x14ac:dyDescent="0.25">
      <c r="A1717" t="s">
        <v>3532</v>
      </c>
      <c r="B1717" t="s">
        <v>3533</v>
      </c>
      <c r="C1717" t="s">
        <v>3530</v>
      </c>
      <c r="D1717" t="s">
        <v>2303</v>
      </c>
      <c r="E1717" t="s">
        <v>3531</v>
      </c>
    </row>
    <row r="1718" spans="1:5" x14ac:dyDescent="0.25">
      <c r="A1718" t="s">
        <v>3534</v>
      </c>
      <c r="B1718" t="s">
        <v>3535</v>
      </c>
      <c r="C1718" t="s">
        <v>3530</v>
      </c>
      <c r="D1718" t="s">
        <v>2303</v>
      </c>
      <c r="E1718" t="s">
        <v>3531</v>
      </c>
    </row>
    <row r="1719" spans="1:5" x14ac:dyDescent="0.25">
      <c r="A1719" t="s">
        <v>3536</v>
      </c>
      <c r="B1719" t="s">
        <v>3537</v>
      </c>
      <c r="C1719" t="s">
        <v>3530</v>
      </c>
      <c r="D1719" t="s">
        <v>2303</v>
      </c>
      <c r="E1719" t="s">
        <v>3531</v>
      </c>
    </row>
    <row r="1720" spans="1:5" x14ac:dyDescent="0.25">
      <c r="A1720" t="s">
        <v>3538</v>
      </c>
      <c r="B1720" t="s">
        <v>1199</v>
      </c>
      <c r="C1720" t="s">
        <v>3530</v>
      </c>
      <c r="D1720" t="s">
        <v>2303</v>
      </c>
      <c r="E1720" t="s">
        <v>3531</v>
      </c>
    </row>
    <row r="1721" spans="1:5" x14ac:dyDescent="0.25">
      <c r="A1721" t="s">
        <v>3539</v>
      </c>
      <c r="B1721" t="s">
        <v>3540</v>
      </c>
      <c r="C1721" t="s">
        <v>3530</v>
      </c>
      <c r="D1721" t="s">
        <v>2303</v>
      </c>
      <c r="E1721" t="s">
        <v>3531</v>
      </c>
    </row>
    <row r="1722" spans="1:5" x14ac:dyDescent="0.25">
      <c r="A1722" t="s">
        <v>3541</v>
      </c>
      <c r="B1722" t="s">
        <v>3542</v>
      </c>
      <c r="C1722" t="s">
        <v>3530</v>
      </c>
      <c r="D1722" t="s">
        <v>2303</v>
      </c>
      <c r="E1722" t="s">
        <v>3531</v>
      </c>
    </row>
    <row r="1723" spans="1:5" x14ac:dyDescent="0.25">
      <c r="A1723" t="s">
        <v>3543</v>
      </c>
      <c r="B1723" t="s">
        <v>3544</v>
      </c>
      <c r="C1723" t="s">
        <v>3530</v>
      </c>
      <c r="D1723" t="s">
        <v>2303</v>
      </c>
      <c r="E1723" t="s">
        <v>3531</v>
      </c>
    </row>
    <row r="1724" spans="1:5" x14ac:dyDescent="0.25">
      <c r="A1724" t="s">
        <v>3545</v>
      </c>
      <c r="B1724" t="s">
        <v>3546</v>
      </c>
      <c r="C1724" t="s">
        <v>3530</v>
      </c>
      <c r="D1724" t="s">
        <v>2303</v>
      </c>
      <c r="E1724" t="s">
        <v>3531</v>
      </c>
    </row>
    <row r="1725" spans="1:5" x14ac:dyDescent="0.25">
      <c r="A1725" t="s">
        <v>3547</v>
      </c>
      <c r="B1725" t="s">
        <v>3548</v>
      </c>
      <c r="C1725" t="s">
        <v>3530</v>
      </c>
      <c r="D1725" t="s">
        <v>2303</v>
      </c>
      <c r="E1725" t="s">
        <v>3531</v>
      </c>
    </row>
    <row r="1726" spans="1:5" x14ac:dyDescent="0.25">
      <c r="A1726" t="s">
        <v>3549</v>
      </c>
      <c r="B1726" t="s">
        <v>3550</v>
      </c>
      <c r="C1726" t="s">
        <v>3530</v>
      </c>
      <c r="D1726" t="s">
        <v>2303</v>
      </c>
      <c r="E1726" t="s">
        <v>3531</v>
      </c>
    </row>
    <row r="1727" spans="1:5" x14ac:dyDescent="0.25">
      <c r="A1727" t="s">
        <v>3551</v>
      </c>
      <c r="B1727" t="s">
        <v>3552</v>
      </c>
      <c r="C1727" t="s">
        <v>3530</v>
      </c>
      <c r="D1727" t="s">
        <v>2303</v>
      </c>
      <c r="E1727" t="s">
        <v>3531</v>
      </c>
    </row>
    <row r="1728" spans="1:5" x14ac:dyDescent="0.25">
      <c r="A1728" t="s">
        <v>3553</v>
      </c>
      <c r="B1728" t="s">
        <v>3554</v>
      </c>
      <c r="C1728" t="s">
        <v>3530</v>
      </c>
      <c r="D1728" t="s">
        <v>2303</v>
      </c>
      <c r="E1728" t="s">
        <v>3531</v>
      </c>
    </row>
    <row r="1729" spans="1:5" x14ac:dyDescent="0.25">
      <c r="A1729" t="s">
        <v>3555</v>
      </c>
      <c r="B1729" t="s">
        <v>3556</v>
      </c>
      <c r="C1729" t="s">
        <v>3530</v>
      </c>
      <c r="D1729" t="s">
        <v>2303</v>
      </c>
      <c r="E1729" t="s">
        <v>3531</v>
      </c>
    </row>
    <row r="1730" spans="1:5" x14ac:dyDescent="0.25">
      <c r="A1730" t="s">
        <v>3557</v>
      </c>
      <c r="B1730" t="s">
        <v>3558</v>
      </c>
      <c r="C1730" t="s">
        <v>3530</v>
      </c>
      <c r="D1730" t="s">
        <v>2303</v>
      </c>
      <c r="E1730" t="s">
        <v>3531</v>
      </c>
    </row>
    <row r="1731" spans="1:5" x14ac:dyDescent="0.25">
      <c r="A1731" t="s">
        <v>3559</v>
      </c>
      <c r="B1731" t="s">
        <v>2869</v>
      </c>
      <c r="C1731" t="s">
        <v>3530</v>
      </c>
      <c r="D1731" t="s">
        <v>2303</v>
      </c>
      <c r="E1731" t="s">
        <v>3531</v>
      </c>
    </row>
    <row r="1732" spans="1:5" x14ac:dyDescent="0.25">
      <c r="A1732" t="s">
        <v>3560</v>
      </c>
      <c r="B1732" t="s">
        <v>3561</v>
      </c>
      <c r="C1732" t="s">
        <v>3530</v>
      </c>
      <c r="D1732" t="s">
        <v>2303</v>
      </c>
      <c r="E1732" t="s">
        <v>3531</v>
      </c>
    </row>
    <row r="1733" spans="1:5" x14ac:dyDescent="0.25">
      <c r="A1733" t="s">
        <v>3562</v>
      </c>
      <c r="B1733" t="s">
        <v>3563</v>
      </c>
      <c r="C1733" t="s">
        <v>3530</v>
      </c>
      <c r="D1733" t="s">
        <v>2303</v>
      </c>
      <c r="E1733" t="s">
        <v>3531</v>
      </c>
    </row>
    <row r="1734" spans="1:5" x14ac:dyDescent="0.25">
      <c r="A1734" t="s">
        <v>3564</v>
      </c>
      <c r="B1734" t="s">
        <v>3565</v>
      </c>
      <c r="C1734" t="s">
        <v>3530</v>
      </c>
      <c r="D1734" t="s">
        <v>2303</v>
      </c>
      <c r="E1734" t="s">
        <v>3531</v>
      </c>
    </row>
    <row r="1735" spans="1:5" x14ac:dyDescent="0.25">
      <c r="A1735" t="s">
        <v>3566</v>
      </c>
      <c r="B1735" t="s">
        <v>3567</v>
      </c>
      <c r="C1735" t="s">
        <v>3530</v>
      </c>
      <c r="D1735" t="s">
        <v>2303</v>
      </c>
      <c r="E1735" t="s">
        <v>3531</v>
      </c>
    </row>
    <row r="1736" spans="1:5" x14ac:dyDescent="0.25">
      <c r="A1736" t="s">
        <v>3568</v>
      </c>
      <c r="B1736" t="s">
        <v>3569</v>
      </c>
      <c r="C1736" t="s">
        <v>3530</v>
      </c>
      <c r="D1736" t="s">
        <v>2303</v>
      </c>
      <c r="E1736" t="s">
        <v>3531</v>
      </c>
    </row>
    <row r="1737" spans="1:5" x14ac:dyDescent="0.25">
      <c r="A1737" t="s">
        <v>3570</v>
      </c>
      <c r="B1737" t="s">
        <v>3571</v>
      </c>
      <c r="C1737" t="s">
        <v>3530</v>
      </c>
      <c r="D1737" t="s">
        <v>2303</v>
      </c>
      <c r="E1737" t="s">
        <v>3531</v>
      </c>
    </row>
    <row r="1738" spans="1:5" x14ac:dyDescent="0.25">
      <c r="A1738" t="s">
        <v>3572</v>
      </c>
      <c r="B1738" t="s">
        <v>3573</v>
      </c>
      <c r="C1738" t="s">
        <v>3530</v>
      </c>
      <c r="D1738" t="s">
        <v>2303</v>
      </c>
      <c r="E1738" t="s">
        <v>3531</v>
      </c>
    </row>
    <row r="1739" spans="1:5" x14ac:dyDescent="0.25">
      <c r="A1739" t="s">
        <v>3574</v>
      </c>
      <c r="B1739" t="s">
        <v>3575</v>
      </c>
      <c r="C1739" t="s">
        <v>3530</v>
      </c>
      <c r="D1739" t="s">
        <v>2303</v>
      </c>
      <c r="E1739" t="s">
        <v>3531</v>
      </c>
    </row>
    <row r="1740" spans="1:5" x14ac:dyDescent="0.25">
      <c r="A1740" t="s">
        <v>3576</v>
      </c>
      <c r="B1740" t="s">
        <v>3577</v>
      </c>
      <c r="C1740" t="s">
        <v>3530</v>
      </c>
      <c r="D1740" t="s">
        <v>2303</v>
      </c>
      <c r="E1740" t="s">
        <v>3531</v>
      </c>
    </row>
    <row r="1741" spans="1:5" x14ac:dyDescent="0.25">
      <c r="A1741" t="s">
        <v>3578</v>
      </c>
      <c r="B1741" t="s">
        <v>3579</v>
      </c>
      <c r="C1741" t="s">
        <v>3530</v>
      </c>
      <c r="D1741" t="s">
        <v>2303</v>
      </c>
      <c r="E1741" t="s">
        <v>3531</v>
      </c>
    </row>
    <row r="1742" spans="1:5" x14ac:dyDescent="0.25">
      <c r="A1742" t="s">
        <v>3580</v>
      </c>
      <c r="B1742" t="s">
        <v>3581</v>
      </c>
      <c r="C1742" t="s">
        <v>3530</v>
      </c>
      <c r="D1742" t="s">
        <v>2303</v>
      </c>
      <c r="E1742" t="s">
        <v>3531</v>
      </c>
    </row>
    <row r="1743" spans="1:5" x14ac:dyDescent="0.25">
      <c r="A1743" t="s">
        <v>3582</v>
      </c>
      <c r="B1743" t="s">
        <v>3583</v>
      </c>
      <c r="C1743" t="s">
        <v>3530</v>
      </c>
      <c r="D1743" t="s">
        <v>2303</v>
      </c>
      <c r="E1743" t="s">
        <v>3531</v>
      </c>
    </row>
    <row r="1744" spans="1:5" x14ac:dyDescent="0.25">
      <c r="A1744" t="s">
        <v>3584</v>
      </c>
      <c r="B1744" t="s">
        <v>3585</v>
      </c>
      <c r="C1744" t="s">
        <v>3530</v>
      </c>
      <c r="D1744" t="s">
        <v>2303</v>
      </c>
      <c r="E1744" t="s">
        <v>3531</v>
      </c>
    </row>
    <row r="1745" spans="1:5" x14ac:dyDescent="0.25">
      <c r="A1745" t="s">
        <v>3586</v>
      </c>
      <c r="B1745" t="s">
        <v>3587</v>
      </c>
      <c r="C1745" t="s">
        <v>3530</v>
      </c>
      <c r="D1745" t="s">
        <v>2303</v>
      </c>
      <c r="E1745" t="s">
        <v>3531</v>
      </c>
    </row>
    <row r="1746" spans="1:5" x14ac:dyDescent="0.25">
      <c r="A1746" t="s">
        <v>3588</v>
      </c>
      <c r="B1746" t="s">
        <v>3589</v>
      </c>
      <c r="C1746" t="s">
        <v>3530</v>
      </c>
      <c r="D1746" t="s">
        <v>2303</v>
      </c>
      <c r="E1746" t="s">
        <v>3531</v>
      </c>
    </row>
    <row r="1747" spans="1:5" x14ac:dyDescent="0.25">
      <c r="A1747" t="s">
        <v>3590</v>
      </c>
      <c r="B1747" t="s">
        <v>3591</v>
      </c>
      <c r="C1747" t="s">
        <v>3530</v>
      </c>
      <c r="D1747" t="s">
        <v>2303</v>
      </c>
      <c r="E1747" t="s">
        <v>3531</v>
      </c>
    </row>
    <row r="1748" spans="1:5" x14ac:dyDescent="0.25">
      <c r="A1748" t="s">
        <v>3592</v>
      </c>
      <c r="B1748" t="s">
        <v>193</v>
      </c>
      <c r="C1748" t="s">
        <v>3530</v>
      </c>
      <c r="D1748" t="s">
        <v>2303</v>
      </c>
      <c r="E1748" t="s">
        <v>3531</v>
      </c>
    </row>
    <row r="1749" spans="1:5" x14ac:dyDescent="0.25">
      <c r="A1749" t="s">
        <v>3593</v>
      </c>
      <c r="B1749" t="s">
        <v>3594</v>
      </c>
      <c r="C1749" t="s">
        <v>3530</v>
      </c>
      <c r="D1749" t="s">
        <v>2303</v>
      </c>
      <c r="E1749" t="s">
        <v>3531</v>
      </c>
    </row>
    <row r="1750" spans="1:5" x14ac:dyDescent="0.25">
      <c r="A1750" t="s">
        <v>3595</v>
      </c>
      <c r="B1750" t="s">
        <v>3596</v>
      </c>
      <c r="C1750" t="s">
        <v>3530</v>
      </c>
      <c r="D1750" t="s">
        <v>2303</v>
      </c>
      <c r="E1750" t="s">
        <v>3531</v>
      </c>
    </row>
    <row r="1751" spans="1:5" x14ac:dyDescent="0.25">
      <c r="A1751" t="s">
        <v>3597</v>
      </c>
      <c r="B1751" t="s">
        <v>2111</v>
      </c>
      <c r="C1751" t="s">
        <v>3530</v>
      </c>
      <c r="D1751" t="s">
        <v>2303</v>
      </c>
      <c r="E1751" t="s">
        <v>3531</v>
      </c>
    </row>
    <row r="1752" spans="1:5" x14ac:dyDescent="0.25">
      <c r="A1752" t="s">
        <v>3598</v>
      </c>
      <c r="B1752" t="s">
        <v>3599</v>
      </c>
      <c r="C1752" t="s">
        <v>3530</v>
      </c>
      <c r="D1752" t="s">
        <v>2303</v>
      </c>
      <c r="E1752" t="s">
        <v>3531</v>
      </c>
    </row>
    <row r="1753" spans="1:5" x14ac:dyDescent="0.25">
      <c r="A1753" t="s">
        <v>3600</v>
      </c>
      <c r="B1753" t="s">
        <v>3601</v>
      </c>
      <c r="C1753" t="s">
        <v>3530</v>
      </c>
      <c r="D1753" t="s">
        <v>2303</v>
      </c>
      <c r="E1753" t="s">
        <v>3531</v>
      </c>
    </row>
    <row r="1754" spans="1:5" x14ac:dyDescent="0.25">
      <c r="A1754" t="s">
        <v>3602</v>
      </c>
      <c r="B1754" t="s">
        <v>3603</v>
      </c>
      <c r="C1754" t="s">
        <v>3530</v>
      </c>
      <c r="D1754" t="s">
        <v>2303</v>
      </c>
      <c r="E1754" t="s">
        <v>3531</v>
      </c>
    </row>
    <row r="1755" spans="1:5" x14ac:dyDescent="0.25">
      <c r="A1755" t="s">
        <v>3604</v>
      </c>
      <c r="B1755" t="s">
        <v>3605</v>
      </c>
      <c r="C1755" t="s">
        <v>3530</v>
      </c>
      <c r="D1755" t="s">
        <v>2303</v>
      </c>
      <c r="E1755" t="s">
        <v>3531</v>
      </c>
    </row>
    <row r="1756" spans="1:5" x14ac:dyDescent="0.25">
      <c r="A1756" t="s">
        <v>3606</v>
      </c>
      <c r="B1756" t="s">
        <v>3607</v>
      </c>
      <c r="C1756" t="s">
        <v>3608</v>
      </c>
      <c r="D1756" t="s">
        <v>2303</v>
      </c>
      <c r="E1756" t="s">
        <v>3609</v>
      </c>
    </row>
    <row r="1757" spans="1:5" x14ac:dyDescent="0.25">
      <c r="A1757" t="s">
        <v>3610</v>
      </c>
      <c r="B1757" t="s">
        <v>3611</v>
      </c>
      <c r="C1757" t="s">
        <v>3608</v>
      </c>
      <c r="D1757" t="s">
        <v>2303</v>
      </c>
      <c r="E1757" t="s">
        <v>3609</v>
      </c>
    </row>
    <row r="1758" spans="1:5" x14ac:dyDescent="0.25">
      <c r="A1758" t="s">
        <v>3612</v>
      </c>
      <c r="B1758" t="s">
        <v>3268</v>
      </c>
      <c r="C1758" t="s">
        <v>3608</v>
      </c>
      <c r="D1758" t="s">
        <v>2303</v>
      </c>
      <c r="E1758" t="s">
        <v>3609</v>
      </c>
    </row>
    <row r="1759" spans="1:5" x14ac:dyDescent="0.25">
      <c r="A1759" t="s">
        <v>3613</v>
      </c>
      <c r="B1759" t="s">
        <v>3614</v>
      </c>
      <c r="C1759" t="s">
        <v>3608</v>
      </c>
      <c r="D1759" t="s">
        <v>2303</v>
      </c>
      <c r="E1759" t="s">
        <v>3609</v>
      </c>
    </row>
    <row r="1760" spans="1:5" x14ac:dyDescent="0.25">
      <c r="A1760" t="s">
        <v>3615</v>
      </c>
      <c r="B1760" t="s">
        <v>3616</v>
      </c>
      <c r="C1760" t="s">
        <v>3608</v>
      </c>
      <c r="D1760" t="s">
        <v>2303</v>
      </c>
      <c r="E1760" t="s">
        <v>3609</v>
      </c>
    </row>
    <row r="1761" spans="1:5" x14ac:dyDescent="0.25">
      <c r="A1761" t="s">
        <v>3617</v>
      </c>
      <c r="B1761" t="s">
        <v>3618</v>
      </c>
      <c r="C1761" t="s">
        <v>3608</v>
      </c>
      <c r="D1761" t="s">
        <v>2303</v>
      </c>
      <c r="E1761" t="s">
        <v>3609</v>
      </c>
    </row>
    <row r="1762" spans="1:5" x14ac:dyDescent="0.25">
      <c r="A1762" t="s">
        <v>3619</v>
      </c>
      <c r="B1762" t="s">
        <v>3620</v>
      </c>
      <c r="C1762" t="s">
        <v>3608</v>
      </c>
      <c r="D1762" t="s">
        <v>2303</v>
      </c>
      <c r="E1762" t="s">
        <v>3609</v>
      </c>
    </row>
    <row r="1763" spans="1:5" x14ac:dyDescent="0.25">
      <c r="A1763" t="s">
        <v>3621</v>
      </c>
      <c r="B1763" t="s">
        <v>3622</v>
      </c>
      <c r="C1763" t="s">
        <v>3608</v>
      </c>
      <c r="D1763" t="s">
        <v>2303</v>
      </c>
      <c r="E1763" t="s">
        <v>3609</v>
      </c>
    </row>
    <row r="1764" spans="1:5" x14ac:dyDescent="0.25">
      <c r="A1764" t="s">
        <v>3623</v>
      </c>
      <c r="B1764" t="s">
        <v>3624</v>
      </c>
      <c r="C1764" t="s">
        <v>3608</v>
      </c>
      <c r="D1764" t="s">
        <v>2303</v>
      </c>
      <c r="E1764" t="s">
        <v>3609</v>
      </c>
    </row>
    <row r="1765" spans="1:5" x14ac:dyDescent="0.25">
      <c r="A1765" t="s">
        <v>3625</v>
      </c>
      <c r="B1765" t="s">
        <v>3141</v>
      </c>
      <c r="C1765" t="s">
        <v>3608</v>
      </c>
      <c r="D1765" t="s">
        <v>2303</v>
      </c>
      <c r="E1765" t="s">
        <v>3609</v>
      </c>
    </row>
    <row r="1766" spans="1:5" x14ac:dyDescent="0.25">
      <c r="A1766" t="s">
        <v>3626</v>
      </c>
      <c r="B1766" t="s">
        <v>3627</v>
      </c>
      <c r="C1766" t="s">
        <v>3608</v>
      </c>
      <c r="D1766" t="s">
        <v>2303</v>
      </c>
      <c r="E1766" t="s">
        <v>3609</v>
      </c>
    </row>
    <row r="1767" spans="1:5" x14ac:dyDescent="0.25">
      <c r="A1767" t="s">
        <v>3628</v>
      </c>
      <c r="B1767" t="s">
        <v>3629</v>
      </c>
      <c r="C1767" t="s">
        <v>3608</v>
      </c>
      <c r="D1767" t="s">
        <v>2303</v>
      </c>
      <c r="E1767" t="s">
        <v>3609</v>
      </c>
    </row>
    <row r="1768" spans="1:5" x14ac:dyDescent="0.25">
      <c r="A1768" t="s">
        <v>3630</v>
      </c>
      <c r="B1768" t="s">
        <v>3631</v>
      </c>
      <c r="C1768" t="s">
        <v>3608</v>
      </c>
      <c r="D1768" t="s">
        <v>2303</v>
      </c>
      <c r="E1768" t="s">
        <v>3609</v>
      </c>
    </row>
    <row r="1769" spans="1:5" x14ac:dyDescent="0.25">
      <c r="A1769" t="s">
        <v>3632</v>
      </c>
      <c r="B1769" t="s">
        <v>3633</v>
      </c>
      <c r="C1769" t="s">
        <v>3608</v>
      </c>
      <c r="D1769" t="s">
        <v>2303</v>
      </c>
      <c r="E1769" t="s">
        <v>3609</v>
      </c>
    </row>
    <row r="1770" spans="1:5" x14ac:dyDescent="0.25">
      <c r="A1770" t="s">
        <v>3634</v>
      </c>
      <c r="B1770" t="s">
        <v>3635</v>
      </c>
      <c r="C1770" t="s">
        <v>3608</v>
      </c>
      <c r="D1770" t="s">
        <v>2303</v>
      </c>
      <c r="E1770" t="s">
        <v>3609</v>
      </c>
    </row>
    <row r="1771" spans="1:5" x14ac:dyDescent="0.25">
      <c r="A1771" t="s">
        <v>3636</v>
      </c>
      <c r="B1771" t="s">
        <v>3637</v>
      </c>
      <c r="C1771" t="s">
        <v>3608</v>
      </c>
      <c r="D1771" t="s">
        <v>2303</v>
      </c>
      <c r="E1771" t="s">
        <v>3609</v>
      </c>
    </row>
    <row r="1772" spans="1:5" x14ac:dyDescent="0.25">
      <c r="A1772" t="s">
        <v>3638</v>
      </c>
      <c r="B1772" t="s">
        <v>3639</v>
      </c>
      <c r="C1772" t="s">
        <v>3608</v>
      </c>
      <c r="D1772" t="s">
        <v>2303</v>
      </c>
      <c r="E1772" t="s">
        <v>3609</v>
      </c>
    </row>
    <row r="1773" spans="1:5" x14ac:dyDescent="0.25">
      <c r="A1773" t="s">
        <v>3640</v>
      </c>
      <c r="B1773" t="s">
        <v>3641</v>
      </c>
      <c r="C1773" t="s">
        <v>3608</v>
      </c>
      <c r="D1773" t="s">
        <v>2303</v>
      </c>
      <c r="E1773" t="s">
        <v>3609</v>
      </c>
    </row>
    <row r="1774" spans="1:5" x14ac:dyDescent="0.25">
      <c r="A1774" t="s">
        <v>3642</v>
      </c>
      <c r="B1774" t="s">
        <v>3643</v>
      </c>
      <c r="C1774" t="s">
        <v>3608</v>
      </c>
      <c r="D1774" t="s">
        <v>2303</v>
      </c>
      <c r="E1774" t="s">
        <v>3609</v>
      </c>
    </row>
    <row r="1775" spans="1:5" x14ac:dyDescent="0.25">
      <c r="A1775" t="s">
        <v>3644</v>
      </c>
      <c r="B1775" t="s">
        <v>3645</v>
      </c>
      <c r="C1775" t="s">
        <v>3608</v>
      </c>
      <c r="D1775" t="s">
        <v>2303</v>
      </c>
      <c r="E1775" t="s">
        <v>3609</v>
      </c>
    </row>
    <row r="1776" spans="1:5" x14ac:dyDescent="0.25">
      <c r="A1776" t="s">
        <v>3646</v>
      </c>
      <c r="B1776" t="s">
        <v>3647</v>
      </c>
      <c r="C1776" t="s">
        <v>3608</v>
      </c>
      <c r="D1776" t="s">
        <v>2303</v>
      </c>
      <c r="E1776" t="s">
        <v>3609</v>
      </c>
    </row>
    <row r="1777" spans="1:5" x14ac:dyDescent="0.25">
      <c r="A1777" t="s">
        <v>3648</v>
      </c>
      <c r="B1777" t="s">
        <v>3649</v>
      </c>
      <c r="C1777" t="s">
        <v>3608</v>
      </c>
      <c r="D1777" t="s">
        <v>2303</v>
      </c>
      <c r="E1777" t="s">
        <v>3609</v>
      </c>
    </row>
    <row r="1778" spans="1:5" x14ac:dyDescent="0.25">
      <c r="A1778" t="s">
        <v>3650</v>
      </c>
      <c r="B1778" t="s">
        <v>3651</v>
      </c>
      <c r="C1778" t="s">
        <v>3608</v>
      </c>
      <c r="D1778" t="s">
        <v>2303</v>
      </c>
      <c r="E1778" t="s">
        <v>3609</v>
      </c>
    </row>
    <row r="1779" spans="1:5" x14ac:dyDescent="0.25">
      <c r="A1779" t="s">
        <v>3652</v>
      </c>
      <c r="B1779" t="s">
        <v>3653</v>
      </c>
      <c r="C1779" t="s">
        <v>3608</v>
      </c>
      <c r="D1779" t="s">
        <v>2303</v>
      </c>
      <c r="E1779" t="s">
        <v>3609</v>
      </c>
    </row>
    <row r="1780" spans="1:5" x14ac:dyDescent="0.25">
      <c r="A1780" t="s">
        <v>3654</v>
      </c>
      <c r="B1780" t="s">
        <v>3655</v>
      </c>
      <c r="C1780" t="s">
        <v>3608</v>
      </c>
      <c r="D1780" t="s">
        <v>2303</v>
      </c>
      <c r="E1780" t="s">
        <v>3609</v>
      </c>
    </row>
    <row r="1781" spans="1:5" x14ac:dyDescent="0.25">
      <c r="A1781" t="s">
        <v>3656</v>
      </c>
      <c r="B1781" t="s">
        <v>3657</v>
      </c>
      <c r="C1781" t="s">
        <v>3608</v>
      </c>
      <c r="D1781" t="s">
        <v>2303</v>
      </c>
      <c r="E1781" t="s">
        <v>3609</v>
      </c>
    </row>
    <row r="1782" spans="1:5" x14ac:dyDescent="0.25">
      <c r="A1782" t="s">
        <v>3658</v>
      </c>
      <c r="B1782" t="s">
        <v>3659</v>
      </c>
      <c r="C1782" t="s">
        <v>3608</v>
      </c>
      <c r="D1782" t="s">
        <v>2303</v>
      </c>
      <c r="E1782" t="s">
        <v>3609</v>
      </c>
    </row>
    <row r="1783" spans="1:5" x14ac:dyDescent="0.25">
      <c r="A1783" t="s">
        <v>3660</v>
      </c>
      <c r="B1783" t="s">
        <v>3661</v>
      </c>
      <c r="C1783" t="s">
        <v>3662</v>
      </c>
      <c r="D1783" t="s">
        <v>2303</v>
      </c>
      <c r="E1783" t="s">
        <v>3663</v>
      </c>
    </row>
    <row r="1784" spans="1:5" x14ac:dyDescent="0.25">
      <c r="A1784" t="s">
        <v>3664</v>
      </c>
      <c r="B1784" t="s">
        <v>3665</v>
      </c>
      <c r="C1784" t="s">
        <v>3662</v>
      </c>
      <c r="D1784" t="s">
        <v>2303</v>
      </c>
      <c r="E1784" t="s">
        <v>3663</v>
      </c>
    </row>
    <row r="1785" spans="1:5" x14ac:dyDescent="0.25">
      <c r="A1785" t="s">
        <v>3666</v>
      </c>
      <c r="B1785" t="s">
        <v>3667</v>
      </c>
      <c r="C1785" t="s">
        <v>3662</v>
      </c>
      <c r="D1785" t="s">
        <v>2303</v>
      </c>
      <c r="E1785" t="s">
        <v>3663</v>
      </c>
    </row>
    <row r="1786" spans="1:5" x14ac:dyDescent="0.25">
      <c r="A1786" t="s">
        <v>3668</v>
      </c>
      <c r="B1786" t="s">
        <v>3669</v>
      </c>
      <c r="C1786" t="s">
        <v>3662</v>
      </c>
      <c r="D1786" t="s">
        <v>2303</v>
      </c>
      <c r="E1786" t="s">
        <v>3663</v>
      </c>
    </row>
    <row r="1787" spans="1:5" x14ac:dyDescent="0.25">
      <c r="A1787" t="s">
        <v>3670</v>
      </c>
      <c r="B1787" t="s">
        <v>3671</v>
      </c>
      <c r="C1787" t="s">
        <v>3662</v>
      </c>
      <c r="D1787" t="s">
        <v>2303</v>
      </c>
      <c r="E1787" t="s">
        <v>3663</v>
      </c>
    </row>
    <row r="1788" spans="1:5" x14ac:dyDescent="0.25">
      <c r="A1788" t="s">
        <v>3672</v>
      </c>
      <c r="B1788" t="s">
        <v>3673</v>
      </c>
      <c r="C1788" t="s">
        <v>3662</v>
      </c>
      <c r="D1788" t="s">
        <v>2303</v>
      </c>
      <c r="E1788" t="s">
        <v>3663</v>
      </c>
    </row>
    <row r="1789" spans="1:5" x14ac:dyDescent="0.25">
      <c r="A1789" t="s">
        <v>3674</v>
      </c>
      <c r="B1789" t="s">
        <v>3675</v>
      </c>
      <c r="C1789" t="s">
        <v>3662</v>
      </c>
      <c r="D1789" t="s">
        <v>2303</v>
      </c>
      <c r="E1789" t="s">
        <v>3663</v>
      </c>
    </row>
    <row r="1790" spans="1:5" x14ac:dyDescent="0.25">
      <c r="A1790" t="s">
        <v>3676</v>
      </c>
      <c r="B1790" t="s">
        <v>3677</v>
      </c>
      <c r="C1790" t="s">
        <v>3662</v>
      </c>
      <c r="D1790" t="s">
        <v>2303</v>
      </c>
      <c r="E1790" t="s">
        <v>3663</v>
      </c>
    </row>
    <row r="1791" spans="1:5" x14ac:dyDescent="0.25">
      <c r="A1791" t="s">
        <v>3678</v>
      </c>
      <c r="B1791" t="s">
        <v>3679</v>
      </c>
      <c r="C1791" t="s">
        <v>3662</v>
      </c>
      <c r="D1791" t="s">
        <v>2303</v>
      </c>
      <c r="E1791" t="s">
        <v>3663</v>
      </c>
    </row>
    <row r="1792" spans="1:5" x14ac:dyDescent="0.25">
      <c r="A1792" t="s">
        <v>3680</v>
      </c>
      <c r="B1792" t="s">
        <v>3681</v>
      </c>
      <c r="C1792" t="s">
        <v>3662</v>
      </c>
      <c r="D1792" t="s">
        <v>2303</v>
      </c>
      <c r="E1792" t="s">
        <v>3663</v>
      </c>
    </row>
    <row r="1793" spans="1:5" x14ac:dyDescent="0.25">
      <c r="A1793" t="s">
        <v>3682</v>
      </c>
      <c r="B1793" t="s">
        <v>3683</v>
      </c>
      <c r="C1793" t="s">
        <v>3662</v>
      </c>
      <c r="D1793" t="s">
        <v>2303</v>
      </c>
      <c r="E1793" t="s">
        <v>3663</v>
      </c>
    </row>
    <row r="1794" spans="1:5" x14ac:dyDescent="0.25">
      <c r="A1794" t="s">
        <v>3684</v>
      </c>
      <c r="B1794" t="s">
        <v>3685</v>
      </c>
      <c r="C1794" t="s">
        <v>3686</v>
      </c>
      <c r="D1794" t="s">
        <v>55</v>
      </c>
      <c r="E1794" t="s">
        <v>3687</v>
      </c>
    </row>
    <row r="1795" spans="1:5" x14ac:dyDescent="0.25">
      <c r="A1795" t="s">
        <v>3688</v>
      </c>
      <c r="B1795" t="s">
        <v>3689</v>
      </c>
      <c r="C1795" t="s">
        <v>3690</v>
      </c>
      <c r="D1795" t="s">
        <v>55</v>
      </c>
      <c r="E1795" t="s">
        <v>3691</v>
      </c>
    </row>
    <row r="1796" spans="1:5" x14ac:dyDescent="0.25">
      <c r="A1796" t="s">
        <v>3692</v>
      </c>
      <c r="B1796" t="s">
        <v>3693</v>
      </c>
      <c r="C1796" t="s">
        <v>3694</v>
      </c>
      <c r="D1796" t="s">
        <v>55</v>
      </c>
      <c r="E1796" t="s">
        <v>3695</v>
      </c>
    </row>
    <row r="1797" spans="1:5" x14ac:dyDescent="0.25">
      <c r="A1797" t="s">
        <v>3696</v>
      </c>
      <c r="B1797" t="s">
        <v>3697</v>
      </c>
      <c r="C1797" t="s">
        <v>3698</v>
      </c>
      <c r="D1797" t="s">
        <v>55</v>
      </c>
      <c r="E1797" t="s">
        <v>3699</v>
      </c>
    </row>
    <row r="1798" spans="1:5" x14ac:dyDescent="0.25">
      <c r="A1798" t="s">
        <v>3700</v>
      </c>
      <c r="B1798" t="s">
        <v>3701</v>
      </c>
      <c r="C1798" t="s">
        <v>3702</v>
      </c>
      <c r="D1798" t="s">
        <v>55</v>
      </c>
      <c r="E1798" t="s">
        <v>3703</v>
      </c>
    </row>
    <row r="1799" spans="1:5" x14ac:dyDescent="0.25">
      <c r="A1799" t="s">
        <v>3704</v>
      </c>
      <c r="B1799" t="s">
        <v>3705</v>
      </c>
      <c r="C1799" t="s">
        <v>3706</v>
      </c>
      <c r="D1799" t="s">
        <v>2303</v>
      </c>
      <c r="E1799" t="s">
        <v>3707</v>
      </c>
    </row>
    <row r="1800" spans="1:5" x14ac:dyDescent="0.25">
      <c r="A1800" t="s">
        <v>3708</v>
      </c>
      <c r="B1800" t="s">
        <v>3709</v>
      </c>
      <c r="C1800" t="s">
        <v>3706</v>
      </c>
      <c r="D1800" t="s">
        <v>2303</v>
      </c>
      <c r="E1800" t="s">
        <v>3707</v>
      </c>
    </row>
    <row r="1801" spans="1:5" x14ac:dyDescent="0.25">
      <c r="A1801" t="s">
        <v>3710</v>
      </c>
      <c r="B1801" t="s">
        <v>3711</v>
      </c>
      <c r="C1801" t="s">
        <v>3706</v>
      </c>
      <c r="D1801" t="s">
        <v>2303</v>
      </c>
      <c r="E1801" t="s">
        <v>3707</v>
      </c>
    </row>
    <row r="1802" spans="1:5" x14ac:dyDescent="0.25">
      <c r="A1802" t="s">
        <v>3712</v>
      </c>
      <c r="B1802" t="s">
        <v>3713</v>
      </c>
      <c r="C1802" t="s">
        <v>3706</v>
      </c>
      <c r="D1802" t="s">
        <v>2303</v>
      </c>
      <c r="E1802" t="s">
        <v>3707</v>
      </c>
    </row>
    <row r="1803" spans="1:5" x14ac:dyDescent="0.25">
      <c r="A1803" t="s">
        <v>3714</v>
      </c>
      <c r="B1803" t="s">
        <v>3715</v>
      </c>
      <c r="C1803" t="s">
        <v>3706</v>
      </c>
      <c r="D1803" t="s">
        <v>2303</v>
      </c>
      <c r="E1803" t="s">
        <v>3707</v>
      </c>
    </row>
    <row r="1804" spans="1:5" x14ac:dyDescent="0.25">
      <c r="A1804" t="s">
        <v>3716</v>
      </c>
      <c r="B1804" t="s">
        <v>3717</v>
      </c>
      <c r="C1804" t="s">
        <v>3706</v>
      </c>
      <c r="D1804" t="s">
        <v>2303</v>
      </c>
      <c r="E1804" t="s">
        <v>3707</v>
      </c>
    </row>
    <row r="1805" spans="1:5" x14ac:dyDescent="0.25">
      <c r="A1805" t="s">
        <v>3718</v>
      </c>
      <c r="B1805" t="s">
        <v>3719</v>
      </c>
      <c r="C1805" t="s">
        <v>3720</v>
      </c>
      <c r="D1805" t="s">
        <v>2303</v>
      </c>
      <c r="E1805" t="s">
        <v>3721</v>
      </c>
    </row>
    <row r="1806" spans="1:5" x14ac:dyDescent="0.25">
      <c r="A1806" t="s">
        <v>3722</v>
      </c>
      <c r="B1806" t="s">
        <v>3723</v>
      </c>
      <c r="C1806" t="s">
        <v>3720</v>
      </c>
      <c r="D1806" t="s">
        <v>2303</v>
      </c>
      <c r="E1806" t="s">
        <v>3721</v>
      </c>
    </row>
    <row r="1807" spans="1:5" x14ac:dyDescent="0.25">
      <c r="A1807" t="s">
        <v>3724</v>
      </c>
      <c r="B1807" t="s">
        <v>3725</v>
      </c>
      <c r="C1807" t="s">
        <v>3720</v>
      </c>
      <c r="D1807" t="s">
        <v>2303</v>
      </c>
      <c r="E1807" t="s">
        <v>3721</v>
      </c>
    </row>
    <row r="1808" spans="1:5" x14ac:dyDescent="0.25">
      <c r="A1808" t="s">
        <v>3726</v>
      </c>
      <c r="B1808" t="s">
        <v>3727</v>
      </c>
      <c r="C1808" t="s">
        <v>3720</v>
      </c>
      <c r="D1808" t="s">
        <v>2303</v>
      </c>
      <c r="E1808" t="s">
        <v>3721</v>
      </c>
    </row>
    <row r="1809" spans="1:5" x14ac:dyDescent="0.25">
      <c r="A1809" t="s">
        <v>3728</v>
      </c>
      <c r="B1809" t="s">
        <v>3729</v>
      </c>
      <c r="C1809" t="s">
        <v>3720</v>
      </c>
      <c r="D1809" t="s">
        <v>2303</v>
      </c>
      <c r="E1809" t="s">
        <v>3721</v>
      </c>
    </row>
    <row r="1810" spans="1:5" x14ac:dyDescent="0.25">
      <c r="A1810" t="s">
        <v>3730</v>
      </c>
      <c r="B1810" t="s">
        <v>3731</v>
      </c>
      <c r="C1810" t="s">
        <v>3720</v>
      </c>
      <c r="D1810" t="s">
        <v>2303</v>
      </c>
      <c r="E1810" t="s">
        <v>3721</v>
      </c>
    </row>
    <row r="1811" spans="1:5" x14ac:dyDescent="0.25">
      <c r="A1811" t="s">
        <v>3732</v>
      </c>
      <c r="B1811" t="s">
        <v>3733</v>
      </c>
      <c r="C1811" t="s">
        <v>3720</v>
      </c>
      <c r="D1811" t="s">
        <v>2303</v>
      </c>
      <c r="E1811" t="s">
        <v>3721</v>
      </c>
    </row>
    <row r="1812" spans="1:5" x14ac:dyDescent="0.25">
      <c r="A1812" t="s">
        <v>3734</v>
      </c>
      <c r="B1812" t="s">
        <v>3735</v>
      </c>
      <c r="C1812" t="s">
        <v>3720</v>
      </c>
      <c r="D1812" t="s">
        <v>2303</v>
      </c>
      <c r="E1812" t="s">
        <v>3721</v>
      </c>
    </row>
    <row r="1813" spans="1:5" x14ac:dyDescent="0.25">
      <c r="A1813" t="s">
        <v>3736</v>
      </c>
      <c r="B1813" t="s">
        <v>3737</v>
      </c>
      <c r="C1813" t="s">
        <v>3720</v>
      </c>
      <c r="D1813" t="s">
        <v>2303</v>
      </c>
      <c r="E1813" t="s">
        <v>3721</v>
      </c>
    </row>
    <row r="1814" spans="1:5" x14ac:dyDescent="0.25">
      <c r="A1814" t="s">
        <v>3738</v>
      </c>
      <c r="B1814" t="s">
        <v>3739</v>
      </c>
      <c r="C1814" t="s">
        <v>3720</v>
      </c>
      <c r="D1814" t="s">
        <v>2303</v>
      </c>
      <c r="E1814" t="s">
        <v>3721</v>
      </c>
    </row>
    <row r="1815" spans="1:5" x14ac:dyDescent="0.25">
      <c r="A1815" t="s">
        <v>3740</v>
      </c>
      <c r="B1815" t="s">
        <v>3741</v>
      </c>
      <c r="C1815" t="s">
        <v>3720</v>
      </c>
      <c r="D1815" t="s">
        <v>2303</v>
      </c>
      <c r="E1815" t="s">
        <v>3721</v>
      </c>
    </row>
    <row r="1816" spans="1:5" x14ac:dyDescent="0.25">
      <c r="A1816" t="s">
        <v>3742</v>
      </c>
      <c r="B1816" t="s">
        <v>3743</v>
      </c>
      <c r="C1816" t="s">
        <v>3720</v>
      </c>
      <c r="D1816" t="s">
        <v>2303</v>
      </c>
      <c r="E1816" t="s">
        <v>3721</v>
      </c>
    </row>
    <row r="1817" spans="1:5" x14ac:dyDescent="0.25">
      <c r="A1817" t="s">
        <v>3744</v>
      </c>
      <c r="B1817" t="s">
        <v>3745</v>
      </c>
      <c r="C1817" t="s">
        <v>3720</v>
      </c>
      <c r="D1817" t="s">
        <v>2303</v>
      </c>
      <c r="E1817" t="s">
        <v>3721</v>
      </c>
    </row>
    <row r="1818" spans="1:5" x14ac:dyDescent="0.25">
      <c r="A1818" t="s">
        <v>3746</v>
      </c>
      <c r="B1818" t="s">
        <v>3747</v>
      </c>
      <c r="C1818" t="s">
        <v>3720</v>
      </c>
      <c r="D1818" t="s">
        <v>2303</v>
      </c>
      <c r="E1818" t="s">
        <v>3721</v>
      </c>
    </row>
    <row r="1819" spans="1:5" x14ac:dyDescent="0.25">
      <c r="A1819" t="s">
        <v>3748</v>
      </c>
      <c r="B1819" t="s">
        <v>3749</v>
      </c>
      <c r="C1819" t="s">
        <v>3720</v>
      </c>
      <c r="D1819" t="s">
        <v>2303</v>
      </c>
      <c r="E1819" t="s">
        <v>3721</v>
      </c>
    </row>
    <row r="1820" spans="1:5" x14ac:dyDescent="0.25">
      <c r="A1820" t="s">
        <v>3750</v>
      </c>
      <c r="B1820" t="s">
        <v>3751</v>
      </c>
      <c r="C1820" t="s">
        <v>3720</v>
      </c>
      <c r="D1820" t="s">
        <v>2303</v>
      </c>
      <c r="E1820" t="s">
        <v>3721</v>
      </c>
    </row>
    <row r="1821" spans="1:5" x14ac:dyDescent="0.25">
      <c r="A1821" t="s">
        <v>3752</v>
      </c>
      <c r="B1821" t="s">
        <v>3753</v>
      </c>
      <c r="C1821" t="s">
        <v>3720</v>
      </c>
      <c r="D1821" t="s">
        <v>2303</v>
      </c>
      <c r="E1821" t="s">
        <v>3721</v>
      </c>
    </row>
    <row r="1822" spans="1:5" x14ac:dyDescent="0.25">
      <c r="A1822" t="s">
        <v>3754</v>
      </c>
      <c r="B1822" t="s">
        <v>3755</v>
      </c>
      <c r="C1822" t="s">
        <v>3720</v>
      </c>
      <c r="D1822" t="s">
        <v>2303</v>
      </c>
      <c r="E1822" t="s">
        <v>3721</v>
      </c>
    </row>
    <row r="1823" spans="1:5" x14ac:dyDescent="0.25">
      <c r="A1823" t="s">
        <v>3756</v>
      </c>
      <c r="B1823" t="s">
        <v>3757</v>
      </c>
      <c r="C1823" t="s">
        <v>3720</v>
      </c>
      <c r="D1823" t="s">
        <v>2303</v>
      </c>
      <c r="E1823" t="s">
        <v>3721</v>
      </c>
    </row>
    <row r="1824" spans="1:5" x14ac:dyDescent="0.25">
      <c r="A1824" t="s">
        <v>3758</v>
      </c>
      <c r="B1824" t="s">
        <v>3759</v>
      </c>
      <c r="C1824" t="s">
        <v>3720</v>
      </c>
      <c r="D1824" t="s">
        <v>2303</v>
      </c>
      <c r="E1824" t="s">
        <v>3721</v>
      </c>
    </row>
    <row r="1825" spans="1:5" x14ac:dyDescent="0.25">
      <c r="A1825" t="s">
        <v>3760</v>
      </c>
      <c r="B1825" t="s">
        <v>3761</v>
      </c>
      <c r="C1825" t="s">
        <v>3720</v>
      </c>
      <c r="D1825" t="s">
        <v>2303</v>
      </c>
      <c r="E1825" t="s">
        <v>3721</v>
      </c>
    </row>
    <row r="1826" spans="1:5" x14ac:dyDescent="0.25">
      <c r="A1826" t="s">
        <v>3762</v>
      </c>
      <c r="B1826" t="s">
        <v>3763</v>
      </c>
      <c r="C1826" t="s">
        <v>3720</v>
      </c>
      <c r="D1826" t="s">
        <v>2303</v>
      </c>
      <c r="E1826" t="s">
        <v>3721</v>
      </c>
    </row>
    <row r="1827" spans="1:5" x14ac:dyDescent="0.25">
      <c r="A1827" t="s">
        <v>3764</v>
      </c>
      <c r="B1827" t="s">
        <v>3765</v>
      </c>
      <c r="C1827" t="s">
        <v>3720</v>
      </c>
      <c r="D1827" t="s">
        <v>2303</v>
      </c>
      <c r="E1827" t="s">
        <v>3721</v>
      </c>
    </row>
    <row r="1828" spans="1:5" x14ac:dyDescent="0.25">
      <c r="A1828" t="s">
        <v>3766</v>
      </c>
      <c r="B1828" t="s">
        <v>3767</v>
      </c>
      <c r="C1828" t="s">
        <v>3720</v>
      </c>
      <c r="D1828" t="s">
        <v>2303</v>
      </c>
      <c r="E1828" t="s">
        <v>3721</v>
      </c>
    </row>
    <row r="1829" spans="1:5" x14ac:dyDescent="0.25">
      <c r="A1829" t="s">
        <v>3768</v>
      </c>
      <c r="B1829" t="s">
        <v>3769</v>
      </c>
      <c r="C1829" t="s">
        <v>3720</v>
      </c>
      <c r="D1829" t="s">
        <v>2303</v>
      </c>
      <c r="E1829" t="s">
        <v>3721</v>
      </c>
    </row>
    <row r="1830" spans="1:5" x14ac:dyDescent="0.25">
      <c r="A1830" t="s">
        <v>3770</v>
      </c>
      <c r="B1830" t="s">
        <v>3771</v>
      </c>
      <c r="C1830" t="s">
        <v>3772</v>
      </c>
      <c r="D1830" t="s">
        <v>2303</v>
      </c>
      <c r="E1830" t="s">
        <v>3773</v>
      </c>
    </row>
    <row r="1831" spans="1:5" x14ac:dyDescent="0.25">
      <c r="A1831" t="s">
        <v>3774</v>
      </c>
      <c r="B1831" t="s">
        <v>3775</v>
      </c>
      <c r="C1831" t="s">
        <v>3772</v>
      </c>
      <c r="D1831" t="s">
        <v>2303</v>
      </c>
      <c r="E1831" t="s">
        <v>3773</v>
      </c>
    </row>
    <row r="1832" spans="1:5" x14ac:dyDescent="0.25">
      <c r="A1832" t="s">
        <v>3776</v>
      </c>
      <c r="B1832" t="s">
        <v>3777</v>
      </c>
      <c r="C1832" t="s">
        <v>3772</v>
      </c>
      <c r="D1832" t="s">
        <v>2303</v>
      </c>
      <c r="E1832" t="s">
        <v>3773</v>
      </c>
    </row>
    <row r="1833" spans="1:5" x14ac:dyDescent="0.25">
      <c r="A1833" t="s">
        <v>3778</v>
      </c>
      <c r="B1833" t="s">
        <v>3779</v>
      </c>
      <c r="C1833" t="s">
        <v>3772</v>
      </c>
      <c r="D1833" t="s">
        <v>2303</v>
      </c>
      <c r="E1833" t="s">
        <v>3773</v>
      </c>
    </row>
    <row r="1834" spans="1:5" x14ac:dyDescent="0.25">
      <c r="A1834" t="s">
        <v>3780</v>
      </c>
      <c r="B1834" t="s">
        <v>3781</v>
      </c>
      <c r="C1834" t="s">
        <v>3772</v>
      </c>
      <c r="D1834" t="s">
        <v>2303</v>
      </c>
      <c r="E1834" t="s">
        <v>3773</v>
      </c>
    </row>
    <row r="1835" spans="1:5" x14ac:dyDescent="0.25">
      <c r="A1835" t="s">
        <v>3782</v>
      </c>
      <c r="B1835" t="s">
        <v>3783</v>
      </c>
      <c r="C1835" t="s">
        <v>3772</v>
      </c>
      <c r="D1835" t="s">
        <v>2303</v>
      </c>
      <c r="E1835" t="s">
        <v>3773</v>
      </c>
    </row>
    <row r="1836" spans="1:5" x14ac:dyDescent="0.25">
      <c r="A1836" t="s">
        <v>3784</v>
      </c>
      <c r="B1836" t="s">
        <v>3785</v>
      </c>
      <c r="C1836" t="s">
        <v>3772</v>
      </c>
      <c r="D1836" t="s">
        <v>2303</v>
      </c>
      <c r="E1836" t="s">
        <v>3773</v>
      </c>
    </row>
    <row r="1837" spans="1:5" x14ac:dyDescent="0.25">
      <c r="A1837" t="s">
        <v>3786</v>
      </c>
      <c r="B1837" t="s">
        <v>3787</v>
      </c>
      <c r="C1837" t="s">
        <v>3772</v>
      </c>
      <c r="D1837" t="s">
        <v>2303</v>
      </c>
      <c r="E1837" t="s">
        <v>3773</v>
      </c>
    </row>
    <row r="1838" spans="1:5" x14ac:dyDescent="0.25">
      <c r="A1838" t="s">
        <v>3788</v>
      </c>
      <c r="B1838" t="s">
        <v>3789</v>
      </c>
      <c r="C1838" t="s">
        <v>3772</v>
      </c>
      <c r="D1838" t="s">
        <v>2303</v>
      </c>
      <c r="E1838" t="s">
        <v>3773</v>
      </c>
    </row>
    <row r="1839" spans="1:5" x14ac:dyDescent="0.25">
      <c r="A1839" t="s">
        <v>3790</v>
      </c>
      <c r="B1839" t="s">
        <v>3791</v>
      </c>
      <c r="C1839" t="s">
        <v>3772</v>
      </c>
      <c r="D1839" t="s">
        <v>2303</v>
      </c>
      <c r="E1839" t="s">
        <v>3773</v>
      </c>
    </row>
    <row r="1840" spans="1:5" x14ac:dyDescent="0.25">
      <c r="A1840" t="s">
        <v>3792</v>
      </c>
      <c r="B1840" t="s">
        <v>3793</v>
      </c>
      <c r="C1840" t="s">
        <v>3772</v>
      </c>
      <c r="D1840" t="s">
        <v>2303</v>
      </c>
      <c r="E1840" t="s">
        <v>3773</v>
      </c>
    </row>
    <row r="1841" spans="1:5" x14ac:dyDescent="0.25">
      <c r="A1841" t="s">
        <v>3794</v>
      </c>
      <c r="B1841" t="s">
        <v>3795</v>
      </c>
      <c r="C1841" t="s">
        <v>3772</v>
      </c>
      <c r="D1841" t="s">
        <v>2303</v>
      </c>
      <c r="E1841" t="s">
        <v>3773</v>
      </c>
    </row>
    <row r="1842" spans="1:5" x14ac:dyDescent="0.25">
      <c r="A1842" t="s">
        <v>3796</v>
      </c>
      <c r="B1842" t="s">
        <v>3797</v>
      </c>
      <c r="C1842" t="s">
        <v>3772</v>
      </c>
      <c r="D1842" t="s">
        <v>2303</v>
      </c>
      <c r="E1842" t="s">
        <v>3773</v>
      </c>
    </row>
    <row r="1843" spans="1:5" x14ac:dyDescent="0.25">
      <c r="A1843" t="s">
        <v>3798</v>
      </c>
      <c r="B1843" t="s">
        <v>3799</v>
      </c>
      <c r="C1843" t="s">
        <v>3800</v>
      </c>
      <c r="D1843" t="s">
        <v>2303</v>
      </c>
      <c r="E1843" t="s">
        <v>3801</v>
      </c>
    </row>
    <row r="1844" spans="1:5" x14ac:dyDescent="0.25">
      <c r="A1844" t="s">
        <v>3802</v>
      </c>
      <c r="B1844" t="s">
        <v>3803</v>
      </c>
      <c r="C1844" t="s">
        <v>3800</v>
      </c>
      <c r="D1844" t="s">
        <v>2303</v>
      </c>
      <c r="E1844" t="s">
        <v>3801</v>
      </c>
    </row>
    <row r="1845" spans="1:5" x14ac:dyDescent="0.25">
      <c r="A1845" t="s">
        <v>3804</v>
      </c>
      <c r="B1845" t="s">
        <v>3805</v>
      </c>
      <c r="C1845" t="s">
        <v>3800</v>
      </c>
      <c r="D1845" t="s">
        <v>2303</v>
      </c>
      <c r="E1845" t="s">
        <v>3801</v>
      </c>
    </row>
    <row r="1846" spans="1:5" x14ac:dyDescent="0.25">
      <c r="A1846" t="s">
        <v>3806</v>
      </c>
      <c r="B1846" t="s">
        <v>3807</v>
      </c>
      <c r="C1846" t="s">
        <v>3800</v>
      </c>
      <c r="D1846" t="s">
        <v>2303</v>
      </c>
      <c r="E1846" t="s">
        <v>3801</v>
      </c>
    </row>
    <row r="1847" spans="1:5" x14ac:dyDescent="0.25">
      <c r="A1847" t="s">
        <v>3808</v>
      </c>
      <c r="B1847" t="s">
        <v>3809</v>
      </c>
      <c r="C1847" t="s">
        <v>3800</v>
      </c>
      <c r="D1847" t="s">
        <v>2303</v>
      </c>
      <c r="E1847" t="s">
        <v>3801</v>
      </c>
    </row>
    <row r="1848" spans="1:5" x14ac:dyDescent="0.25">
      <c r="A1848" t="s">
        <v>3810</v>
      </c>
      <c r="B1848" t="s">
        <v>3811</v>
      </c>
      <c r="C1848" t="s">
        <v>3800</v>
      </c>
      <c r="D1848" t="s">
        <v>2303</v>
      </c>
      <c r="E1848" t="s">
        <v>3801</v>
      </c>
    </row>
    <row r="1849" spans="1:5" x14ac:dyDescent="0.25">
      <c r="A1849" t="s">
        <v>3812</v>
      </c>
      <c r="B1849" t="s">
        <v>3813</v>
      </c>
      <c r="C1849" t="s">
        <v>3800</v>
      </c>
      <c r="D1849" t="s">
        <v>2303</v>
      </c>
      <c r="E1849" t="s">
        <v>3801</v>
      </c>
    </row>
    <row r="1850" spans="1:5" x14ac:dyDescent="0.25">
      <c r="A1850" t="s">
        <v>3814</v>
      </c>
      <c r="B1850" t="s">
        <v>3815</v>
      </c>
      <c r="C1850" t="s">
        <v>3800</v>
      </c>
      <c r="D1850" t="s">
        <v>2303</v>
      </c>
      <c r="E1850" t="s">
        <v>3801</v>
      </c>
    </row>
    <row r="1851" spans="1:5" x14ac:dyDescent="0.25">
      <c r="A1851" t="s">
        <v>3816</v>
      </c>
      <c r="B1851" t="s">
        <v>3122</v>
      </c>
      <c r="C1851" t="s">
        <v>3800</v>
      </c>
      <c r="D1851" t="s">
        <v>2303</v>
      </c>
      <c r="E1851" t="s">
        <v>3801</v>
      </c>
    </row>
    <row r="1852" spans="1:5" x14ac:dyDescent="0.25">
      <c r="A1852" t="s">
        <v>3817</v>
      </c>
      <c r="B1852" t="s">
        <v>3818</v>
      </c>
      <c r="C1852" t="s">
        <v>3800</v>
      </c>
      <c r="D1852" t="s">
        <v>2303</v>
      </c>
      <c r="E1852" t="s">
        <v>3801</v>
      </c>
    </row>
    <row r="1853" spans="1:5" x14ac:dyDescent="0.25">
      <c r="A1853" t="s">
        <v>3819</v>
      </c>
      <c r="B1853" t="s">
        <v>3820</v>
      </c>
      <c r="C1853" t="s">
        <v>3800</v>
      </c>
      <c r="D1853" t="s">
        <v>2303</v>
      </c>
      <c r="E1853" t="s">
        <v>3801</v>
      </c>
    </row>
    <row r="1854" spans="1:5" x14ac:dyDescent="0.25">
      <c r="A1854" t="s">
        <v>3821</v>
      </c>
      <c r="B1854" t="s">
        <v>3822</v>
      </c>
      <c r="C1854" t="s">
        <v>3800</v>
      </c>
      <c r="D1854" t="s">
        <v>2303</v>
      </c>
      <c r="E1854" t="s">
        <v>3801</v>
      </c>
    </row>
    <row r="1855" spans="1:5" x14ac:dyDescent="0.25">
      <c r="A1855" t="s">
        <v>3823</v>
      </c>
      <c r="B1855" t="s">
        <v>3824</v>
      </c>
      <c r="C1855" t="s">
        <v>3800</v>
      </c>
      <c r="D1855" t="s">
        <v>2303</v>
      </c>
      <c r="E1855" t="s">
        <v>3801</v>
      </c>
    </row>
    <row r="1856" spans="1:5" x14ac:dyDescent="0.25">
      <c r="A1856" t="s">
        <v>3825</v>
      </c>
      <c r="B1856" t="s">
        <v>3826</v>
      </c>
      <c r="C1856" t="s">
        <v>3800</v>
      </c>
      <c r="D1856" t="s">
        <v>2303</v>
      </c>
      <c r="E1856" t="s">
        <v>3801</v>
      </c>
    </row>
    <row r="1857" spans="1:5" x14ac:dyDescent="0.25">
      <c r="A1857" t="s">
        <v>3827</v>
      </c>
      <c r="B1857" t="s">
        <v>3828</v>
      </c>
      <c r="C1857" t="s">
        <v>3800</v>
      </c>
      <c r="D1857" t="s">
        <v>2303</v>
      </c>
      <c r="E1857" t="s">
        <v>3801</v>
      </c>
    </row>
    <row r="1858" spans="1:5" x14ac:dyDescent="0.25">
      <c r="A1858" t="s">
        <v>3829</v>
      </c>
      <c r="B1858" t="s">
        <v>3830</v>
      </c>
      <c r="C1858" t="s">
        <v>3800</v>
      </c>
      <c r="D1858" t="s">
        <v>2303</v>
      </c>
      <c r="E1858" t="s">
        <v>3801</v>
      </c>
    </row>
    <row r="1859" spans="1:5" x14ac:dyDescent="0.25">
      <c r="A1859" t="s">
        <v>3831</v>
      </c>
      <c r="B1859" t="s">
        <v>3832</v>
      </c>
      <c r="C1859" t="s">
        <v>3800</v>
      </c>
      <c r="D1859" t="s">
        <v>2303</v>
      </c>
      <c r="E1859" t="s">
        <v>3801</v>
      </c>
    </row>
    <row r="1860" spans="1:5" x14ac:dyDescent="0.25">
      <c r="A1860" t="s">
        <v>3833</v>
      </c>
      <c r="B1860" t="s">
        <v>3834</v>
      </c>
      <c r="C1860" t="s">
        <v>3800</v>
      </c>
      <c r="D1860" t="s">
        <v>2303</v>
      </c>
      <c r="E1860" t="s">
        <v>3801</v>
      </c>
    </row>
    <row r="1861" spans="1:5" x14ac:dyDescent="0.25">
      <c r="A1861" t="s">
        <v>3835</v>
      </c>
      <c r="B1861" t="s">
        <v>3836</v>
      </c>
      <c r="C1861" t="s">
        <v>3800</v>
      </c>
      <c r="D1861" t="s">
        <v>2303</v>
      </c>
      <c r="E1861" t="s">
        <v>3801</v>
      </c>
    </row>
    <row r="1862" spans="1:5" x14ac:dyDescent="0.25">
      <c r="A1862" t="s">
        <v>3837</v>
      </c>
      <c r="B1862" t="s">
        <v>951</v>
      </c>
      <c r="C1862" t="s">
        <v>3800</v>
      </c>
      <c r="D1862" t="s">
        <v>2303</v>
      </c>
      <c r="E1862" t="s">
        <v>3801</v>
      </c>
    </row>
    <row r="1863" spans="1:5" x14ac:dyDescent="0.25">
      <c r="A1863" t="s">
        <v>3838</v>
      </c>
      <c r="B1863" t="s">
        <v>3839</v>
      </c>
      <c r="C1863" t="s">
        <v>3800</v>
      </c>
      <c r="D1863" t="s">
        <v>2303</v>
      </c>
      <c r="E1863" t="s">
        <v>3801</v>
      </c>
    </row>
    <row r="1864" spans="1:5" x14ac:dyDescent="0.25">
      <c r="A1864" t="s">
        <v>3840</v>
      </c>
      <c r="B1864" t="s">
        <v>3841</v>
      </c>
      <c r="C1864" t="s">
        <v>3800</v>
      </c>
      <c r="D1864" t="s">
        <v>2303</v>
      </c>
      <c r="E1864" t="s">
        <v>3801</v>
      </c>
    </row>
    <row r="1865" spans="1:5" x14ac:dyDescent="0.25">
      <c r="A1865" t="s">
        <v>3842</v>
      </c>
      <c r="B1865" t="s">
        <v>3843</v>
      </c>
      <c r="C1865" t="s">
        <v>3800</v>
      </c>
      <c r="D1865" t="s">
        <v>2303</v>
      </c>
      <c r="E1865" t="s">
        <v>3801</v>
      </c>
    </row>
    <row r="1866" spans="1:5" x14ac:dyDescent="0.25">
      <c r="A1866" t="s">
        <v>3844</v>
      </c>
      <c r="B1866" t="s">
        <v>3845</v>
      </c>
      <c r="C1866" t="s">
        <v>3800</v>
      </c>
      <c r="D1866" t="s">
        <v>2303</v>
      </c>
      <c r="E1866" t="s">
        <v>3801</v>
      </c>
    </row>
    <row r="1867" spans="1:5" x14ac:dyDescent="0.25">
      <c r="A1867" t="s">
        <v>3846</v>
      </c>
      <c r="B1867" t="s">
        <v>3847</v>
      </c>
      <c r="C1867" t="s">
        <v>3800</v>
      </c>
      <c r="D1867" t="s">
        <v>2303</v>
      </c>
      <c r="E1867" t="s">
        <v>3801</v>
      </c>
    </row>
    <row r="1868" spans="1:5" x14ac:dyDescent="0.25">
      <c r="A1868" t="s">
        <v>3848</v>
      </c>
      <c r="B1868" t="s">
        <v>3849</v>
      </c>
      <c r="C1868" t="s">
        <v>3800</v>
      </c>
      <c r="D1868" t="s">
        <v>2303</v>
      </c>
      <c r="E1868" t="s">
        <v>3801</v>
      </c>
    </row>
    <row r="1869" spans="1:5" x14ac:dyDescent="0.25">
      <c r="A1869" t="s">
        <v>3850</v>
      </c>
      <c r="B1869" t="s">
        <v>3851</v>
      </c>
      <c r="C1869" t="s">
        <v>3800</v>
      </c>
      <c r="D1869" t="s">
        <v>2303</v>
      </c>
      <c r="E1869" t="s">
        <v>3801</v>
      </c>
    </row>
    <row r="1870" spans="1:5" x14ac:dyDescent="0.25">
      <c r="A1870" t="s">
        <v>3852</v>
      </c>
      <c r="B1870" t="s">
        <v>3853</v>
      </c>
      <c r="C1870" t="s">
        <v>3800</v>
      </c>
      <c r="D1870" t="s">
        <v>2303</v>
      </c>
      <c r="E1870" t="s">
        <v>3801</v>
      </c>
    </row>
    <row r="1871" spans="1:5" x14ac:dyDescent="0.25">
      <c r="A1871" t="s">
        <v>3854</v>
      </c>
      <c r="B1871" t="s">
        <v>3855</v>
      </c>
      <c r="C1871" t="s">
        <v>3800</v>
      </c>
      <c r="D1871" t="s">
        <v>2303</v>
      </c>
      <c r="E1871" t="s">
        <v>3801</v>
      </c>
    </row>
    <row r="1872" spans="1:5" x14ac:dyDescent="0.25">
      <c r="A1872" t="s">
        <v>3856</v>
      </c>
      <c r="B1872" t="s">
        <v>177</v>
      </c>
      <c r="C1872" t="s">
        <v>3800</v>
      </c>
      <c r="D1872" t="s">
        <v>2303</v>
      </c>
      <c r="E1872" t="s">
        <v>3801</v>
      </c>
    </row>
    <row r="1873" spans="1:5" x14ac:dyDescent="0.25">
      <c r="A1873" t="s">
        <v>3857</v>
      </c>
      <c r="B1873" t="s">
        <v>3858</v>
      </c>
      <c r="C1873" t="s">
        <v>3800</v>
      </c>
      <c r="D1873" t="s">
        <v>2303</v>
      </c>
      <c r="E1873" t="s">
        <v>3801</v>
      </c>
    </row>
    <row r="1874" spans="1:5" x14ac:dyDescent="0.25">
      <c r="A1874" t="s">
        <v>3859</v>
      </c>
      <c r="B1874" t="s">
        <v>3860</v>
      </c>
      <c r="C1874" t="s">
        <v>3800</v>
      </c>
      <c r="D1874" t="s">
        <v>2303</v>
      </c>
      <c r="E1874" t="s">
        <v>3801</v>
      </c>
    </row>
    <row r="1875" spans="1:5" x14ac:dyDescent="0.25">
      <c r="A1875" t="s">
        <v>3861</v>
      </c>
      <c r="B1875" t="s">
        <v>3862</v>
      </c>
      <c r="C1875" t="s">
        <v>3800</v>
      </c>
      <c r="D1875" t="s">
        <v>2303</v>
      </c>
      <c r="E1875" t="s">
        <v>3801</v>
      </c>
    </row>
    <row r="1876" spans="1:5" x14ac:dyDescent="0.25">
      <c r="A1876" t="s">
        <v>3863</v>
      </c>
      <c r="B1876" t="s">
        <v>3864</v>
      </c>
      <c r="C1876" t="s">
        <v>3800</v>
      </c>
      <c r="D1876" t="s">
        <v>2303</v>
      </c>
      <c r="E1876" t="s">
        <v>3801</v>
      </c>
    </row>
    <row r="1877" spans="1:5" x14ac:dyDescent="0.25">
      <c r="A1877" t="s">
        <v>3865</v>
      </c>
      <c r="B1877" t="s">
        <v>3866</v>
      </c>
      <c r="C1877" t="s">
        <v>3800</v>
      </c>
      <c r="D1877" t="s">
        <v>2303</v>
      </c>
      <c r="E1877" t="s">
        <v>3801</v>
      </c>
    </row>
    <row r="1878" spans="1:5" x14ac:dyDescent="0.25">
      <c r="A1878" t="s">
        <v>3867</v>
      </c>
      <c r="B1878" t="s">
        <v>3868</v>
      </c>
      <c r="C1878" t="s">
        <v>3800</v>
      </c>
      <c r="D1878" t="s">
        <v>2303</v>
      </c>
      <c r="E1878" t="s">
        <v>3801</v>
      </c>
    </row>
    <row r="1879" spans="1:5" x14ac:dyDescent="0.25">
      <c r="A1879" t="s">
        <v>3869</v>
      </c>
      <c r="B1879" t="s">
        <v>3870</v>
      </c>
      <c r="C1879" t="s">
        <v>3800</v>
      </c>
      <c r="D1879" t="s">
        <v>2303</v>
      </c>
      <c r="E1879" t="s">
        <v>3801</v>
      </c>
    </row>
    <row r="1880" spans="1:5" x14ac:dyDescent="0.25">
      <c r="A1880" t="s">
        <v>3871</v>
      </c>
      <c r="B1880" t="s">
        <v>3872</v>
      </c>
      <c r="C1880" t="s">
        <v>3800</v>
      </c>
      <c r="D1880" t="s">
        <v>2303</v>
      </c>
      <c r="E1880" t="s">
        <v>3801</v>
      </c>
    </row>
    <row r="1881" spans="1:5" x14ac:dyDescent="0.25">
      <c r="A1881" t="s">
        <v>3873</v>
      </c>
      <c r="B1881" t="s">
        <v>3874</v>
      </c>
      <c r="C1881" t="s">
        <v>3800</v>
      </c>
      <c r="D1881" t="s">
        <v>2303</v>
      </c>
      <c r="E1881" t="s">
        <v>3801</v>
      </c>
    </row>
    <row r="1882" spans="1:5" x14ac:dyDescent="0.25">
      <c r="A1882" t="s">
        <v>3875</v>
      </c>
      <c r="B1882" t="s">
        <v>3876</v>
      </c>
      <c r="C1882" t="s">
        <v>3800</v>
      </c>
      <c r="D1882" t="s">
        <v>2303</v>
      </c>
      <c r="E1882" t="s">
        <v>3801</v>
      </c>
    </row>
    <row r="1883" spans="1:5" x14ac:dyDescent="0.25">
      <c r="A1883" t="s">
        <v>3877</v>
      </c>
      <c r="B1883" t="s">
        <v>3878</v>
      </c>
      <c r="C1883" t="s">
        <v>3800</v>
      </c>
      <c r="D1883" t="s">
        <v>2303</v>
      </c>
      <c r="E1883" t="s">
        <v>3801</v>
      </c>
    </row>
    <row r="1884" spans="1:5" x14ac:dyDescent="0.25">
      <c r="A1884" t="s">
        <v>3879</v>
      </c>
      <c r="B1884" t="s">
        <v>3880</v>
      </c>
      <c r="C1884" t="s">
        <v>3800</v>
      </c>
      <c r="D1884" t="s">
        <v>2303</v>
      </c>
      <c r="E1884" t="s">
        <v>3801</v>
      </c>
    </row>
    <row r="1885" spans="1:5" x14ac:dyDescent="0.25">
      <c r="A1885" t="s">
        <v>3881</v>
      </c>
      <c r="B1885" t="s">
        <v>3882</v>
      </c>
      <c r="C1885" t="s">
        <v>3800</v>
      </c>
      <c r="D1885" t="s">
        <v>2303</v>
      </c>
      <c r="E1885" t="s">
        <v>3801</v>
      </c>
    </row>
    <row r="1886" spans="1:5" x14ac:dyDescent="0.25">
      <c r="A1886" t="s">
        <v>3883</v>
      </c>
      <c r="B1886" t="s">
        <v>3884</v>
      </c>
      <c r="C1886" t="s">
        <v>3800</v>
      </c>
      <c r="D1886" t="s">
        <v>2303</v>
      </c>
      <c r="E1886" t="s">
        <v>3801</v>
      </c>
    </row>
    <row r="1887" spans="1:5" x14ac:dyDescent="0.25">
      <c r="A1887" t="s">
        <v>3885</v>
      </c>
      <c r="B1887" t="s">
        <v>3886</v>
      </c>
      <c r="C1887" t="s">
        <v>3800</v>
      </c>
      <c r="D1887" t="s">
        <v>2303</v>
      </c>
      <c r="E1887" t="s">
        <v>3801</v>
      </c>
    </row>
    <row r="1888" spans="1:5" x14ac:dyDescent="0.25">
      <c r="A1888" t="s">
        <v>3887</v>
      </c>
      <c r="B1888" t="s">
        <v>3888</v>
      </c>
      <c r="C1888" t="s">
        <v>3800</v>
      </c>
      <c r="D1888" t="s">
        <v>2303</v>
      </c>
      <c r="E1888" t="s">
        <v>3801</v>
      </c>
    </row>
    <row r="1889" spans="1:5" x14ac:dyDescent="0.25">
      <c r="A1889" t="s">
        <v>3889</v>
      </c>
      <c r="B1889" t="s">
        <v>3890</v>
      </c>
      <c r="C1889" t="s">
        <v>3800</v>
      </c>
      <c r="D1889" t="s">
        <v>2303</v>
      </c>
      <c r="E1889" t="s">
        <v>3801</v>
      </c>
    </row>
    <row r="1890" spans="1:5" x14ac:dyDescent="0.25">
      <c r="A1890" t="s">
        <v>3891</v>
      </c>
      <c r="B1890" t="s">
        <v>3892</v>
      </c>
      <c r="C1890" t="s">
        <v>3800</v>
      </c>
      <c r="D1890" t="s">
        <v>2303</v>
      </c>
      <c r="E1890" t="s">
        <v>3801</v>
      </c>
    </row>
    <row r="1891" spans="1:5" x14ac:dyDescent="0.25">
      <c r="A1891" t="s">
        <v>3893</v>
      </c>
      <c r="B1891" t="s">
        <v>3894</v>
      </c>
      <c r="C1891" t="s">
        <v>3800</v>
      </c>
      <c r="D1891" t="s">
        <v>2303</v>
      </c>
      <c r="E1891" t="s">
        <v>3801</v>
      </c>
    </row>
    <row r="1892" spans="1:5" x14ac:dyDescent="0.25">
      <c r="A1892" t="s">
        <v>3895</v>
      </c>
      <c r="B1892" t="s">
        <v>3896</v>
      </c>
      <c r="C1892" t="s">
        <v>3800</v>
      </c>
      <c r="D1892" t="s">
        <v>2303</v>
      </c>
      <c r="E1892" t="s">
        <v>3801</v>
      </c>
    </row>
    <row r="1893" spans="1:5" x14ac:dyDescent="0.25">
      <c r="A1893" t="s">
        <v>3897</v>
      </c>
      <c r="B1893" t="s">
        <v>3898</v>
      </c>
      <c r="C1893" t="s">
        <v>3800</v>
      </c>
      <c r="D1893" t="s">
        <v>2303</v>
      </c>
      <c r="E1893" t="s">
        <v>3801</v>
      </c>
    </row>
    <row r="1894" spans="1:5" x14ac:dyDescent="0.25">
      <c r="A1894" t="s">
        <v>3899</v>
      </c>
      <c r="B1894" t="s">
        <v>3900</v>
      </c>
      <c r="C1894" t="s">
        <v>3800</v>
      </c>
      <c r="D1894" t="s">
        <v>2303</v>
      </c>
      <c r="E1894" t="s">
        <v>3801</v>
      </c>
    </row>
    <row r="1895" spans="1:5" x14ac:dyDescent="0.25">
      <c r="A1895" t="s">
        <v>3901</v>
      </c>
      <c r="B1895" t="s">
        <v>3902</v>
      </c>
      <c r="C1895" t="s">
        <v>3800</v>
      </c>
      <c r="D1895" t="s">
        <v>2303</v>
      </c>
      <c r="E1895" t="s">
        <v>3801</v>
      </c>
    </row>
    <row r="1896" spans="1:5" x14ac:dyDescent="0.25">
      <c r="A1896" t="s">
        <v>3903</v>
      </c>
      <c r="B1896" t="s">
        <v>3904</v>
      </c>
      <c r="C1896" t="s">
        <v>3800</v>
      </c>
      <c r="D1896" t="s">
        <v>2303</v>
      </c>
      <c r="E1896" t="s">
        <v>3801</v>
      </c>
    </row>
    <row r="1897" spans="1:5" x14ac:dyDescent="0.25">
      <c r="A1897" t="s">
        <v>3905</v>
      </c>
      <c r="B1897" t="s">
        <v>3906</v>
      </c>
      <c r="C1897" t="s">
        <v>3800</v>
      </c>
      <c r="D1897" t="s">
        <v>2303</v>
      </c>
      <c r="E1897" t="s">
        <v>3801</v>
      </c>
    </row>
    <row r="1898" spans="1:5" x14ac:dyDescent="0.25">
      <c r="A1898" t="s">
        <v>3907</v>
      </c>
      <c r="B1898" t="s">
        <v>3908</v>
      </c>
      <c r="C1898" t="s">
        <v>3800</v>
      </c>
      <c r="D1898" t="s">
        <v>2303</v>
      </c>
      <c r="E1898" t="s">
        <v>3801</v>
      </c>
    </row>
    <row r="1899" spans="1:5" x14ac:dyDescent="0.25">
      <c r="A1899" t="s">
        <v>3909</v>
      </c>
      <c r="B1899" t="s">
        <v>3910</v>
      </c>
      <c r="C1899" t="s">
        <v>3800</v>
      </c>
      <c r="D1899" t="s">
        <v>2303</v>
      </c>
      <c r="E1899" t="s">
        <v>3801</v>
      </c>
    </row>
    <row r="1900" spans="1:5" x14ac:dyDescent="0.25">
      <c r="A1900" t="s">
        <v>3911</v>
      </c>
      <c r="B1900" t="s">
        <v>3912</v>
      </c>
      <c r="C1900" t="s">
        <v>3800</v>
      </c>
      <c r="D1900" t="s">
        <v>2303</v>
      </c>
      <c r="E1900" t="s">
        <v>3801</v>
      </c>
    </row>
    <row r="1901" spans="1:5" x14ac:dyDescent="0.25">
      <c r="A1901" t="s">
        <v>3913</v>
      </c>
      <c r="B1901" t="s">
        <v>3914</v>
      </c>
      <c r="C1901" t="s">
        <v>3800</v>
      </c>
      <c r="D1901" t="s">
        <v>2303</v>
      </c>
      <c r="E1901" t="s">
        <v>3801</v>
      </c>
    </row>
    <row r="1902" spans="1:5" x14ac:dyDescent="0.25">
      <c r="A1902" t="s">
        <v>3915</v>
      </c>
      <c r="B1902" t="s">
        <v>3916</v>
      </c>
      <c r="C1902" t="s">
        <v>3800</v>
      </c>
      <c r="D1902" t="s">
        <v>2303</v>
      </c>
      <c r="E1902" t="s">
        <v>3801</v>
      </c>
    </row>
    <row r="1903" spans="1:5" x14ac:dyDescent="0.25">
      <c r="A1903" t="s">
        <v>3917</v>
      </c>
      <c r="B1903" t="s">
        <v>3918</v>
      </c>
      <c r="C1903" t="s">
        <v>3919</v>
      </c>
      <c r="D1903" t="s">
        <v>2303</v>
      </c>
      <c r="E1903" t="s">
        <v>3920</v>
      </c>
    </row>
    <row r="1904" spans="1:5" x14ac:dyDescent="0.25">
      <c r="A1904" t="s">
        <v>3921</v>
      </c>
      <c r="B1904" t="s">
        <v>3922</v>
      </c>
      <c r="C1904" t="s">
        <v>3919</v>
      </c>
      <c r="D1904" t="s">
        <v>2303</v>
      </c>
      <c r="E1904" t="s">
        <v>3920</v>
      </c>
    </row>
    <row r="1905" spans="1:5" x14ac:dyDescent="0.25">
      <c r="A1905" t="s">
        <v>3923</v>
      </c>
      <c r="B1905" t="s">
        <v>3924</v>
      </c>
      <c r="C1905" t="s">
        <v>3919</v>
      </c>
      <c r="D1905" t="s">
        <v>2303</v>
      </c>
      <c r="E1905" t="s">
        <v>3920</v>
      </c>
    </row>
    <row r="1906" spans="1:5" x14ac:dyDescent="0.25">
      <c r="A1906" t="s">
        <v>3925</v>
      </c>
      <c r="B1906" t="s">
        <v>3926</v>
      </c>
      <c r="C1906" t="s">
        <v>3919</v>
      </c>
      <c r="D1906" t="s">
        <v>2303</v>
      </c>
      <c r="E1906" t="s">
        <v>3920</v>
      </c>
    </row>
    <row r="1907" spans="1:5" x14ac:dyDescent="0.25">
      <c r="A1907" t="s">
        <v>3927</v>
      </c>
      <c r="B1907" t="s">
        <v>3928</v>
      </c>
      <c r="C1907" t="s">
        <v>3919</v>
      </c>
      <c r="D1907" t="s">
        <v>2303</v>
      </c>
      <c r="E1907" t="s">
        <v>3920</v>
      </c>
    </row>
    <row r="1908" spans="1:5" x14ac:dyDescent="0.25">
      <c r="A1908" t="s">
        <v>3929</v>
      </c>
      <c r="B1908" t="s">
        <v>3930</v>
      </c>
      <c r="C1908" t="s">
        <v>3919</v>
      </c>
      <c r="D1908" t="s">
        <v>2303</v>
      </c>
      <c r="E1908" t="s">
        <v>3920</v>
      </c>
    </row>
    <row r="1909" spans="1:5" x14ac:dyDescent="0.25">
      <c r="A1909" t="s">
        <v>3931</v>
      </c>
      <c r="B1909" t="s">
        <v>3932</v>
      </c>
      <c r="C1909" t="s">
        <v>3919</v>
      </c>
      <c r="D1909" t="s">
        <v>2303</v>
      </c>
      <c r="E1909" t="s">
        <v>3920</v>
      </c>
    </row>
    <row r="1910" spans="1:5" x14ac:dyDescent="0.25">
      <c r="A1910" t="s">
        <v>3933</v>
      </c>
      <c r="B1910" t="s">
        <v>3934</v>
      </c>
      <c r="C1910" t="s">
        <v>3919</v>
      </c>
      <c r="D1910" t="s">
        <v>2303</v>
      </c>
      <c r="E1910" t="s">
        <v>3920</v>
      </c>
    </row>
    <row r="1911" spans="1:5" x14ac:dyDescent="0.25">
      <c r="A1911" t="s">
        <v>3935</v>
      </c>
      <c r="B1911" t="s">
        <v>3936</v>
      </c>
      <c r="C1911" t="s">
        <v>3937</v>
      </c>
      <c r="D1911" t="s">
        <v>2303</v>
      </c>
      <c r="E1911" t="s">
        <v>3938</v>
      </c>
    </row>
    <row r="1912" spans="1:5" x14ac:dyDescent="0.25">
      <c r="A1912" t="s">
        <v>3939</v>
      </c>
      <c r="B1912" t="s">
        <v>3940</v>
      </c>
      <c r="C1912" t="s">
        <v>3937</v>
      </c>
      <c r="D1912" t="s">
        <v>2303</v>
      </c>
      <c r="E1912" t="s">
        <v>3938</v>
      </c>
    </row>
    <row r="1913" spans="1:5" x14ac:dyDescent="0.25">
      <c r="A1913" t="s">
        <v>3941</v>
      </c>
      <c r="B1913" t="s">
        <v>3942</v>
      </c>
      <c r="C1913" t="s">
        <v>3937</v>
      </c>
      <c r="D1913" t="s">
        <v>2303</v>
      </c>
      <c r="E1913" t="s">
        <v>3938</v>
      </c>
    </row>
    <row r="1914" spans="1:5" x14ac:dyDescent="0.25">
      <c r="A1914" t="s">
        <v>3943</v>
      </c>
      <c r="B1914" t="s">
        <v>3944</v>
      </c>
      <c r="C1914" t="s">
        <v>3937</v>
      </c>
      <c r="D1914" t="s">
        <v>2303</v>
      </c>
      <c r="E1914" t="s">
        <v>3938</v>
      </c>
    </row>
    <row r="1915" spans="1:5" x14ac:dyDescent="0.25">
      <c r="A1915" t="s">
        <v>3945</v>
      </c>
      <c r="B1915" t="s">
        <v>3946</v>
      </c>
      <c r="C1915" t="s">
        <v>3937</v>
      </c>
      <c r="D1915" t="s">
        <v>2303</v>
      </c>
      <c r="E1915" t="s">
        <v>3938</v>
      </c>
    </row>
    <row r="1916" spans="1:5" x14ac:dyDescent="0.25">
      <c r="A1916" t="s">
        <v>3947</v>
      </c>
      <c r="B1916" t="s">
        <v>3948</v>
      </c>
      <c r="C1916" t="s">
        <v>3937</v>
      </c>
      <c r="D1916" t="s">
        <v>2303</v>
      </c>
      <c r="E1916" t="s">
        <v>3938</v>
      </c>
    </row>
    <row r="1917" spans="1:5" x14ac:dyDescent="0.25">
      <c r="A1917" t="s">
        <v>3949</v>
      </c>
      <c r="B1917" t="s">
        <v>3950</v>
      </c>
      <c r="C1917" t="s">
        <v>3937</v>
      </c>
      <c r="D1917" t="s">
        <v>2303</v>
      </c>
      <c r="E1917" t="s">
        <v>3938</v>
      </c>
    </row>
    <row r="1918" spans="1:5" x14ac:dyDescent="0.25">
      <c r="A1918" t="s">
        <v>3951</v>
      </c>
      <c r="B1918" t="s">
        <v>2805</v>
      </c>
      <c r="C1918" t="s">
        <v>3937</v>
      </c>
      <c r="D1918" t="s">
        <v>2303</v>
      </c>
      <c r="E1918" t="s">
        <v>3938</v>
      </c>
    </row>
    <row r="1919" spans="1:5" x14ac:dyDescent="0.25">
      <c r="A1919" t="s">
        <v>3952</v>
      </c>
      <c r="B1919" t="s">
        <v>3953</v>
      </c>
      <c r="C1919" t="s">
        <v>3937</v>
      </c>
      <c r="D1919" t="s">
        <v>2303</v>
      </c>
      <c r="E1919" t="s">
        <v>3938</v>
      </c>
    </row>
    <row r="1920" spans="1:5" x14ac:dyDescent="0.25">
      <c r="A1920" t="s">
        <v>3954</v>
      </c>
      <c r="B1920" t="s">
        <v>3955</v>
      </c>
      <c r="C1920" t="s">
        <v>3937</v>
      </c>
      <c r="D1920" t="s">
        <v>2303</v>
      </c>
      <c r="E1920" t="s">
        <v>3938</v>
      </c>
    </row>
    <row r="1921" spans="1:5" x14ac:dyDescent="0.25">
      <c r="A1921" t="s">
        <v>3956</v>
      </c>
      <c r="B1921" t="s">
        <v>3957</v>
      </c>
      <c r="C1921" t="s">
        <v>3937</v>
      </c>
      <c r="D1921" t="s">
        <v>2303</v>
      </c>
      <c r="E1921" t="s">
        <v>3938</v>
      </c>
    </row>
    <row r="1922" spans="1:5" x14ac:dyDescent="0.25">
      <c r="A1922" t="s">
        <v>3958</v>
      </c>
      <c r="B1922" t="s">
        <v>3959</v>
      </c>
      <c r="C1922" t="s">
        <v>3937</v>
      </c>
      <c r="D1922" t="s">
        <v>2303</v>
      </c>
      <c r="E1922" t="s">
        <v>3938</v>
      </c>
    </row>
    <row r="1923" spans="1:5" x14ac:dyDescent="0.25">
      <c r="A1923" t="s">
        <v>3960</v>
      </c>
      <c r="B1923" t="s">
        <v>3961</v>
      </c>
      <c r="C1923" t="s">
        <v>3937</v>
      </c>
      <c r="D1923" t="s">
        <v>2303</v>
      </c>
      <c r="E1923" t="s">
        <v>3938</v>
      </c>
    </row>
    <row r="1924" spans="1:5" x14ac:dyDescent="0.25">
      <c r="A1924" t="s">
        <v>3962</v>
      </c>
      <c r="B1924" t="s">
        <v>3963</v>
      </c>
      <c r="C1924" t="s">
        <v>3937</v>
      </c>
      <c r="D1924" t="s">
        <v>2303</v>
      </c>
      <c r="E1924" t="s">
        <v>3938</v>
      </c>
    </row>
    <row r="1925" spans="1:5" x14ac:dyDescent="0.25">
      <c r="A1925" t="s">
        <v>3964</v>
      </c>
      <c r="B1925" t="s">
        <v>3965</v>
      </c>
      <c r="C1925" t="s">
        <v>3937</v>
      </c>
      <c r="D1925" t="s">
        <v>2303</v>
      </c>
      <c r="E1925" t="s">
        <v>3938</v>
      </c>
    </row>
    <row r="1926" spans="1:5" x14ac:dyDescent="0.25">
      <c r="A1926" t="s">
        <v>3966</v>
      </c>
      <c r="B1926" t="s">
        <v>3967</v>
      </c>
      <c r="C1926" t="s">
        <v>3937</v>
      </c>
      <c r="D1926" t="s">
        <v>2303</v>
      </c>
      <c r="E1926" t="s">
        <v>3938</v>
      </c>
    </row>
    <row r="1927" spans="1:5" x14ac:dyDescent="0.25">
      <c r="A1927" t="s">
        <v>3968</v>
      </c>
      <c r="B1927" t="s">
        <v>3969</v>
      </c>
      <c r="C1927" t="s">
        <v>3937</v>
      </c>
      <c r="D1927" t="s">
        <v>2303</v>
      </c>
      <c r="E1927" t="s">
        <v>3938</v>
      </c>
    </row>
    <row r="1928" spans="1:5" x14ac:dyDescent="0.25">
      <c r="A1928" t="s">
        <v>3970</v>
      </c>
      <c r="B1928" t="s">
        <v>3971</v>
      </c>
      <c r="C1928" t="s">
        <v>3937</v>
      </c>
      <c r="D1928" t="s">
        <v>2303</v>
      </c>
      <c r="E1928" t="s">
        <v>3938</v>
      </c>
    </row>
    <row r="1929" spans="1:5" x14ac:dyDescent="0.25">
      <c r="A1929" t="s">
        <v>3972</v>
      </c>
      <c r="B1929" t="s">
        <v>3973</v>
      </c>
      <c r="C1929" t="s">
        <v>3937</v>
      </c>
      <c r="D1929" t="s">
        <v>2303</v>
      </c>
      <c r="E1929" t="s">
        <v>3938</v>
      </c>
    </row>
    <row r="1930" spans="1:5" x14ac:dyDescent="0.25">
      <c r="A1930" t="s">
        <v>3974</v>
      </c>
      <c r="B1930" t="s">
        <v>3975</v>
      </c>
      <c r="C1930" t="s">
        <v>3937</v>
      </c>
      <c r="D1930" t="s">
        <v>2303</v>
      </c>
      <c r="E1930" t="s">
        <v>3938</v>
      </c>
    </row>
    <row r="1931" spans="1:5" x14ac:dyDescent="0.25">
      <c r="A1931" t="s">
        <v>3976</v>
      </c>
      <c r="B1931" t="s">
        <v>3977</v>
      </c>
      <c r="C1931" t="s">
        <v>3937</v>
      </c>
      <c r="D1931" t="s">
        <v>2303</v>
      </c>
      <c r="E1931" t="s">
        <v>3938</v>
      </c>
    </row>
    <row r="1932" spans="1:5" x14ac:dyDescent="0.25">
      <c r="A1932" t="s">
        <v>3978</v>
      </c>
      <c r="B1932" t="s">
        <v>3979</v>
      </c>
      <c r="C1932" t="s">
        <v>3937</v>
      </c>
      <c r="D1932" t="s">
        <v>2303</v>
      </c>
      <c r="E1932" t="s">
        <v>3938</v>
      </c>
    </row>
    <row r="1933" spans="1:5" x14ac:dyDescent="0.25">
      <c r="A1933" t="s">
        <v>3980</v>
      </c>
      <c r="B1933" t="s">
        <v>3981</v>
      </c>
      <c r="C1933" t="s">
        <v>3937</v>
      </c>
      <c r="D1933" t="s">
        <v>2303</v>
      </c>
      <c r="E1933" t="s">
        <v>3938</v>
      </c>
    </row>
    <row r="1934" spans="1:5" x14ac:dyDescent="0.25">
      <c r="A1934" t="s">
        <v>3982</v>
      </c>
      <c r="B1934" t="s">
        <v>3983</v>
      </c>
      <c r="C1934" t="s">
        <v>3937</v>
      </c>
      <c r="D1934" t="s">
        <v>2303</v>
      </c>
      <c r="E1934" t="s">
        <v>3938</v>
      </c>
    </row>
    <row r="1935" spans="1:5" x14ac:dyDescent="0.25">
      <c r="A1935" t="s">
        <v>3984</v>
      </c>
      <c r="B1935" t="s">
        <v>3985</v>
      </c>
      <c r="C1935" t="s">
        <v>3937</v>
      </c>
      <c r="D1935" t="s">
        <v>2303</v>
      </c>
      <c r="E1935" t="s">
        <v>3938</v>
      </c>
    </row>
    <row r="1936" spans="1:5" x14ac:dyDescent="0.25">
      <c r="A1936" t="s">
        <v>3986</v>
      </c>
      <c r="B1936" t="s">
        <v>3987</v>
      </c>
      <c r="C1936" t="s">
        <v>3988</v>
      </c>
      <c r="D1936" t="s">
        <v>2303</v>
      </c>
      <c r="E1936" t="s">
        <v>3989</v>
      </c>
    </row>
    <row r="1937" spans="1:5" x14ac:dyDescent="0.25">
      <c r="A1937" t="s">
        <v>3990</v>
      </c>
      <c r="B1937" t="s">
        <v>3991</v>
      </c>
      <c r="C1937" t="s">
        <v>3988</v>
      </c>
      <c r="D1937" t="s">
        <v>2303</v>
      </c>
      <c r="E1937" t="s">
        <v>3989</v>
      </c>
    </row>
    <row r="1938" spans="1:5" x14ac:dyDescent="0.25">
      <c r="A1938" t="s">
        <v>3992</v>
      </c>
      <c r="B1938" t="s">
        <v>3993</v>
      </c>
      <c r="C1938" t="s">
        <v>3988</v>
      </c>
      <c r="D1938" t="s">
        <v>2303</v>
      </c>
      <c r="E1938" t="s">
        <v>3989</v>
      </c>
    </row>
    <row r="1939" spans="1:5" x14ac:dyDescent="0.25">
      <c r="A1939" t="s">
        <v>3994</v>
      </c>
      <c r="B1939" t="s">
        <v>3995</v>
      </c>
      <c r="C1939" t="s">
        <v>3988</v>
      </c>
      <c r="D1939" t="s">
        <v>2303</v>
      </c>
      <c r="E1939" t="s">
        <v>3989</v>
      </c>
    </row>
    <row r="1940" spans="1:5" x14ac:dyDescent="0.25">
      <c r="A1940" t="s">
        <v>3996</v>
      </c>
      <c r="B1940" t="s">
        <v>3997</v>
      </c>
      <c r="C1940" t="s">
        <v>3988</v>
      </c>
      <c r="D1940" t="s">
        <v>2303</v>
      </c>
      <c r="E1940" t="s">
        <v>3989</v>
      </c>
    </row>
    <row r="1941" spans="1:5" x14ac:dyDescent="0.25">
      <c r="A1941" t="s">
        <v>3998</v>
      </c>
      <c r="B1941" t="s">
        <v>3999</v>
      </c>
      <c r="C1941" t="s">
        <v>3988</v>
      </c>
      <c r="D1941" t="s">
        <v>2303</v>
      </c>
      <c r="E1941" t="s">
        <v>3989</v>
      </c>
    </row>
    <row r="1942" spans="1:5" x14ac:dyDescent="0.25">
      <c r="A1942" t="s">
        <v>4000</v>
      </c>
      <c r="B1942" t="s">
        <v>4001</v>
      </c>
      <c r="C1942" t="s">
        <v>3988</v>
      </c>
      <c r="D1942" t="s">
        <v>2303</v>
      </c>
      <c r="E1942" t="s">
        <v>3989</v>
      </c>
    </row>
    <row r="1943" spans="1:5" x14ac:dyDescent="0.25">
      <c r="A1943" t="s">
        <v>4002</v>
      </c>
      <c r="B1943" t="s">
        <v>4003</v>
      </c>
      <c r="C1943" t="s">
        <v>3988</v>
      </c>
      <c r="D1943" t="s">
        <v>2303</v>
      </c>
      <c r="E1943" t="s">
        <v>3989</v>
      </c>
    </row>
    <row r="1944" spans="1:5" x14ac:dyDescent="0.25">
      <c r="A1944" t="s">
        <v>4004</v>
      </c>
      <c r="B1944" t="s">
        <v>4005</v>
      </c>
      <c r="C1944" t="s">
        <v>3988</v>
      </c>
      <c r="D1944" t="s">
        <v>2303</v>
      </c>
      <c r="E1944" t="s">
        <v>3989</v>
      </c>
    </row>
    <row r="1945" spans="1:5" x14ac:dyDescent="0.25">
      <c r="A1945" t="s">
        <v>4006</v>
      </c>
      <c r="B1945" t="s">
        <v>4007</v>
      </c>
      <c r="C1945" t="s">
        <v>3988</v>
      </c>
      <c r="D1945" t="s">
        <v>2303</v>
      </c>
      <c r="E1945" t="s">
        <v>3989</v>
      </c>
    </row>
    <row r="1946" spans="1:5" x14ac:dyDescent="0.25">
      <c r="A1946" t="s">
        <v>4008</v>
      </c>
      <c r="B1946" t="s">
        <v>4009</v>
      </c>
      <c r="C1946" t="s">
        <v>3988</v>
      </c>
      <c r="D1946" t="s">
        <v>2303</v>
      </c>
      <c r="E1946" t="s">
        <v>3989</v>
      </c>
    </row>
    <row r="1947" spans="1:5" x14ac:dyDescent="0.25">
      <c r="A1947" t="s">
        <v>4010</v>
      </c>
      <c r="B1947" t="s">
        <v>4011</v>
      </c>
      <c r="C1947" t="s">
        <v>3988</v>
      </c>
      <c r="D1947" t="s">
        <v>2303</v>
      </c>
      <c r="E1947" t="s">
        <v>3989</v>
      </c>
    </row>
    <row r="1948" spans="1:5" x14ac:dyDescent="0.25">
      <c r="A1948" t="s">
        <v>4012</v>
      </c>
      <c r="B1948" t="s">
        <v>4013</v>
      </c>
      <c r="C1948" t="s">
        <v>3988</v>
      </c>
      <c r="D1948" t="s">
        <v>2303</v>
      </c>
      <c r="E1948" t="s">
        <v>3989</v>
      </c>
    </row>
    <row r="1949" spans="1:5" x14ac:dyDescent="0.25">
      <c r="A1949" t="s">
        <v>4014</v>
      </c>
      <c r="B1949" t="s">
        <v>4015</v>
      </c>
      <c r="C1949" t="s">
        <v>3988</v>
      </c>
      <c r="D1949" t="s">
        <v>2303</v>
      </c>
      <c r="E1949" t="s">
        <v>3989</v>
      </c>
    </row>
    <row r="1950" spans="1:5" x14ac:dyDescent="0.25">
      <c r="A1950" t="s">
        <v>4016</v>
      </c>
      <c r="B1950" t="s">
        <v>4017</v>
      </c>
      <c r="C1950" t="s">
        <v>3988</v>
      </c>
      <c r="D1950" t="s">
        <v>2303</v>
      </c>
      <c r="E1950" t="s">
        <v>3989</v>
      </c>
    </row>
    <row r="1951" spans="1:5" x14ac:dyDescent="0.25">
      <c r="A1951" t="s">
        <v>4018</v>
      </c>
      <c r="B1951" t="s">
        <v>4019</v>
      </c>
      <c r="C1951" t="s">
        <v>3988</v>
      </c>
      <c r="D1951" t="s">
        <v>2303</v>
      </c>
      <c r="E1951" t="s">
        <v>3989</v>
      </c>
    </row>
    <row r="1952" spans="1:5" x14ac:dyDescent="0.25">
      <c r="A1952" t="s">
        <v>4020</v>
      </c>
      <c r="B1952" t="s">
        <v>4021</v>
      </c>
      <c r="C1952" t="s">
        <v>3988</v>
      </c>
      <c r="D1952" t="s">
        <v>2303</v>
      </c>
      <c r="E1952" t="s">
        <v>3989</v>
      </c>
    </row>
    <row r="1953" spans="1:5" x14ac:dyDescent="0.25">
      <c r="A1953" t="s">
        <v>4022</v>
      </c>
      <c r="B1953" t="s">
        <v>4023</v>
      </c>
      <c r="C1953" t="s">
        <v>3988</v>
      </c>
      <c r="D1953" t="s">
        <v>2303</v>
      </c>
      <c r="E1953" t="s">
        <v>3989</v>
      </c>
    </row>
    <row r="1954" spans="1:5" x14ac:dyDescent="0.25">
      <c r="A1954" t="s">
        <v>4024</v>
      </c>
      <c r="B1954" t="s">
        <v>4025</v>
      </c>
      <c r="C1954" t="s">
        <v>3988</v>
      </c>
      <c r="D1954" t="s">
        <v>2303</v>
      </c>
      <c r="E1954" t="s">
        <v>3989</v>
      </c>
    </row>
    <row r="1955" spans="1:5" x14ac:dyDescent="0.25">
      <c r="A1955" t="s">
        <v>4026</v>
      </c>
      <c r="B1955" t="s">
        <v>4027</v>
      </c>
      <c r="C1955" t="s">
        <v>3988</v>
      </c>
      <c r="D1955" t="s">
        <v>2303</v>
      </c>
      <c r="E1955" t="s">
        <v>3989</v>
      </c>
    </row>
    <row r="1956" spans="1:5" x14ac:dyDescent="0.25">
      <c r="A1956" t="s">
        <v>4028</v>
      </c>
      <c r="B1956" t="s">
        <v>4029</v>
      </c>
      <c r="C1956" t="s">
        <v>4030</v>
      </c>
      <c r="D1956" t="s">
        <v>2303</v>
      </c>
      <c r="E1956" t="s">
        <v>4031</v>
      </c>
    </row>
    <row r="1957" spans="1:5" x14ac:dyDescent="0.25">
      <c r="A1957" t="s">
        <v>4032</v>
      </c>
      <c r="B1957" t="s">
        <v>4033</v>
      </c>
      <c r="C1957" t="s">
        <v>4030</v>
      </c>
      <c r="D1957" t="s">
        <v>2303</v>
      </c>
      <c r="E1957" t="s">
        <v>4031</v>
      </c>
    </row>
    <row r="1958" spans="1:5" x14ac:dyDescent="0.25">
      <c r="A1958" t="s">
        <v>4034</v>
      </c>
      <c r="B1958" t="s">
        <v>4035</v>
      </c>
      <c r="C1958" t="s">
        <v>4030</v>
      </c>
      <c r="D1958" t="s">
        <v>2303</v>
      </c>
      <c r="E1958" t="s">
        <v>4031</v>
      </c>
    </row>
    <row r="1959" spans="1:5" x14ac:dyDescent="0.25">
      <c r="A1959" t="s">
        <v>4036</v>
      </c>
      <c r="B1959" t="s">
        <v>4037</v>
      </c>
      <c r="C1959" t="s">
        <v>4030</v>
      </c>
      <c r="D1959" t="s">
        <v>2303</v>
      </c>
      <c r="E1959" t="s">
        <v>4031</v>
      </c>
    </row>
    <row r="1960" spans="1:5" x14ac:dyDescent="0.25">
      <c r="A1960" t="s">
        <v>4038</v>
      </c>
      <c r="B1960" t="s">
        <v>4039</v>
      </c>
      <c r="C1960" t="s">
        <v>4030</v>
      </c>
      <c r="D1960" t="s">
        <v>2303</v>
      </c>
      <c r="E1960" t="s">
        <v>4031</v>
      </c>
    </row>
    <row r="1961" spans="1:5" x14ac:dyDescent="0.25">
      <c r="A1961" t="s">
        <v>4040</v>
      </c>
      <c r="B1961" t="s">
        <v>4041</v>
      </c>
      <c r="C1961" t="s">
        <v>4030</v>
      </c>
      <c r="D1961" t="s">
        <v>2303</v>
      </c>
      <c r="E1961" t="s">
        <v>4031</v>
      </c>
    </row>
    <row r="1962" spans="1:5" x14ac:dyDescent="0.25">
      <c r="A1962" t="s">
        <v>4042</v>
      </c>
      <c r="B1962" t="s">
        <v>4043</v>
      </c>
      <c r="C1962" t="s">
        <v>4030</v>
      </c>
      <c r="D1962" t="s">
        <v>2303</v>
      </c>
      <c r="E1962" t="s">
        <v>4031</v>
      </c>
    </row>
    <row r="1963" spans="1:5" x14ac:dyDescent="0.25">
      <c r="A1963" t="s">
        <v>4044</v>
      </c>
      <c r="B1963" t="s">
        <v>4045</v>
      </c>
      <c r="C1963" t="s">
        <v>4030</v>
      </c>
      <c r="D1963" t="s">
        <v>2303</v>
      </c>
      <c r="E1963" t="s">
        <v>4031</v>
      </c>
    </row>
    <row r="1964" spans="1:5" x14ac:dyDescent="0.25">
      <c r="A1964" t="s">
        <v>4046</v>
      </c>
      <c r="B1964" t="s">
        <v>4047</v>
      </c>
      <c r="C1964" t="s">
        <v>4030</v>
      </c>
      <c r="D1964" t="s">
        <v>2303</v>
      </c>
      <c r="E1964" t="s">
        <v>4031</v>
      </c>
    </row>
    <row r="1965" spans="1:5" x14ac:dyDescent="0.25">
      <c r="A1965" t="s">
        <v>4048</v>
      </c>
      <c r="B1965" t="s">
        <v>4049</v>
      </c>
      <c r="C1965" t="s">
        <v>4030</v>
      </c>
      <c r="D1965" t="s">
        <v>2303</v>
      </c>
      <c r="E1965" t="s">
        <v>4031</v>
      </c>
    </row>
    <row r="1966" spans="1:5" x14ac:dyDescent="0.25">
      <c r="A1966" t="s">
        <v>4050</v>
      </c>
      <c r="B1966" t="s">
        <v>4051</v>
      </c>
      <c r="C1966" t="s">
        <v>4030</v>
      </c>
      <c r="D1966" t="s">
        <v>2303</v>
      </c>
      <c r="E1966" t="s">
        <v>4031</v>
      </c>
    </row>
    <row r="1967" spans="1:5" x14ac:dyDescent="0.25">
      <c r="A1967" t="s">
        <v>4052</v>
      </c>
      <c r="B1967" t="s">
        <v>4053</v>
      </c>
      <c r="C1967" t="s">
        <v>4030</v>
      </c>
      <c r="D1967" t="s">
        <v>2303</v>
      </c>
      <c r="E1967" t="s">
        <v>4031</v>
      </c>
    </row>
    <row r="1968" spans="1:5" x14ac:dyDescent="0.25">
      <c r="A1968" t="s">
        <v>4054</v>
      </c>
      <c r="B1968" t="s">
        <v>4055</v>
      </c>
      <c r="C1968" t="s">
        <v>4030</v>
      </c>
      <c r="D1968" t="s">
        <v>2303</v>
      </c>
      <c r="E1968" t="s">
        <v>4031</v>
      </c>
    </row>
    <row r="1969" spans="1:5" x14ac:dyDescent="0.25">
      <c r="A1969" t="s">
        <v>4056</v>
      </c>
      <c r="B1969" t="s">
        <v>4057</v>
      </c>
      <c r="C1969" t="s">
        <v>4030</v>
      </c>
      <c r="D1969" t="s">
        <v>2303</v>
      </c>
      <c r="E1969" t="s">
        <v>4031</v>
      </c>
    </row>
    <row r="1970" spans="1:5" x14ac:dyDescent="0.25">
      <c r="A1970" t="s">
        <v>4058</v>
      </c>
      <c r="B1970" t="s">
        <v>4059</v>
      </c>
      <c r="C1970" t="s">
        <v>4030</v>
      </c>
      <c r="D1970" t="s">
        <v>2303</v>
      </c>
      <c r="E1970" t="s">
        <v>4031</v>
      </c>
    </row>
    <row r="1971" spans="1:5" x14ac:dyDescent="0.25">
      <c r="A1971" t="s">
        <v>4060</v>
      </c>
      <c r="B1971" t="s">
        <v>4061</v>
      </c>
      <c r="C1971" t="s">
        <v>4062</v>
      </c>
      <c r="D1971" t="s">
        <v>2303</v>
      </c>
      <c r="E1971" t="s">
        <v>3699</v>
      </c>
    </row>
    <row r="1972" spans="1:5" x14ac:dyDescent="0.25">
      <c r="A1972" t="s">
        <v>4063</v>
      </c>
      <c r="B1972" t="s">
        <v>4064</v>
      </c>
      <c r="C1972" t="s">
        <v>4062</v>
      </c>
      <c r="D1972" t="s">
        <v>2303</v>
      </c>
      <c r="E1972" t="s">
        <v>3699</v>
      </c>
    </row>
    <row r="1973" spans="1:5" x14ac:dyDescent="0.25">
      <c r="A1973" t="s">
        <v>4065</v>
      </c>
      <c r="B1973" t="s">
        <v>4066</v>
      </c>
      <c r="C1973" t="s">
        <v>4062</v>
      </c>
      <c r="D1973" t="s">
        <v>2303</v>
      </c>
      <c r="E1973" t="s">
        <v>3699</v>
      </c>
    </row>
    <row r="1974" spans="1:5" x14ac:dyDescent="0.25">
      <c r="A1974" t="s">
        <v>4067</v>
      </c>
      <c r="B1974" t="s">
        <v>4068</v>
      </c>
      <c r="C1974" t="s">
        <v>4062</v>
      </c>
      <c r="D1974" t="s">
        <v>2303</v>
      </c>
      <c r="E1974" t="s">
        <v>3699</v>
      </c>
    </row>
    <row r="1975" spans="1:5" x14ac:dyDescent="0.25">
      <c r="A1975" t="s">
        <v>4069</v>
      </c>
      <c r="B1975" t="s">
        <v>4070</v>
      </c>
      <c r="C1975" t="s">
        <v>4062</v>
      </c>
      <c r="D1975" t="s">
        <v>2303</v>
      </c>
      <c r="E1975" t="s">
        <v>3699</v>
      </c>
    </row>
    <row r="1976" spans="1:5" x14ac:dyDescent="0.25">
      <c r="A1976" t="s">
        <v>4071</v>
      </c>
      <c r="B1976" t="s">
        <v>4072</v>
      </c>
      <c r="C1976" t="s">
        <v>4062</v>
      </c>
      <c r="D1976" t="s">
        <v>2303</v>
      </c>
      <c r="E1976" t="s">
        <v>3699</v>
      </c>
    </row>
    <row r="1977" spans="1:5" x14ac:dyDescent="0.25">
      <c r="A1977" t="s">
        <v>4073</v>
      </c>
      <c r="B1977" t="s">
        <v>4074</v>
      </c>
      <c r="C1977" t="s">
        <v>4062</v>
      </c>
      <c r="D1977" t="s">
        <v>2303</v>
      </c>
      <c r="E1977" t="s">
        <v>3699</v>
      </c>
    </row>
    <row r="1978" spans="1:5" x14ac:dyDescent="0.25">
      <c r="A1978" t="s">
        <v>4075</v>
      </c>
      <c r="B1978" t="s">
        <v>4076</v>
      </c>
      <c r="C1978" t="s">
        <v>4062</v>
      </c>
      <c r="D1978" t="s">
        <v>2303</v>
      </c>
      <c r="E1978" t="s">
        <v>3699</v>
      </c>
    </row>
    <row r="1979" spans="1:5" x14ac:dyDescent="0.25">
      <c r="A1979" t="s">
        <v>4077</v>
      </c>
      <c r="B1979" t="s">
        <v>4078</v>
      </c>
      <c r="C1979" t="s">
        <v>4062</v>
      </c>
      <c r="D1979" t="s">
        <v>2303</v>
      </c>
      <c r="E1979" t="s">
        <v>3699</v>
      </c>
    </row>
    <row r="1980" spans="1:5" x14ac:dyDescent="0.25">
      <c r="A1980" t="s">
        <v>4079</v>
      </c>
      <c r="B1980" t="s">
        <v>4080</v>
      </c>
      <c r="C1980" t="s">
        <v>4062</v>
      </c>
      <c r="D1980" t="s">
        <v>2303</v>
      </c>
      <c r="E1980" t="s">
        <v>3699</v>
      </c>
    </row>
    <row r="1981" spans="1:5" x14ac:dyDescent="0.25">
      <c r="A1981" t="s">
        <v>4081</v>
      </c>
      <c r="B1981" t="s">
        <v>4082</v>
      </c>
      <c r="C1981" t="s">
        <v>4062</v>
      </c>
      <c r="D1981" t="s">
        <v>2303</v>
      </c>
      <c r="E1981" t="s">
        <v>3699</v>
      </c>
    </row>
    <row r="1982" spans="1:5" x14ac:dyDescent="0.25">
      <c r="A1982" t="s">
        <v>4083</v>
      </c>
      <c r="B1982" t="s">
        <v>4084</v>
      </c>
      <c r="C1982" t="s">
        <v>4062</v>
      </c>
      <c r="D1982" t="s">
        <v>2303</v>
      </c>
      <c r="E1982" t="s">
        <v>3699</v>
      </c>
    </row>
    <row r="1983" spans="1:5" x14ac:dyDescent="0.25">
      <c r="A1983" t="s">
        <v>4085</v>
      </c>
      <c r="B1983" t="s">
        <v>4086</v>
      </c>
      <c r="C1983" t="s">
        <v>4062</v>
      </c>
      <c r="D1983" t="s">
        <v>2303</v>
      </c>
      <c r="E1983" t="s">
        <v>3699</v>
      </c>
    </row>
    <row r="1984" spans="1:5" x14ac:dyDescent="0.25">
      <c r="A1984" t="s">
        <v>4087</v>
      </c>
      <c r="B1984" t="s">
        <v>4088</v>
      </c>
      <c r="C1984" t="s">
        <v>4062</v>
      </c>
      <c r="D1984" t="s">
        <v>2303</v>
      </c>
      <c r="E1984" t="s">
        <v>3699</v>
      </c>
    </row>
    <row r="1985" spans="1:5" x14ac:dyDescent="0.25">
      <c r="A1985" t="s">
        <v>4089</v>
      </c>
      <c r="B1985" t="s">
        <v>4090</v>
      </c>
      <c r="C1985" t="s">
        <v>4062</v>
      </c>
      <c r="D1985" t="s">
        <v>2303</v>
      </c>
      <c r="E1985" t="s">
        <v>3699</v>
      </c>
    </row>
    <row r="1986" spans="1:5" x14ac:dyDescent="0.25">
      <c r="A1986" t="s">
        <v>4091</v>
      </c>
      <c r="B1986" t="s">
        <v>4092</v>
      </c>
      <c r="C1986" t="s">
        <v>4062</v>
      </c>
      <c r="D1986" t="s">
        <v>2303</v>
      </c>
      <c r="E1986" t="s">
        <v>3699</v>
      </c>
    </row>
    <row r="1987" spans="1:5" x14ac:dyDescent="0.25">
      <c r="A1987" t="s">
        <v>4093</v>
      </c>
      <c r="B1987" t="s">
        <v>4094</v>
      </c>
      <c r="C1987" t="s">
        <v>4062</v>
      </c>
      <c r="D1987" t="s">
        <v>2303</v>
      </c>
      <c r="E1987" t="s">
        <v>3699</v>
      </c>
    </row>
    <row r="1988" spans="1:5" x14ac:dyDescent="0.25">
      <c r="A1988" t="s">
        <v>4095</v>
      </c>
      <c r="B1988" t="s">
        <v>4096</v>
      </c>
      <c r="C1988" t="s">
        <v>4062</v>
      </c>
      <c r="D1988" t="s">
        <v>2303</v>
      </c>
      <c r="E1988" t="s">
        <v>3699</v>
      </c>
    </row>
    <row r="1989" spans="1:5" x14ac:dyDescent="0.25">
      <c r="A1989" t="s">
        <v>4097</v>
      </c>
      <c r="B1989" t="s">
        <v>4098</v>
      </c>
      <c r="C1989" t="s">
        <v>4062</v>
      </c>
      <c r="D1989" t="s">
        <v>2303</v>
      </c>
      <c r="E1989" t="s">
        <v>3699</v>
      </c>
    </row>
    <row r="1990" spans="1:5" x14ac:dyDescent="0.25">
      <c r="A1990" t="s">
        <v>4099</v>
      </c>
      <c r="B1990" t="s">
        <v>4100</v>
      </c>
      <c r="C1990" t="s">
        <v>4062</v>
      </c>
      <c r="D1990" t="s">
        <v>2303</v>
      </c>
      <c r="E1990" t="s">
        <v>3699</v>
      </c>
    </row>
    <row r="1991" spans="1:5" x14ac:dyDescent="0.25">
      <c r="A1991" t="s">
        <v>4101</v>
      </c>
      <c r="B1991" t="s">
        <v>4102</v>
      </c>
      <c r="C1991" t="s">
        <v>4062</v>
      </c>
      <c r="D1991" t="s">
        <v>2303</v>
      </c>
      <c r="E1991" t="s">
        <v>3699</v>
      </c>
    </row>
    <row r="1992" spans="1:5" x14ac:dyDescent="0.25">
      <c r="A1992" t="s">
        <v>4103</v>
      </c>
      <c r="B1992" t="s">
        <v>4104</v>
      </c>
      <c r="C1992" t="s">
        <v>4062</v>
      </c>
      <c r="D1992" t="s">
        <v>2303</v>
      </c>
      <c r="E1992" t="s">
        <v>3699</v>
      </c>
    </row>
    <row r="1993" spans="1:5" x14ac:dyDescent="0.25">
      <c r="A1993" t="s">
        <v>4105</v>
      </c>
      <c r="B1993" t="s">
        <v>4106</v>
      </c>
      <c r="C1993" t="s">
        <v>4062</v>
      </c>
      <c r="D1993" t="s">
        <v>2303</v>
      </c>
      <c r="E1993" t="s">
        <v>3699</v>
      </c>
    </row>
    <row r="1994" spans="1:5" x14ac:dyDescent="0.25">
      <c r="A1994" t="s">
        <v>4107</v>
      </c>
      <c r="B1994" t="s">
        <v>4108</v>
      </c>
      <c r="C1994" t="s">
        <v>4062</v>
      </c>
      <c r="D1994" t="s">
        <v>2303</v>
      </c>
      <c r="E1994" t="s">
        <v>3699</v>
      </c>
    </row>
    <row r="1995" spans="1:5" x14ac:dyDescent="0.25">
      <c r="A1995" t="s">
        <v>4109</v>
      </c>
      <c r="B1995" t="s">
        <v>4110</v>
      </c>
      <c r="C1995" t="s">
        <v>4062</v>
      </c>
      <c r="D1995" t="s">
        <v>2303</v>
      </c>
      <c r="E1995" t="s">
        <v>3699</v>
      </c>
    </row>
    <row r="1996" spans="1:5" x14ac:dyDescent="0.25">
      <c r="A1996" t="s">
        <v>4111</v>
      </c>
      <c r="B1996" t="s">
        <v>4112</v>
      </c>
      <c r="C1996" t="s">
        <v>4062</v>
      </c>
      <c r="D1996" t="s">
        <v>2303</v>
      </c>
      <c r="E1996" t="s">
        <v>3699</v>
      </c>
    </row>
    <row r="1997" spans="1:5" x14ac:dyDescent="0.25">
      <c r="A1997" t="s">
        <v>4113</v>
      </c>
      <c r="B1997" t="s">
        <v>193</v>
      </c>
      <c r="C1997" t="s">
        <v>4062</v>
      </c>
      <c r="D1997" t="s">
        <v>2303</v>
      </c>
      <c r="E1997" t="s">
        <v>3699</v>
      </c>
    </row>
    <row r="1998" spans="1:5" x14ac:dyDescent="0.25">
      <c r="A1998" t="s">
        <v>4114</v>
      </c>
      <c r="B1998" t="s">
        <v>4115</v>
      </c>
      <c r="C1998" t="s">
        <v>4062</v>
      </c>
      <c r="D1998" t="s">
        <v>2303</v>
      </c>
      <c r="E1998" t="s">
        <v>3699</v>
      </c>
    </row>
    <row r="1999" spans="1:5" x14ac:dyDescent="0.25">
      <c r="A1999" t="s">
        <v>4116</v>
      </c>
      <c r="B1999" t="s">
        <v>4117</v>
      </c>
      <c r="C1999" t="s">
        <v>4062</v>
      </c>
      <c r="D1999" t="s">
        <v>2303</v>
      </c>
      <c r="E1999" t="s">
        <v>3699</v>
      </c>
    </row>
    <row r="2000" spans="1:5" x14ac:dyDescent="0.25">
      <c r="A2000" t="s">
        <v>4118</v>
      </c>
      <c r="B2000" t="s">
        <v>4119</v>
      </c>
      <c r="C2000" t="s">
        <v>4062</v>
      </c>
      <c r="D2000" t="s">
        <v>2303</v>
      </c>
      <c r="E2000" t="s">
        <v>3699</v>
      </c>
    </row>
    <row r="2001" spans="1:5" x14ac:dyDescent="0.25">
      <c r="A2001" t="s">
        <v>4120</v>
      </c>
      <c r="B2001" t="s">
        <v>4121</v>
      </c>
      <c r="C2001" t="s">
        <v>4062</v>
      </c>
      <c r="D2001" t="s">
        <v>2303</v>
      </c>
      <c r="E2001" t="s">
        <v>3699</v>
      </c>
    </row>
    <row r="2002" spans="1:5" x14ac:dyDescent="0.25">
      <c r="A2002" t="s">
        <v>4122</v>
      </c>
      <c r="B2002" t="s">
        <v>4123</v>
      </c>
      <c r="C2002" t="s">
        <v>4062</v>
      </c>
      <c r="D2002" t="s">
        <v>2303</v>
      </c>
      <c r="E2002" t="s">
        <v>3699</v>
      </c>
    </row>
    <row r="2003" spans="1:5" x14ac:dyDescent="0.25">
      <c r="A2003" t="s">
        <v>4124</v>
      </c>
      <c r="B2003" t="s">
        <v>4125</v>
      </c>
      <c r="C2003" t="s">
        <v>4062</v>
      </c>
      <c r="D2003" t="s">
        <v>2303</v>
      </c>
      <c r="E2003" t="s">
        <v>3699</v>
      </c>
    </row>
    <row r="2004" spans="1:5" x14ac:dyDescent="0.25">
      <c r="A2004" t="s">
        <v>4126</v>
      </c>
      <c r="B2004" t="s">
        <v>4127</v>
      </c>
      <c r="C2004" t="s">
        <v>4062</v>
      </c>
      <c r="D2004" t="s">
        <v>2303</v>
      </c>
      <c r="E2004" t="s">
        <v>3699</v>
      </c>
    </row>
    <row r="2005" spans="1:5" x14ac:dyDescent="0.25">
      <c r="A2005" t="s">
        <v>4128</v>
      </c>
      <c r="B2005" t="s">
        <v>4129</v>
      </c>
      <c r="C2005" t="s">
        <v>4130</v>
      </c>
      <c r="D2005" t="s">
        <v>2303</v>
      </c>
      <c r="E2005" t="s">
        <v>4131</v>
      </c>
    </row>
    <row r="2006" spans="1:5" x14ac:dyDescent="0.25">
      <c r="A2006" t="s">
        <v>4132</v>
      </c>
      <c r="B2006" t="s">
        <v>4133</v>
      </c>
      <c r="C2006" t="s">
        <v>4130</v>
      </c>
      <c r="D2006" t="s">
        <v>2303</v>
      </c>
      <c r="E2006" t="s">
        <v>4131</v>
      </c>
    </row>
    <row r="2007" spans="1:5" x14ac:dyDescent="0.25">
      <c r="A2007" t="s">
        <v>4134</v>
      </c>
      <c r="B2007" t="s">
        <v>4135</v>
      </c>
      <c r="C2007" t="s">
        <v>4130</v>
      </c>
      <c r="D2007" t="s">
        <v>2303</v>
      </c>
      <c r="E2007" t="s">
        <v>4131</v>
      </c>
    </row>
    <row r="2008" spans="1:5" x14ac:dyDescent="0.25">
      <c r="A2008" t="s">
        <v>4136</v>
      </c>
      <c r="B2008" t="s">
        <v>4137</v>
      </c>
      <c r="C2008" t="s">
        <v>4130</v>
      </c>
      <c r="D2008" t="s">
        <v>2303</v>
      </c>
      <c r="E2008" t="s">
        <v>4131</v>
      </c>
    </row>
    <row r="2009" spans="1:5" x14ac:dyDescent="0.25">
      <c r="A2009" t="s">
        <v>4138</v>
      </c>
      <c r="B2009" t="s">
        <v>4139</v>
      </c>
      <c r="C2009" t="s">
        <v>4130</v>
      </c>
      <c r="D2009" t="s">
        <v>2303</v>
      </c>
      <c r="E2009" t="s">
        <v>4131</v>
      </c>
    </row>
    <row r="2010" spans="1:5" x14ac:dyDescent="0.25">
      <c r="A2010" t="s">
        <v>4140</v>
      </c>
      <c r="B2010" t="s">
        <v>4141</v>
      </c>
      <c r="C2010" t="s">
        <v>4130</v>
      </c>
      <c r="D2010" t="s">
        <v>2303</v>
      </c>
      <c r="E2010" t="s">
        <v>4131</v>
      </c>
    </row>
    <row r="2011" spans="1:5" x14ac:dyDescent="0.25">
      <c r="A2011" t="s">
        <v>4142</v>
      </c>
      <c r="B2011" t="s">
        <v>4143</v>
      </c>
      <c r="C2011" t="s">
        <v>4130</v>
      </c>
      <c r="D2011" t="s">
        <v>2303</v>
      </c>
      <c r="E2011" t="s">
        <v>4131</v>
      </c>
    </row>
    <row r="2012" spans="1:5" x14ac:dyDescent="0.25">
      <c r="A2012" t="s">
        <v>4144</v>
      </c>
      <c r="B2012" t="s">
        <v>4145</v>
      </c>
      <c r="C2012" t="s">
        <v>4130</v>
      </c>
      <c r="D2012" t="s">
        <v>2303</v>
      </c>
      <c r="E2012" t="s">
        <v>4131</v>
      </c>
    </row>
    <row r="2013" spans="1:5" x14ac:dyDescent="0.25">
      <c r="A2013" t="s">
        <v>4146</v>
      </c>
      <c r="B2013" t="s">
        <v>4147</v>
      </c>
      <c r="C2013" t="s">
        <v>4130</v>
      </c>
      <c r="D2013" t="s">
        <v>2303</v>
      </c>
      <c r="E2013" t="s">
        <v>4131</v>
      </c>
    </row>
    <row r="2014" spans="1:5" x14ac:dyDescent="0.25">
      <c r="A2014" t="s">
        <v>4148</v>
      </c>
      <c r="B2014" t="s">
        <v>4149</v>
      </c>
      <c r="C2014" t="s">
        <v>4130</v>
      </c>
      <c r="D2014" t="s">
        <v>2303</v>
      </c>
      <c r="E2014" t="s">
        <v>4131</v>
      </c>
    </row>
    <row r="2015" spans="1:5" x14ac:dyDescent="0.25">
      <c r="A2015" t="s">
        <v>4150</v>
      </c>
      <c r="B2015" t="s">
        <v>4151</v>
      </c>
      <c r="C2015" t="s">
        <v>4152</v>
      </c>
      <c r="D2015" t="s">
        <v>2303</v>
      </c>
      <c r="E2015" t="s">
        <v>4153</v>
      </c>
    </row>
    <row r="2016" spans="1:5" x14ac:dyDescent="0.25">
      <c r="A2016" t="s">
        <v>4154</v>
      </c>
      <c r="B2016" t="s">
        <v>4155</v>
      </c>
      <c r="C2016" t="s">
        <v>4152</v>
      </c>
      <c r="D2016" t="s">
        <v>2303</v>
      </c>
      <c r="E2016" t="s">
        <v>4153</v>
      </c>
    </row>
    <row r="2017" spans="1:5" x14ac:dyDescent="0.25">
      <c r="A2017" t="s">
        <v>4156</v>
      </c>
      <c r="B2017" t="s">
        <v>4157</v>
      </c>
      <c r="C2017" t="s">
        <v>4152</v>
      </c>
      <c r="D2017" t="s">
        <v>2303</v>
      </c>
      <c r="E2017" t="s">
        <v>4153</v>
      </c>
    </row>
    <row r="2018" spans="1:5" x14ac:dyDescent="0.25">
      <c r="A2018" t="s">
        <v>4158</v>
      </c>
      <c r="B2018" t="s">
        <v>4159</v>
      </c>
      <c r="C2018" t="s">
        <v>4152</v>
      </c>
      <c r="D2018" t="s">
        <v>2303</v>
      </c>
      <c r="E2018" t="s">
        <v>4153</v>
      </c>
    </row>
    <row r="2019" spans="1:5" x14ac:dyDescent="0.25">
      <c r="A2019" t="s">
        <v>4160</v>
      </c>
      <c r="B2019" t="s">
        <v>4161</v>
      </c>
      <c r="C2019" t="s">
        <v>4152</v>
      </c>
      <c r="D2019" t="s">
        <v>2303</v>
      </c>
      <c r="E2019" t="s">
        <v>4153</v>
      </c>
    </row>
    <row r="2020" spans="1:5" x14ac:dyDescent="0.25">
      <c r="A2020" t="s">
        <v>4162</v>
      </c>
      <c r="B2020" t="s">
        <v>4163</v>
      </c>
      <c r="C2020" t="s">
        <v>4152</v>
      </c>
      <c r="D2020" t="s">
        <v>2303</v>
      </c>
      <c r="E2020" t="s">
        <v>4153</v>
      </c>
    </row>
    <row r="2021" spans="1:5" x14ac:dyDescent="0.25">
      <c r="A2021" t="s">
        <v>4164</v>
      </c>
      <c r="B2021" t="s">
        <v>4165</v>
      </c>
      <c r="C2021" t="s">
        <v>4152</v>
      </c>
      <c r="D2021" t="s">
        <v>2303</v>
      </c>
      <c r="E2021" t="s">
        <v>4153</v>
      </c>
    </row>
    <row r="2022" spans="1:5" x14ac:dyDescent="0.25">
      <c r="A2022" t="s">
        <v>4166</v>
      </c>
      <c r="B2022" t="s">
        <v>4167</v>
      </c>
      <c r="C2022" t="s">
        <v>4152</v>
      </c>
      <c r="D2022" t="s">
        <v>2303</v>
      </c>
      <c r="E2022" t="s">
        <v>4153</v>
      </c>
    </row>
    <row r="2023" spans="1:5" x14ac:dyDescent="0.25">
      <c r="A2023" t="s">
        <v>4168</v>
      </c>
      <c r="B2023" t="s">
        <v>4169</v>
      </c>
      <c r="C2023" t="s">
        <v>4152</v>
      </c>
      <c r="D2023" t="s">
        <v>2303</v>
      </c>
      <c r="E2023" t="s">
        <v>4153</v>
      </c>
    </row>
    <row r="2024" spans="1:5" x14ac:dyDescent="0.25">
      <c r="A2024" t="s">
        <v>4170</v>
      </c>
      <c r="B2024" t="s">
        <v>4171</v>
      </c>
      <c r="C2024" t="s">
        <v>4172</v>
      </c>
      <c r="D2024" t="s">
        <v>2303</v>
      </c>
      <c r="E2024" t="s">
        <v>4173</v>
      </c>
    </row>
    <row r="2025" spans="1:5" x14ac:dyDescent="0.25">
      <c r="A2025" t="s">
        <v>4174</v>
      </c>
      <c r="B2025" t="s">
        <v>4175</v>
      </c>
      <c r="C2025" t="s">
        <v>4172</v>
      </c>
      <c r="D2025" t="s">
        <v>2303</v>
      </c>
      <c r="E2025" t="s">
        <v>4173</v>
      </c>
    </row>
    <row r="2026" spans="1:5" x14ac:dyDescent="0.25">
      <c r="A2026" t="s">
        <v>4176</v>
      </c>
      <c r="B2026" t="s">
        <v>4177</v>
      </c>
      <c r="C2026" t="s">
        <v>4172</v>
      </c>
      <c r="D2026" t="s">
        <v>2303</v>
      </c>
      <c r="E2026" t="s">
        <v>4173</v>
      </c>
    </row>
    <row r="2027" spans="1:5" x14ac:dyDescent="0.25">
      <c r="A2027" t="s">
        <v>4178</v>
      </c>
      <c r="B2027" t="s">
        <v>4179</v>
      </c>
      <c r="C2027" t="s">
        <v>4172</v>
      </c>
      <c r="D2027" t="s">
        <v>2303</v>
      </c>
      <c r="E2027" t="s">
        <v>4173</v>
      </c>
    </row>
    <row r="2028" spans="1:5" x14ac:dyDescent="0.25">
      <c r="A2028" t="s">
        <v>4180</v>
      </c>
      <c r="B2028" t="s">
        <v>4181</v>
      </c>
      <c r="C2028" t="s">
        <v>4172</v>
      </c>
      <c r="D2028" t="s">
        <v>2303</v>
      </c>
      <c r="E2028" t="s">
        <v>4173</v>
      </c>
    </row>
    <row r="2029" spans="1:5" x14ac:dyDescent="0.25">
      <c r="A2029" t="s">
        <v>4182</v>
      </c>
      <c r="B2029" t="s">
        <v>4183</v>
      </c>
      <c r="C2029" t="s">
        <v>4172</v>
      </c>
      <c r="D2029" t="s">
        <v>2303</v>
      </c>
      <c r="E2029" t="s">
        <v>4173</v>
      </c>
    </row>
    <row r="2030" spans="1:5" x14ac:dyDescent="0.25">
      <c r="A2030" t="s">
        <v>4184</v>
      </c>
      <c r="B2030" t="s">
        <v>4185</v>
      </c>
      <c r="C2030" t="s">
        <v>4172</v>
      </c>
      <c r="D2030" t="s">
        <v>2303</v>
      </c>
      <c r="E2030" t="s">
        <v>4173</v>
      </c>
    </row>
    <row r="2031" spans="1:5" x14ac:dyDescent="0.25">
      <c r="A2031" t="s">
        <v>4186</v>
      </c>
      <c r="B2031" t="s">
        <v>4187</v>
      </c>
      <c r="C2031" t="s">
        <v>4172</v>
      </c>
      <c r="D2031" t="s">
        <v>2303</v>
      </c>
      <c r="E2031" t="s">
        <v>4173</v>
      </c>
    </row>
    <row r="2032" spans="1:5" x14ac:dyDescent="0.25">
      <c r="A2032" t="s">
        <v>4188</v>
      </c>
      <c r="B2032" t="s">
        <v>4189</v>
      </c>
      <c r="C2032" t="s">
        <v>4172</v>
      </c>
      <c r="D2032" t="s">
        <v>2303</v>
      </c>
      <c r="E2032" t="s">
        <v>4173</v>
      </c>
    </row>
    <row r="2033" spans="1:5" x14ac:dyDescent="0.25">
      <c r="A2033" t="s">
        <v>4190</v>
      </c>
      <c r="B2033" t="s">
        <v>4191</v>
      </c>
      <c r="C2033" t="s">
        <v>4172</v>
      </c>
      <c r="D2033" t="s">
        <v>2303</v>
      </c>
      <c r="E2033" t="s">
        <v>4173</v>
      </c>
    </row>
    <row r="2034" spans="1:5" x14ac:dyDescent="0.25">
      <c r="A2034" t="s">
        <v>4192</v>
      </c>
      <c r="B2034" t="s">
        <v>4193</v>
      </c>
      <c r="C2034" t="s">
        <v>4172</v>
      </c>
      <c r="D2034" t="s">
        <v>2303</v>
      </c>
      <c r="E2034" t="s">
        <v>4173</v>
      </c>
    </row>
    <row r="2035" spans="1:5" x14ac:dyDescent="0.25">
      <c r="A2035" t="s">
        <v>4194</v>
      </c>
      <c r="B2035" t="s">
        <v>4195</v>
      </c>
      <c r="C2035" t="s">
        <v>4172</v>
      </c>
      <c r="D2035" t="s">
        <v>2303</v>
      </c>
      <c r="E2035" t="s">
        <v>4173</v>
      </c>
    </row>
    <row r="2036" spans="1:5" x14ac:dyDescent="0.25">
      <c r="A2036" t="s">
        <v>4196</v>
      </c>
      <c r="B2036" t="s">
        <v>4197</v>
      </c>
      <c r="C2036" t="s">
        <v>4172</v>
      </c>
      <c r="D2036" t="s">
        <v>2303</v>
      </c>
      <c r="E2036" t="s">
        <v>4173</v>
      </c>
    </row>
    <row r="2037" spans="1:5" x14ac:dyDescent="0.25">
      <c r="A2037" t="s">
        <v>4198</v>
      </c>
      <c r="B2037" t="s">
        <v>4199</v>
      </c>
      <c r="C2037" t="s">
        <v>4172</v>
      </c>
      <c r="D2037" t="s">
        <v>2303</v>
      </c>
      <c r="E2037" t="s">
        <v>4173</v>
      </c>
    </row>
    <row r="2038" spans="1:5" x14ac:dyDescent="0.25">
      <c r="A2038" t="s">
        <v>4200</v>
      </c>
      <c r="B2038" t="s">
        <v>4201</v>
      </c>
      <c r="C2038" t="s">
        <v>4172</v>
      </c>
      <c r="D2038" t="s">
        <v>2303</v>
      </c>
      <c r="E2038" t="s">
        <v>4173</v>
      </c>
    </row>
    <row r="2039" spans="1:5" x14ac:dyDescent="0.25">
      <c r="A2039" t="s">
        <v>4202</v>
      </c>
      <c r="B2039" t="s">
        <v>4203</v>
      </c>
      <c r="C2039" t="s">
        <v>4172</v>
      </c>
      <c r="D2039" t="s">
        <v>2303</v>
      </c>
      <c r="E2039" t="s">
        <v>4173</v>
      </c>
    </row>
    <row r="2040" spans="1:5" x14ac:dyDescent="0.25">
      <c r="A2040" t="s">
        <v>4204</v>
      </c>
      <c r="B2040" t="s">
        <v>4205</v>
      </c>
      <c r="C2040" t="s">
        <v>4172</v>
      </c>
      <c r="D2040" t="s">
        <v>2303</v>
      </c>
      <c r="E2040" t="s">
        <v>4173</v>
      </c>
    </row>
    <row r="2041" spans="1:5" x14ac:dyDescent="0.25">
      <c r="A2041" t="s">
        <v>4206</v>
      </c>
      <c r="B2041" t="s">
        <v>4207</v>
      </c>
      <c r="C2041" t="s">
        <v>4172</v>
      </c>
      <c r="D2041" t="s">
        <v>2303</v>
      </c>
      <c r="E2041" t="s">
        <v>4173</v>
      </c>
    </row>
    <row r="2042" spans="1:5" x14ac:dyDescent="0.25">
      <c r="A2042" t="s">
        <v>4208</v>
      </c>
      <c r="B2042" t="s">
        <v>4209</v>
      </c>
      <c r="C2042" t="s">
        <v>4172</v>
      </c>
      <c r="D2042" t="s">
        <v>2303</v>
      </c>
      <c r="E2042" t="s">
        <v>4173</v>
      </c>
    </row>
    <row r="2043" spans="1:5" x14ac:dyDescent="0.25">
      <c r="A2043" t="s">
        <v>4210</v>
      </c>
      <c r="B2043" t="s">
        <v>4211</v>
      </c>
      <c r="C2043" t="s">
        <v>4212</v>
      </c>
      <c r="D2043" t="s">
        <v>55</v>
      </c>
      <c r="E2043" t="s">
        <v>4213</v>
      </c>
    </row>
    <row r="2044" spans="1:5" x14ac:dyDescent="0.25">
      <c r="A2044" t="s">
        <v>4214</v>
      </c>
      <c r="B2044" t="s">
        <v>4215</v>
      </c>
      <c r="C2044" t="s">
        <v>4216</v>
      </c>
      <c r="D2044" t="s">
        <v>55</v>
      </c>
      <c r="E2044" t="s">
        <v>4217</v>
      </c>
    </row>
    <row r="2045" spans="1:5" x14ac:dyDescent="0.25">
      <c r="A2045" t="s">
        <v>4218</v>
      </c>
      <c r="B2045" t="s">
        <v>4219</v>
      </c>
      <c r="C2045" t="s">
        <v>4220</v>
      </c>
      <c r="D2045" t="s">
        <v>55</v>
      </c>
      <c r="E2045" t="s">
        <v>4221</v>
      </c>
    </row>
    <row r="2046" spans="1:5" x14ac:dyDescent="0.25">
      <c r="A2046" t="s">
        <v>4222</v>
      </c>
      <c r="B2046" t="s">
        <v>4223</v>
      </c>
      <c r="C2046" t="s">
        <v>4224</v>
      </c>
      <c r="D2046" t="s">
        <v>55</v>
      </c>
      <c r="E2046" t="s">
        <v>4225</v>
      </c>
    </row>
    <row r="2047" spans="1:5" x14ac:dyDescent="0.25">
      <c r="A2047" t="s">
        <v>4226</v>
      </c>
      <c r="B2047" t="s">
        <v>4227</v>
      </c>
      <c r="C2047" t="s">
        <v>4228</v>
      </c>
      <c r="D2047" t="s">
        <v>55</v>
      </c>
      <c r="E2047" t="s">
        <v>4229</v>
      </c>
    </row>
    <row r="2048" spans="1:5" x14ac:dyDescent="0.25">
      <c r="A2048" t="s">
        <v>4230</v>
      </c>
      <c r="B2048" t="s">
        <v>4231</v>
      </c>
      <c r="C2048" t="s">
        <v>4232</v>
      </c>
      <c r="D2048" t="s">
        <v>55</v>
      </c>
      <c r="E2048" t="s">
        <v>4233</v>
      </c>
    </row>
    <row r="2049" spans="1:5" x14ac:dyDescent="0.25">
      <c r="A2049" t="s">
        <v>4234</v>
      </c>
      <c r="B2049" t="s">
        <v>4235</v>
      </c>
      <c r="C2049" t="s">
        <v>4236</v>
      </c>
      <c r="D2049" t="s">
        <v>55</v>
      </c>
      <c r="E2049" t="s">
        <v>4237</v>
      </c>
    </row>
    <row r="2050" spans="1:5" x14ac:dyDescent="0.25">
      <c r="A2050" t="s">
        <v>4238</v>
      </c>
      <c r="B2050" t="s">
        <v>4239</v>
      </c>
      <c r="C2050" t="s">
        <v>4240</v>
      </c>
      <c r="D2050" t="s">
        <v>55</v>
      </c>
      <c r="E2050" t="s">
        <v>4241</v>
      </c>
    </row>
    <row r="2051" spans="1:5" x14ac:dyDescent="0.25">
      <c r="A2051" t="s">
        <v>4242</v>
      </c>
      <c r="B2051" t="s">
        <v>4243</v>
      </c>
      <c r="C2051" t="s">
        <v>4244</v>
      </c>
      <c r="D2051" t="s">
        <v>55</v>
      </c>
      <c r="E2051" t="s">
        <v>4245</v>
      </c>
    </row>
    <row r="2052" spans="1:5" x14ac:dyDescent="0.25">
      <c r="A2052" t="s">
        <v>4246</v>
      </c>
      <c r="B2052" t="s">
        <v>4247</v>
      </c>
      <c r="C2052" t="s">
        <v>4248</v>
      </c>
      <c r="D2052" t="s">
        <v>55</v>
      </c>
      <c r="E2052" t="s">
        <v>4249</v>
      </c>
    </row>
    <row r="2053" spans="1:5" x14ac:dyDescent="0.25">
      <c r="A2053" t="s">
        <v>4250</v>
      </c>
      <c r="B2053" t="s">
        <v>4251</v>
      </c>
      <c r="C2053" t="s">
        <v>4252</v>
      </c>
      <c r="D2053" t="s">
        <v>55</v>
      </c>
      <c r="E2053" t="s">
        <v>4253</v>
      </c>
    </row>
    <row r="2054" spans="1:5" x14ac:dyDescent="0.25">
      <c r="A2054" t="s">
        <v>4254</v>
      </c>
      <c r="B2054" t="s">
        <v>4255</v>
      </c>
      <c r="C2054" t="s">
        <v>4256</v>
      </c>
      <c r="D2054" t="s">
        <v>55</v>
      </c>
      <c r="E2054" t="s">
        <v>4257</v>
      </c>
    </row>
    <row r="2055" spans="1:5" x14ac:dyDescent="0.25">
      <c r="A2055" t="s">
        <v>4258</v>
      </c>
      <c r="B2055" t="s">
        <v>4259</v>
      </c>
      <c r="C2055" t="s">
        <v>4260</v>
      </c>
      <c r="D2055" t="s">
        <v>72</v>
      </c>
      <c r="E2055" t="s">
        <v>167</v>
      </c>
    </row>
    <row r="2056" spans="1:5" x14ac:dyDescent="0.25">
      <c r="A2056" t="s">
        <v>4261</v>
      </c>
      <c r="B2056" t="s">
        <v>4262</v>
      </c>
      <c r="C2056" t="s">
        <v>4260</v>
      </c>
      <c r="D2056" t="s">
        <v>72</v>
      </c>
      <c r="E2056" t="s">
        <v>167</v>
      </c>
    </row>
    <row r="2057" spans="1:5" x14ac:dyDescent="0.25">
      <c r="A2057" t="s">
        <v>4263</v>
      </c>
      <c r="B2057" t="s">
        <v>4264</v>
      </c>
      <c r="C2057" t="s">
        <v>4260</v>
      </c>
      <c r="D2057" t="s">
        <v>72</v>
      </c>
      <c r="E2057" t="s">
        <v>167</v>
      </c>
    </row>
    <row r="2058" spans="1:5" x14ac:dyDescent="0.25">
      <c r="A2058" t="s">
        <v>4265</v>
      </c>
      <c r="B2058" t="s">
        <v>4266</v>
      </c>
      <c r="C2058" t="s">
        <v>4260</v>
      </c>
      <c r="D2058" t="s">
        <v>72</v>
      </c>
      <c r="E2058" t="s">
        <v>167</v>
      </c>
    </row>
    <row r="2059" spans="1:5" x14ac:dyDescent="0.25">
      <c r="A2059" t="s">
        <v>4267</v>
      </c>
      <c r="B2059" t="s">
        <v>4268</v>
      </c>
      <c r="C2059" t="s">
        <v>4260</v>
      </c>
      <c r="D2059" t="s">
        <v>72</v>
      </c>
      <c r="E2059" t="s">
        <v>167</v>
      </c>
    </row>
    <row r="2060" spans="1:5" x14ac:dyDescent="0.25">
      <c r="A2060" t="s">
        <v>4269</v>
      </c>
      <c r="B2060" t="s">
        <v>4270</v>
      </c>
      <c r="C2060" t="s">
        <v>4260</v>
      </c>
      <c r="D2060" t="s">
        <v>72</v>
      </c>
      <c r="E2060" t="s">
        <v>167</v>
      </c>
    </row>
    <row r="2061" spans="1:5" x14ac:dyDescent="0.25">
      <c r="A2061" t="s">
        <v>4271</v>
      </c>
      <c r="B2061" t="s">
        <v>4272</v>
      </c>
      <c r="C2061" t="s">
        <v>4260</v>
      </c>
      <c r="D2061" t="s">
        <v>72</v>
      </c>
      <c r="E2061" t="s">
        <v>167</v>
      </c>
    </row>
    <row r="2062" spans="1:5" x14ac:dyDescent="0.25">
      <c r="A2062" t="s">
        <v>4273</v>
      </c>
      <c r="B2062" t="s">
        <v>4274</v>
      </c>
      <c r="C2062" t="s">
        <v>4260</v>
      </c>
      <c r="D2062" t="s">
        <v>72</v>
      </c>
      <c r="E2062" t="s">
        <v>167</v>
      </c>
    </row>
    <row r="2063" spans="1:5" x14ac:dyDescent="0.25">
      <c r="A2063" t="s">
        <v>4275</v>
      </c>
      <c r="B2063" t="s">
        <v>4276</v>
      </c>
      <c r="C2063" t="s">
        <v>4260</v>
      </c>
      <c r="D2063" t="s">
        <v>72</v>
      </c>
      <c r="E2063" t="s">
        <v>167</v>
      </c>
    </row>
    <row r="2064" spans="1:5" x14ac:dyDescent="0.25">
      <c r="A2064" t="s">
        <v>4277</v>
      </c>
      <c r="B2064" t="s">
        <v>3585</v>
      </c>
      <c r="C2064" t="s">
        <v>4260</v>
      </c>
      <c r="D2064" t="s">
        <v>72</v>
      </c>
      <c r="E2064" t="s">
        <v>167</v>
      </c>
    </row>
    <row r="2065" spans="1:5" x14ac:dyDescent="0.25">
      <c r="A2065" t="s">
        <v>4278</v>
      </c>
      <c r="B2065" t="s">
        <v>4279</v>
      </c>
      <c r="C2065" t="s">
        <v>4260</v>
      </c>
      <c r="D2065" t="s">
        <v>72</v>
      </c>
      <c r="E2065" t="s">
        <v>167</v>
      </c>
    </row>
    <row r="2066" spans="1:5" x14ac:dyDescent="0.25">
      <c r="A2066" t="s">
        <v>4280</v>
      </c>
      <c r="B2066" t="s">
        <v>4281</v>
      </c>
      <c r="C2066" t="s">
        <v>4260</v>
      </c>
      <c r="D2066" t="s">
        <v>72</v>
      </c>
      <c r="E2066" t="s">
        <v>167</v>
      </c>
    </row>
    <row r="2067" spans="1:5" x14ac:dyDescent="0.25">
      <c r="A2067" t="s">
        <v>4282</v>
      </c>
      <c r="B2067" t="s">
        <v>4283</v>
      </c>
      <c r="C2067" t="s">
        <v>4260</v>
      </c>
      <c r="D2067" t="s">
        <v>72</v>
      </c>
      <c r="E2067" t="s">
        <v>167</v>
      </c>
    </row>
    <row r="2068" spans="1:5" x14ac:dyDescent="0.25">
      <c r="A2068" t="s">
        <v>4284</v>
      </c>
      <c r="B2068" t="s">
        <v>4285</v>
      </c>
      <c r="C2068" t="s">
        <v>4260</v>
      </c>
      <c r="D2068" t="s">
        <v>72</v>
      </c>
      <c r="E2068" t="s">
        <v>167</v>
      </c>
    </row>
    <row r="2069" spans="1:5" x14ac:dyDescent="0.25">
      <c r="A2069" t="s">
        <v>4286</v>
      </c>
      <c r="B2069" t="s">
        <v>4287</v>
      </c>
      <c r="C2069" t="s">
        <v>4260</v>
      </c>
      <c r="D2069" t="s">
        <v>72</v>
      </c>
      <c r="E2069" t="s">
        <v>167</v>
      </c>
    </row>
    <row r="2070" spans="1:5" x14ac:dyDescent="0.25">
      <c r="A2070" t="s">
        <v>4288</v>
      </c>
      <c r="B2070" t="s">
        <v>4289</v>
      </c>
      <c r="C2070" t="s">
        <v>4260</v>
      </c>
      <c r="D2070" t="s">
        <v>72</v>
      </c>
      <c r="E2070" t="s">
        <v>167</v>
      </c>
    </row>
    <row r="2071" spans="1:5" x14ac:dyDescent="0.25">
      <c r="A2071" t="s">
        <v>4290</v>
      </c>
      <c r="B2071" t="s">
        <v>4291</v>
      </c>
      <c r="C2071" t="s">
        <v>4292</v>
      </c>
      <c r="D2071" t="s">
        <v>72</v>
      </c>
      <c r="E2071" t="s">
        <v>4293</v>
      </c>
    </row>
    <row r="2072" spans="1:5" x14ac:dyDescent="0.25">
      <c r="A2072" t="s">
        <v>4294</v>
      </c>
      <c r="B2072" t="s">
        <v>4295</v>
      </c>
      <c r="C2072" t="s">
        <v>4292</v>
      </c>
      <c r="D2072" t="s">
        <v>72</v>
      </c>
      <c r="E2072" t="s">
        <v>4293</v>
      </c>
    </row>
    <row r="2073" spans="1:5" x14ac:dyDescent="0.25">
      <c r="A2073" t="s">
        <v>4296</v>
      </c>
      <c r="B2073" t="s">
        <v>4297</v>
      </c>
      <c r="C2073" t="s">
        <v>4292</v>
      </c>
      <c r="D2073" t="s">
        <v>72</v>
      </c>
      <c r="E2073" t="s">
        <v>4293</v>
      </c>
    </row>
    <row r="2074" spans="1:5" x14ac:dyDescent="0.25">
      <c r="A2074" t="s">
        <v>4298</v>
      </c>
      <c r="B2074" t="s">
        <v>4299</v>
      </c>
      <c r="C2074" t="s">
        <v>4292</v>
      </c>
      <c r="D2074" t="s">
        <v>72</v>
      </c>
      <c r="E2074" t="s">
        <v>4293</v>
      </c>
    </row>
    <row r="2075" spans="1:5" x14ac:dyDescent="0.25">
      <c r="A2075" t="s">
        <v>4300</v>
      </c>
      <c r="B2075" t="s">
        <v>4301</v>
      </c>
      <c r="C2075" t="s">
        <v>4292</v>
      </c>
      <c r="D2075" t="s">
        <v>72</v>
      </c>
      <c r="E2075" t="s">
        <v>4293</v>
      </c>
    </row>
    <row r="2076" spans="1:5" x14ac:dyDescent="0.25">
      <c r="A2076" t="s">
        <v>4302</v>
      </c>
      <c r="B2076" t="s">
        <v>4303</v>
      </c>
      <c r="C2076" t="s">
        <v>4292</v>
      </c>
      <c r="D2076" t="s">
        <v>72</v>
      </c>
      <c r="E2076" t="s">
        <v>4293</v>
      </c>
    </row>
    <row r="2077" spans="1:5" x14ac:dyDescent="0.25">
      <c r="A2077" t="s">
        <v>4304</v>
      </c>
      <c r="B2077" t="s">
        <v>4305</v>
      </c>
      <c r="C2077" t="s">
        <v>4292</v>
      </c>
      <c r="D2077" t="s">
        <v>72</v>
      </c>
      <c r="E2077" t="s">
        <v>4293</v>
      </c>
    </row>
    <row r="2078" spans="1:5" x14ac:dyDescent="0.25">
      <c r="A2078" t="s">
        <v>4306</v>
      </c>
      <c r="B2078" t="s">
        <v>4307</v>
      </c>
      <c r="C2078" t="s">
        <v>4292</v>
      </c>
      <c r="D2078" t="s">
        <v>72</v>
      </c>
      <c r="E2078" t="s">
        <v>4293</v>
      </c>
    </row>
    <row r="2079" spans="1:5" x14ac:dyDescent="0.25">
      <c r="A2079" t="s">
        <v>4308</v>
      </c>
      <c r="B2079" t="s">
        <v>4309</v>
      </c>
      <c r="C2079" t="s">
        <v>4292</v>
      </c>
      <c r="D2079" t="s">
        <v>72</v>
      </c>
      <c r="E2079" t="s">
        <v>4293</v>
      </c>
    </row>
    <row r="2080" spans="1:5" x14ac:dyDescent="0.25">
      <c r="A2080" t="s">
        <v>4310</v>
      </c>
      <c r="B2080" t="s">
        <v>4311</v>
      </c>
      <c r="C2080" t="s">
        <v>4292</v>
      </c>
      <c r="D2080" t="s">
        <v>72</v>
      </c>
      <c r="E2080" t="s">
        <v>4293</v>
      </c>
    </row>
    <row r="2081" spans="1:5" x14ac:dyDescent="0.25">
      <c r="A2081" t="s">
        <v>4312</v>
      </c>
      <c r="B2081" t="s">
        <v>4313</v>
      </c>
      <c r="C2081" t="s">
        <v>4314</v>
      </c>
      <c r="D2081" t="s">
        <v>72</v>
      </c>
      <c r="E2081" t="s">
        <v>4315</v>
      </c>
    </row>
    <row r="2082" spans="1:5" x14ac:dyDescent="0.25">
      <c r="A2082" t="s">
        <v>4316</v>
      </c>
      <c r="B2082" t="s">
        <v>4317</v>
      </c>
      <c r="C2082" t="s">
        <v>4314</v>
      </c>
      <c r="D2082" t="s">
        <v>72</v>
      </c>
      <c r="E2082" t="s">
        <v>4315</v>
      </c>
    </row>
    <row r="2083" spans="1:5" x14ac:dyDescent="0.25">
      <c r="A2083" t="s">
        <v>4318</v>
      </c>
      <c r="B2083" t="s">
        <v>4319</v>
      </c>
      <c r="C2083" t="s">
        <v>4314</v>
      </c>
      <c r="D2083" t="s">
        <v>72</v>
      </c>
      <c r="E2083" t="s">
        <v>4315</v>
      </c>
    </row>
    <row r="2084" spans="1:5" x14ac:dyDescent="0.25">
      <c r="A2084" t="s">
        <v>4320</v>
      </c>
      <c r="B2084" t="s">
        <v>4321</v>
      </c>
      <c r="C2084" t="s">
        <v>4314</v>
      </c>
      <c r="D2084" t="s">
        <v>72</v>
      </c>
      <c r="E2084" t="s">
        <v>4315</v>
      </c>
    </row>
    <row r="2085" spans="1:5" x14ac:dyDescent="0.25">
      <c r="A2085" t="s">
        <v>4322</v>
      </c>
      <c r="B2085" t="s">
        <v>4323</v>
      </c>
      <c r="C2085" t="s">
        <v>4314</v>
      </c>
      <c r="D2085" t="s">
        <v>72</v>
      </c>
      <c r="E2085" t="s">
        <v>4315</v>
      </c>
    </row>
    <row r="2086" spans="1:5" x14ac:dyDescent="0.25">
      <c r="A2086" t="s">
        <v>4324</v>
      </c>
      <c r="B2086" t="s">
        <v>4325</v>
      </c>
      <c r="C2086" t="s">
        <v>4314</v>
      </c>
      <c r="D2086" t="s">
        <v>72</v>
      </c>
      <c r="E2086" t="s">
        <v>4315</v>
      </c>
    </row>
    <row r="2087" spans="1:5" x14ac:dyDescent="0.25">
      <c r="A2087" t="s">
        <v>4326</v>
      </c>
      <c r="B2087" t="s">
        <v>4327</v>
      </c>
      <c r="C2087" t="s">
        <v>4314</v>
      </c>
      <c r="D2087" t="s">
        <v>72</v>
      </c>
      <c r="E2087" t="s">
        <v>4315</v>
      </c>
    </row>
    <row r="2088" spans="1:5" x14ac:dyDescent="0.25">
      <c r="A2088" t="s">
        <v>4328</v>
      </c>
      <c r="B2088" t="s">
        <v>4329</v>
      </c>
      <c r="C2088" t="s">
        <v>4314</v>
      </c>
      <c r="D2088" t="s">
        <v>72</v>
      </c>
      <c r="E2088" t="s">
        <v>4315</v>
      </c>
    </row>
    <row r="2089" spans="1:5" x14ac:dyDescent="0.25">
      <c r="A2089" t="s">
        <v>4330</v>
      </c>
      <c r="B2089" t="s">
        <v>4331</v>
      </c>
      <c r="C2089" t="s">
        <v>4332</v>
      </c>
      <c r="D2089" t="s">
        <v>72</v>
      </c>
      <c r="E2089" t="s">
        <v>4333</v>
      </c>
    </row>
    <row r="2090" spans="1:5" x14ac:dyDescent="0.25">
      <c r="A2090" t="s">
        <v>4334</v>
      </c>
      <c r="B2090" t="s">
        <v>4335</v>
      </c>
      <c r="C2090" t="s">
        <v>4332</v>
      </c>
      <c r="D2090" t="s">
        <v>72</v>
      </c>
      <c r="E2090" t="s">
        <v>4333</v>
      </c>
    </row>
    <row r="2091" spans="1:5" x14ac:dyDescent="0.25">
      <c r="A2091" t="s">
        <v>4336</v>
      </c>
      <c r="B2091" t="s">
        <v>4337</v>
      </c>
      <c r="C2091" t="s">
        <v>4332</v>
      </c>
      <c r="D2091" t="s">
        <v>72</v>
      </c>
      <c r="E2091" t="s">
        <v>4333</v>
      </c>
    </row>
    <row r="2092" spans="1:5" x14ac:dyDescent="0.25">
      <c r="A2092" t="s">
        <v>4338</v>
      </c>
      <c r="B2092" t="s">
        <v>4339</v>
      </c>
      <c r="C2092" t="s">
        <v>4332</v>
      </c>
      <c r="D2092" t="s">
        <v>72</v>
      </c>
      <c r="E2092" t="s">
        <v>4333</v>
      </c>
    </row>
    <row r="2093" spans="1:5" x14ac:dyDescent="0.25">
      <c r="A2093" t="s">
        <v>4340</v>
      </c>
      <c r="B2093" t="s">
        <v>4341</v>
      </c>
      <c r="C2093" t="s">
        <v>4332</v>
      </c>
      <c r="D2093" t="s">
        <v>72</v>
      </c>
      <c r="E2093" t="s">
        <v>4333</v>
      </c>
    </row>
    <row r="2094" spans="1:5" x14ac:dyDescent="0.25">
      <c r="A2094" t="s">
        <v>4342</v>
      </c>
      <c r="B2094" t="s">
        <v>4343</v>
      </c>
      <c r="C2094" t="s">
        <v>4332</v>
      </c>
      <c r="D2094" t="s">
        <v>72</v>
      </c>
      <c r="E2094" t="s">
        <v>4333</v>
      </c>
    </row>
    <row r="2095" spans="1:5" x14ac:dyDescent="0.25">
      <c r="A2095" t="s">
        <v>4344</v>
      </c>
      <c r="B2095" t="s">
        <v>4345</v>
      </c>
      <c r="C2095" t="s">
        <v>4332</v>
      </c>
      <c r="D2095" t="s">
        <v>72</v>
      </c>
      <c r="E2095" t="s">
        <v>4333</v>
      </c>
    </row>
    <row r="2096" spans="1:5" x14ac:dyDescent="0.25">
      <c r="A2096" t="s">
        <v>4346</v>
      </c>
      <c r="B2096" t="s">
        <v>4347</v>
      </c>
      <c r="C2096" t="s">
        <v>4332</v>
      </c>
      <c r="D2096" t="s">
        <v>72</v>
      </c>
      <c r="E2096" t="s">
        <v>4333</v>
      </c>
    </row>
    <row r="2097" spans="1:5" x14ac:dyDescent="0.25">
      <c r="A2097" t="s">
        <v>4348</v>
      </c>
      <c r="B2097" t="s">
        <v>4349</v>
      </c>
      <c r="C2097" t="s">
        <v>4332</v>
      </c>
      <c r="D2097" t="s">
        <v>72</v>
      </c>
      <c r="E2097" t="s">
        <v>4333</v>
      </c>
    </row>
    <row r="2098" spans="1:5" x14ac:dyDescent="0.25">
      <c r="A2098" t="s">
        <v>4350</v>
      </c>
      <c r="B2098" t="s">
        <v>4351</v>
      </c>
      <c r="C2098" t="s">
        <v>4352</v>
      </c>
      <c r="D2098" t="s">
        <v>72</v>
      </c>
      <c r="E2098" t="s">
        <v>4353</v>
      </c>
    </row>
    <row r="2099" spans="1:5" x14ac:dyDescent="0.25">
      <c r="A2099" t="s">
        <v>4354</v>
      </c>
      <c r="B2099" t="s">
        <v>4355</v>
      </c>
      <c r="C2099" t="s">
        <v>4352</v>
      </c>
      <c r="D2099" t="s">
        <v>72</v>
      </c>
      <c r="E2099" t="s">
        <v>4353</v>
      </c>
    </row>
    <row r="2100" spans="1:5" x14ac:dyDescent="0.25">
      <c r="A2100" t="s">
        <v>4356</v>
      </c>
      <c r="B2100" t="s">
        <v>4357</v>
      </c>
      <c r="C2100" t="s">
        <v>4352</v>
      </c>
      <c r="D2100" t="s">
        <v>72</v>
      </c>
      <c r="E2100" t="s">
        <v>4353</v>
      </c>
    </row>
    <row r="2101" spans="1:5" x14ac:dyDescent="0.25">
      <c r="A2101" t="s">
        <v>4358</v>
      </c>
      <c r="B2101" t="s">
        <v>4359</v>
      </c>
      <c r="C2101" t="s">
        <v>4352</v>
      </c>
      <c r="D2101" t="s">
        <v>72</v>
      </c>
      <c r="E2101" t="s">
        <v>4353</v>
      </c>
    </row>
    <row r="2102" spans="1:5" x14ac:dyDescent="0.25">
      <c r="A2102" t="s">
        <v>4360</v>
      </c>
      <c r="B2102" t="s">
        <v>4361</v>
      </c>
      <c r="C2102" t="s">
        <v>4352</v>
      </c>
      <c r="D2102" t="s">
        <v>72</v>
      </c>
      <c r="E2102" t="s">
        <v>4353</v>
      </c>
    </row>
    <row r="2103" spans="1:5" x14ac:dyDescent="0.25">
      <c r="A2103" t="s">
        <v>4362</v>
      </c>
      <c r="B2103" t="s">
        <v>4363</v>
      </c>
      <c r="C2103" t="s">
        <v>4352</v>
      </c>
      <c r="D2103" t="s">
        <v>72</v>
      </c>
      <c r="E2103" t="s">
        <v>4353</v>
      </c>
    </row>
    <row r="2104" spans="1:5" x14ac:dyDescent="0.25">
      <c r="A2104" t="s">
        <v>4364</v>
      </c>
      <c r="B2104" t="s">
        <v>4365</v>
      </c>
      <c r="C2104" t="s">
        <v>4352</v>
      </c>
      <c r="D2104" t="s">
        <v>72</v>
      </c>
      <c r="E2104" t="s">
        <v>4353</v>
      </c>
    </row>
    <row r="2105" spans="1:5" x14ac:dyDescent="0.25">
      <c r="A2105" t="s">
        <v>4366</v>
      </c>
      <c r="B2105" t="s">
        <v>4367</v>
      </c>
      <c r="C2105" t="s">
        <v>4352</v>
      </c>
      <c r="D2105" t="s">
        <v>72</v>
      </c>
      <c r="E2105" t="s">
        <v>4353</v>
      </c>
    </row>
    <row r="2106" spans="1:5" x14ac:dyDescent="0.25">
      <c r="A2106" t="s">
        <v>4368</v>
      </c>
      <c r="B2106" t="s">
        <v>4369</v>
      </c>
      <c r="C2106" t="s">
        <v>4352</v>
      </c>
      <c r="D2106" t="s">
        <v>72</v>
      </c>
      <c r="E2106" t="s">
        <v>4353</v>
      </c>
    </row>
    <row r="2107" spans="1:5" x14ac:dyDescent="0.25">
      <c r="A2107" t="s">
        <v>4370</v>
      </c>
      <c r="B2107" t="s">
        <v>4371</v>
      </c>
      <c r="C2107" t="s">
        <v>4352</v>
      </c>
      <c r="D2107" t="s">
        <v>72</v>
      </c>
      <c r="E2107" t="s">
        <v>4353</v>
      </c>
    </row>
    <row r="2108" spans="1:5" x14ac:dyDescent="0.25">
      <c r="A2108" t="s">
        <v>4372</v>
      </c>
      <c r="B2108" t="s">
        <v>4373</v>
      </c>
      <c r="C2108" t="s">
        <v>4352</v>
      </c>
      <c r="D2108" t="s">
        <v>72</v>
      </c>
      <c r="E2108" t="s">
        <v>4353</v>
      </c>
    </row>
    <row r="2109" spans="1:5" x14ac:dyDescent="0.25">
      <c r="A2109" t="s">
        <v>4374</v>
      </c>
      <c r="B2109" t="s">
        <v>4375</v>
      </c>
      <c r="C2109" t="s">
        <v>4352</v>
      </c>
      <c r="D2109" t="s">
        <v>72</v>
      </c>
      <c r="E2109" t="s">
        <v>4353</v>
      </c>
    </row>
    <row r="2110" spans="1:5" x14ac:dyDescent="0.25">
      <c r="A2110" t="s">
        <v>4376</v>
      </c>
      <c r="B2110" t="s">
        <v>4377</v>
      </c>
      <c r="C2110" t="s">
        <v>4352</v>
      </c>
      <c r="D2110" t="s">
        <v>72</v>
      </c>
      <c r="E2110" t="s">
        <v>4353</v>
      </c>
    </row>
    <row r="2111" spans="1:5" x14ac:dyDescent="0.25">
      <c r="A2111" t="s">
        <v>4378</v>
      </c>
      <c r="B2111" t="s">
        <v>4379</v>
      </c>
      <c r="C2111" t="s">
        <v>4380</v>
      </c>
      <c r="D2111" t="s">
        <v>55</v>
      </c>
      <c r="E2111" t="s">
        <v>4381</v>
      </c>
    </row>
    <row r="2112" spans="1:5" x14ac:dyDescent="0.25">
      <c r="A2112" t="s">
        <v>4382</v>
      </c>
      <c r="B2112" t="s">
        <v>4383</v>
      </c>
      <c r="C2112" t="s">
        <v>4384</v>
      </c>
      <c r="D2112" t="s">
        <v>55</v>
      </c>
      <c r="E2112" t="s">
        <v>4385</v>
      </c>
    </row>
    <row r="2113" spans="1:5" x14ac:dyDescent="0.25">
      <c r="A2113" t="s">
        <v>4386</v>
      </c>
      <c r="B2113" t="s">
        <v>4387</v>
      </c>
      <c r="C2113" t="s">
        <v>4388</v>
      </c>
      <c r="D2113" t="s">
        <v>55</v>
      </c>
      <c r="E2113" t="s">
        <v>4389</v>
      </c>
    </row>
    <row r="2114" spans="1:5" x14ac:dyDescent="0.25">
      <c r="A2114" t="s">
        <v>4390</v>
      </c>
      <c r="B2114" t="s">
        <v>4391</v>
      </c>
      <c r="C2114" t="s">
        <v>4392</v>
      </c>
      <c r="D2114" t="s">
        <v>72</v>
      </c>
      <c r="E2114" t="s">
        <v>4393</v>
      </c>
    </row>
    <row r="2115" spans="1:5" x14ac:dyDescent="0.25">
      <c r="A2115" t="s">
        <v>4394</v>
      </c>
      <c r="B2115" t="s">
        <v>4395</v>
      </c>
      <c r="C2115" t="s">
        <v>4392</v>
      </c>
      <c r="D2115" t="s">
        <v>72</v>
      </c>
      <c r="E2115" t="s">
        <v>4393</v>
      </c>
    </row>
    <row r="2116" spans="1:5" x14ac:dyDescent="0.25">
      <c r="A2116" t="s">
        <v>4396</v>
      </c>
      <c r="B2116" t="s">
        <v>4397</v>
      </c>
      <c r="C2116" t="s">
        <v>4392</v>
      </c>
      <c r="D2116" t="s">
        <v>72</v>
      </c>
      <c r="E2116" t="s">
        <v>4393</v>
      </c>
    </row>
    <row r="2117" spans="1:5" x14ac:dyDescent="0.25">
      <c r="A2117" t="s">
        <v>4398</v>
      </c>
      <c r="B2117" t="s">
        <v>4399</v>
      </c>
      <c r="C2117" t="s">
        <v>4392</v>
      </c>
      <c r="D2117" t="s">
        <v>72</v>
      </c>
      <c r="E2117" t="s">
        <v>4393</v>
      </c>
    </row>
    <row r="2118" spans="1:5" x14ac:dyDescent="0.25">
      <c r="A2118" t="s">
        <v>4400</v>
      </c>
      <c r="B2118" t="s">
        <v>4401</v>
      </c>
      <c r="C2118" t="s">
        <v>4392</v>
      </c>
      <c r="D2118" t="s">
        <v>72</v>
      </c>
      <c r="E2118" t="s">
        <v>4393</v>
      </c>
    </row>
    <row r="2119" spans="1:5" x14ac:dyDescent="0.25">
      <c r="A2119" t="s">
        <v>4402</v>
      </c>
      <c r="B2119" t="s">
        <v>4403</v>
      </c>
      <c r="C2119" t="s">
        <v>4392</v>
      </c>
      <c r="D2119" t="s">
        <v>72</v>
      </c>
      <c r="E2119" t="s">
        <v>4393</v>
      </c>
    </row>
    <row r="2120" spans="1:5" x14ac:dyDescent="0.25">
      <c r="A2120" t="s">
        <v>4404</v>
      </c>
      <c r="B2120" t="s">
        <v>4405</v>
      </c>
      <c r="C2120" t="s">
        <v>4392</v>
      </c>
      <c r="D2120" t="s">
        <v>72</v>
      </c>
      <c r="E2120" t="s">
        <v>4393</v>
      </c>
    </row>
    <row r="2121" spans="1:5" x14ac:dyDescent="0.25">
      <c r="A2121" t="s">
        <v>4406</v>
      </c>
      <c r="B2121" t="s">
        <v>4407</v>
      </c>
      <c r="C2121" t="s">
        <v>4392</v>
      </c>
      <c r="D2121" t="s">
        <v>72</v>
      </c>
      <c r="E2121" t="s">
        <v>4393</v>
      </c>
    </row>
    <row r="2122" spans="1:5" x14ac:dyDescent="0.25">
      <c r="A2122" t="s">
        <v>4408</v>
      </c>
      <c r="B2122" t="s">
        <v>4409</v>
      </c>
      <c r="C2122" t="s">
        <v>4392</v>
      </c>
      <c r="D2122" t="s">
        <v>72</v>
      </c>
      <c r="E2122" t="s">
        <v>4393</v>
      </c>
    </row>
    <row r="2123" spans="1:5" x14ac:dyDescent="0.25">
      <c r="A2123" t="s">
        <v>4410</v>
      </c>
      <c r="B2123" t="s">
        <v>4411</v>
      </c>
      <c r="C2123" t="s">
        <v>4392</v>
      </c>
      <c r="D2123" t="s">
        <v>72</v>
      </c>
      <c r="E2123" t="s">
        <v>4393</v>
      </c>
    </row>
    <row r="2124" spans="1:5" x14ac:dyDescent="0.25">
      <c r="A2124" t="s">
        <v>4412</v>
      </c>
      <c r="B2124" t="s">
        <v>4413</v>
      </c>
      <c r="C2124" t="s">
        <v>4414</v>
      </c>
      <c r="D2124" t="s">
        <v>72</v>
      </c>
      <c r="E2124" t="s">
        <v>4415</v>
      </c>
    </row>
    <row r="2125" spans="1:5" x14ac:dyDescent="0.25">
      <c r="A2125" t="s">
        <v>4416</v>
      </c>
      <c r="B2125" t="s">
        <v>4417</v>
      </c>
      <c r="C2125" t="s">
        <v>4414</v>
      </c>
      <c r="D2125" t="s">
        <v>72</v>
      </c>
      <c r="E2125" t="s">
        <v>4415</v>
      </c>
    </row>
    <row r="2126" spans="1:5" x14ac:dyDescent="0.25">
      <c r="A2126" t="s">
        <v>4418</v>
      </c>
      <c r="B2126" t="s">
        <v>4419</v>
      </c>
      <c r="C2126" t="s">
        <v>4414</v>
      </c>
      <c r="D2126" t="s">
        <v>72</v>
      </c>
      <c r="E2126" t="s">
        <v>4415</v>
      </c>
    </row>
    <row r="2127" spans="1:5" x14ac:dyDescent="0.25">
      <c r="A2127" t="s">
        <v>4420</v>
      </c>
      <c r="B2127" t="s">
        <v>4421</v>
      </c>
      <c r="C2127" t="s">
        <v>4414</v>
      </c>
      <c r="D2127" t="s">
        <v>72</v>
      </c>
      <c r="E2127" t="s">
        <v>4415</v>
      </c>
    </row>
    <row r="2128" spans="1:5" x14ac:dyDescent="0.25">
      <c r="A2128" t="s">
        <v>4422</v>
      </c>
      <c r="B2128" t="s">
        <v>4423</v>
      </c>
      <c r="C2128" t="s">
        <v>4414</v>
      </c>
      <c r="D2128" t="s">
        <v>72</v>
      </c>
      <c r="E2128" t="s">
        <v>4415</v>
      </c>
    </row>
    <row r="2129" spans="1:5" x14ac:dyDescent="0.25">
      <c r="A2129" t="s">
        <v>4424</v>
      </c>
      <c r="B2129" t="s">
        <v>4425</v>
      </c>
      <c r="C2129" t="s">
        <v>4414</v>
      </c>
      <c r="D2129" t="s">
        <v>72</v>
      </c>
      <c r="E2129" t="s">
        <v>4415</v>
      </c>
    </row>
    <row r="2130" spans="1:5" x14ac:dyDescent="0.25">
      <c r="A2130" t="s">
        <v>4426</v>
      </c>
      <c r="B2130" t="s">
        <v>4427</v>
      </c>
      <c r="C2130" t="s">
        <v>4414</v>
      </c>
      <c r="D2130" t="s">
        <v>72</v>
      </c>
      <c r="E2130" t="s">
        <v>4415</v>
      </c>
    </row>
    <row r="2131" spans="1:5" x14ac:dyDescent="0.25">
      <c r="A2131" t="s">
        <v>4428</v>
      </c>
      <c r="B2131" t="s">
        <v>4429</v>
      </c>
      <c r="C2131" t="s">
        <v>4414</v>
      </c>
      <c r="D2131" t="s">
        <v>72</v>
      </c>
      <c r="E2131" t="s">
        <v>4415</v>
      </c>
    </row>
    <row r="2132" spans="1:5" x14ac:dyDescent="0.25">
      <c r="A2132" t="s">
        <v>4430</v>
      </c>
      <c r="B2132" t="s">
        <v>4431</v>
      </c>
      <c r="C2132" t="s">
        <v>4414</v>
      </c>
      <c r="D2132" t="s">
        <v>72</v>
      </c>
      <c r="E2132" t="s">
        <v>4415</v>
      </c>
    </row>
    <row r="2133" spans="1:5" x14ac:dyDescent="0.25">
      <c r="A2133" t="s">
        <v>4432</v>
      </c>
      <c r="B2133" t="s">
        <v>4433</v>
      </c>
      <c r="C2133" t="s">
        <v>4414</v>
      </c>
      <c r="D2133" t="s">
        <v>72</v>
      </c>
      <c r="E2133" t="s">
        <v>4415</v>
      </c>
    </row>
    <row r="2134" spans="1:5" x14ac:dyDescent="0.25">
      <c r="A2134" t="s">
        <v>4434</v>
      </c>
      <c r="B2134" t="s">
        <v>4435</v>
      </c>
      <c r="C2134" t="s">
        <v>4414</v>
      </c>
      <c r="D2134" t="s">
        <v>72</v>
      </c>
      <c r="E2134" t="s">
        <v>4415</v>
      </c>
    </row>
    <row r="2135" spans="1:5" x14ac:dyDescent="0.25">
      <c r="A2135" t="s">
        <v>4436</v>
      </c>
      <c r="B2135" t="s">
        <v>4437</v>
      </c>
      <c r="C2135" t="s">
        <v>4414</v>
      </c>
      <c r="D2135" t="s">
        <v>72</v>
      </c>
      <c r="E2135" t="s">
        <v>4415</v>
      </c>
    </row>
    <row r="2136" spans="1:5" x14ac:dyDescent="0.25">
      <c r="A2136" t="s">
        <v>4438</v>
      </c>
      <c r="B2136" t="s">
        <v>4439</v>
      </c>
      <c r="C2136" t="s">
        <v>4414</v>
      </c>
      <c r="D2136" t="s">
        <v>72</v>
      </c>
      <c r="E2136" t="s">
        <v>4415</v>
      </c>
    </row>
    <row r="2137" spans="1:5" x14ac:dyDescent="0.25">
      <c r="A2137" t="s">
        <v>4440</v>
      </c>
      <c r="B2137" t="s">
        <v>4441</v>
      </c>
      <c r="C2137" t="s">
        <v>4414</v>
      </c>
      <c r="D2137" t="s">
        <v>72</v>
      </c>
      <c r="E2137" t="s">
        <v>4415</v>
      </c>
    </row>
    <row r="2138" spans="1:5" x14ac:dyDescent="0.25">
      <c r="A2138" t="s">
        <v>4442</v>
      </c>
      <c r="B2138" t="s">
        <v>4443</v>
      </c>
      <c r="C2138" t="s">
        <v>4414</v>
      </c>
      <c r="D2138" t="s">
        <v>72</v>
      </c>
      <c r="E2138" t="s">
        <v>4415</v>
      </c>
    </row>
    <row r="2139" spans="1:5" x14ac:dyDescent="0.25">
      <c r="A2139" t="s">
        <v>4444</v>
      </c>
      <c r="B2139" t="s">
        <v>4445</v>
      </c>
      <c r="C2139" t="s">
        <v>4446</v>
      </c>
      <c r="D2139" t="s">
        <v>72</v>
      </c>
      <c r="E2139" t="s">
        <v>4447</v>
      </c>
    </row>
    <row r="2140" spans="1:5" x14ac:dyDescent="0.25">
      <c r="A2140" t="s">
        <v>4448</v>
      </c>
      <c r="B2140" t="s">
        <v>4449</v>
      </c>
      <c r="C2140" t="s">
        <v>4446</v>
      </c>
      <c r="D2140" t="s">
        <v>72</v>
      </c>
      <c r="E2140" t="s">
        <v>4447</v>
      </c>
    </row>
    <row r="2141" spans="1:5" x14ac:dyDescent="0.25">
      <c r="A2141" t="s">
        <v>4450</v>
      </c>
      <c r="B2141" t="s">
        <v>4451</v>
      </c>
      <c r="C2141" t="s">
        <v>4446</v>
      </c>
      <c r="D2141" t="s">
        <v>72</v>
      </c>
      <c r="E2141" t="s">
        <v>4447</v>
      </c>
    </row>
    <row r="2142" spans="1:5" x14ac:dyDescent="0.25">
      <c r="A2142" t="s">
        <v>4452</v>
      </c>
      <c r="B2142" t="s">
        <v>4453</v>
      </c>
      <c r="C2142" t="s">
        <v>4446</v>
      </c>
      <c r="D2142" t="s">
        <v>72</v>
      </c>
      <c r="E2142" t="s">
        <v>4447</v>
      </c>
    </row>
    <row r="2143" spans="1:5" x14ac:dyDescent="0.25">
      <c r="A2143" t="s">
        <v>4454</v>
      </c>
      <c r="B2143" t="s">
        <v>4455</v>
      </c>
      <c r="C2143" t="s">
        <v>4446</v>
      </c>
      <c r="D2143" t="s">
        <v>72</v>
      </c>
      <c r="E2143" t="s">
        <v>4447</v>
      </c>
    </row>
    <row r="2144" spans="1:5" x14ac:dyDescent="0.25">
      <c r="A2144" t="s">
        <v>4456</v>
      </c>
      <c r="B2144" t="s">
        <v>4457</v>
      </c>
      <c r="C2144" t="s">
        <v>4446</v>
      </c>
      <c r="D2144" t="s">
        <v>72</v>
      </c>
      <c r="E2144" t="s">
        <v>4447</v>
      </c>
    </row>
    <row r="2145" spans="1:5" x14ac:dyDescent="0.25">
      <c r="A2145" t="s">
        <v>4458</v>
      </c>
      <c r="B2145" t="s">
        <v>4459</v>
      </c>
      <c r="C2145" t="s">
        <v>4446</v>
      </c>
      <c r="D2145" t="s">
        <v>72</v>
      </c>
      <c r="E2145" t="s">
        <v>4447</v>
      </c>
    </row>
    <row r="2146" spans="1:5" x14ac:dyDescent="0.25">
      <c r="A2146" t="s">
        <v>4460</v>
      </c>
      <c r="B2146" t="s">
        <v>4461</v>
      </c>
      <c r="C2146" t="s">
        <v>4446</v>
      </c>
      <c r="D2146" t="s">
        <v>72</v>
      </c>
      <c r="E2146" t="s">
        <v>4447</v>
      </c>
    </row>
    <row r="2147" spans="1:5" x14ac:dyDescent="0.25">
      <c r="A2147" t="s">
        <v>4462</v>
      </c>
      <c r="B2147" t="s">
        <v>4463</v>
      </c>
      <c r="C2147" t="s">
        <v>4446</v>
      </c>
      <c r="D2147" t="s">
        <v>72</v>
      </c>
      <c r="E2147" t="s">
        <v>4447</v>
      </c>
    </row>
    <row r="2148" spans="1:5" x14ac:dyDescent="0.25">
      <c r="A2148" t="s">
        <v>4464</v>
      </c>
      <c r="B2148" t="s">
        <v>4465</v>
      </c>
      <c r="C2148" t="s">
        <v>4446</v>
      </c>
      <c r="D2148" t="s">
        <v>72</v>
      </c>
      <c r="E2148" t="s">
        <v>4447</v>
      </c>
    </row>
    <row r="2149" spans="1:5" x14ac:dyDescent="0.25">
      <c r="A2149" t="s">
        <v>4466</v>
      </c>
      <c r="B2149" t="s">
        <v>4467</v>
      </c>
      <c r="C2149" t="s">
        <v>4468</v>
      </c>
      <c r="D2149" t="s">
        <v>72</v>
      </c>
      <c r="E2149" t="s">
        <v>4469</v>
      </c>
    </row>
    <row r="2150" spans="1:5" x14ac:dyDescent="0.25">
      <c r="A2150" t="s">
        <v>4470</v>
      </c>
      <c r="B2150" t="s">
        <v>4471</v>
      </c>
      <c r="C2150" t="s">
        <v>4468</v>
      </c>
      <c r="D2150" t="s">
        <v>72</v>
      </c>
      <c r="E2150" t="s">
        <v>4469</v>
      </c>
    </row>
    <row r="2151" spans="1:5" x14ac:dyDescent="0.25">
      <c r="A2151" t="s">
        <v>4472</v>
      </c>
      <c r="B2151" t="s">
        <v>3278</v>
      </c>
      <c r="C2151" t="s">
        <v>4468</v>
      </c>
      <c r="D2151" t="s">
        <v>72</v>
      </c>
      <c r="E2151" t="s">
        <v>4469</v>
      </c>
    </row>
    <row r="2152" spans="1:5" x14ac:dyDescent="0.25">
      <c r="A2152" t="s">
        <v>4473</v>
      </c>
      <c r="B2152" t="s">
        <v>4474</v>
      </c>
      <c r="C2152" t="s">
        <v>4468</v>
      </c>
      <c r="D2152" t="s">
        <v>72</v>
      </c>
      <c r="E2152" t="s">
        <v>4469</v>
      </c>
    </row>
    <row r="2153" spans="1:5" x14ac:dyDescent="0.25">
      <c r="A2153" t="s">
        <v>4475</v>
      </c>
      <c r="B2153" t="s">
        <v>4476</v>
      </c>
      <c r="C2153" t="s">
        <v>4468</v>
      </c>
      <c r="D2153" t="s">
        <v>72</v>
      </c>
      <c r="E2153" t="s">
        <v>4469</v>
      </c>
    </row>
    <row r="2154" spans="1:5" x14ac:dyDescent="0.25">
      <c r="A2154" t="s">
        <v>4477</v>
      </c>
      <c r="B2154" t="s">
        <v>4478</v>
      </c>
      <c r="C2154" t="s">
        <v>4468</v>
      </c>
      <c r="D2154" t="s">
        <v>72</v>
      </c>
      <c r="E2154" t="s">
        <v>4469</v>
      </c>
    </row>
    <row r="2155" spans="1:5" x14ac:dyDescent="0.25">
      <c r="A2155" t="s">
        <v>4479</v>
      </c>
      <c r="B2155" t="s">
        <v>4480</v>
      </c>
      <c r="C2155" t="s">
        <v>4468</v>
      </c>
      <c r="D2155" t="s">
        <v>72</v>
      </c>
      <c r="E2155" t="s">
        <v>4469</v>
      </c>
    </row>
    <row r="2156" spans="1:5" x14ac:dyDescent="0.25">
      <c r="A2156" t="s">
        <v>4481</v>
      </c>
      <c r="B2156" t="s">
        <v>4482</v>
      </c>
      <c r="C2156" t="s">
        <v>4468</v>
      </c>
      <c r="D2156" t="s">
        <v>72</v>
      </c>
      <c r="E2156" t="s">
        <v>4469</v>
      </c>
    </row>
    <row r="2157" spans="1:5" x14ac:dyDescent="0.25">
      <c r="A2157" t="s">
        <v>4483</v>
      </c>
      <c r="B2157" t="s">
        <v>4484</v>
      </c>
      <c r="C2157" t="s">
        <v>4468</v>
      </c>
      <c r="D2157" t="s">
        <v>72</v>
      </c>
      <c r="E2157" t="s">
        <v>4469</v>
      </c>
    </row>
    <row r="2158" spans="1:5" x14ac:dyDescent="0.25">
      <c r="A2158" t="s">
        <v>4485</v>
      </c>
      <c r="B2158" t="s">
        <v>4486</v>
      </c>
      <c r="C2158" t="s">
        <v>4468</v>
      </c>
      <c r="D2158" t="s">
        <v>72</v>
      </c>
      <c r="E2158" t="s">
        <v>4469</v>
      </c>
    </row>
    <row r="2159" spans="1:5" x14ac:dyDescent="0.25">
      <c r="A2159" t="s">
        <v>4487</v>
      </c>
      <c r="B2159" t="s">
        <v>4488</v>
      </c>
      <c r="C2159" t="s">
        <v>4468</v>
      </c>
      <c r="D2159" t="s">
        <v>72</v>
      </c>
      <c r="E2159" t="s">
        <v>4469</v>
      </c>
    </row>
    <row r="2160" spans="1:5" x14ac:dyDescent="0.25">
      <c r="A2160" t="s">
        <v>4489</v>
      </c>
      <c r="B2160" t="s">
        <v>4490</v>
      </c>
      <c r="C2160" t="s">
        <v>4491</v>
      </c>
      <c r="D2160" t="s">
        <v>72</v>
      </c>
      <c r="E2160" t="s">
        <v>4492</v>
      </c>
    </row>
    <row r="2161" spans="1:5" x14ac:dyDescent="0.25">
      <c r="A2161" t="s">
        <v>4493</v>
      </c>
      <c r="B2161" t="s">
        <v>4494</v>
      </c>
      <c r="C2161" t="s">
        <v>4491</v>
      </c>
      <c r="D2161" t="s">
        <v>72</v>
      </c>
      <c r="E2161" t="s">
        <v>4492</v>
      </c>
    </row>
    <row r="2162" spans="1:5" x14ac:dyDescent="0.25">
      <c r="A2162" t="s">
        <v>4495</v>
      </c>
      <c r="B2162" t="s">
        <v>4496</v>
      </c>
      <c r="C2162" t="s">
        <v>4491</v>
      </c>
      <c r="D2162" t="s">
        <v>72</v>
      </c>
      <c r="E2162" t="s">
        <v>4492</v>
      </c>
    </row>
    <row r="2163" spans="1:5" x14ac:dyDescent="0.25">
      <c r="A2163" t="s">
        <v>4497</v>
      </c>
      <c r="B2163" t="s">
        <v>4498</v>
      </c>
      <c r="C2163" t="s">
        <v>4491</v>
      </c>
      <c r="D2163" t="s">
        <v>72</v>
      </c>
      <c r="E2163" t="s">
        <v>4492</v>
      </c>
    </row>
    <row r="2164" spans="1:5" x14ac:dyDescent="0.25">
      <c r="A2164" t="s">
        <v>4499</v>
      </c>
      <c r="B2164" t="s">
        <v>4500</v>
      </c>
      <c r="C2164" t="s">
        <v>4491</v>
      </c>
      <c r="D2164" t="s">
        <v>72</v>
      </c>
      <c r="E2164" t="s">
        <v>4492</v>
      </c>
    </row>
    <row r="2165" spans="1:5" x14ac:dyDescent="0.25">
      <c r="A2165" t="s">
        <v>4501</v>
      </c>
      <c r="B2165" t="s">
        <v>4502</v>
      </c>
      <c r="C2165" t="s">
        <v>4491</v>
      </c>
      <c r="D2165" t="s">
        <v>72</v>
      </c>
      <c r="E2165" t="s">
        <v>4492</v>
      </c>
    </row>
    <row r="2166" spans="1:5" x14ac:dyDescent="0.25">
      <c r="A2166" t="s">
        <v>4503</v>
      </c>
      <c r="B2166" t="s">
        <v>4504</v>
      </c>
      <c r="C2166" t="s">
        <v>4491</v>
      </c>
      <c r="D2166" t="s">
        <v>72</v>
      </c>
      <c r="E2166" t="s">
        <v>4492</v>
      </c>
    </row>
    <row r="2167" spans="1:5" x14ac:dyDescent="0.25">
      <c r="A2167" t="s">
        <v>4505</v>
      </c>
      <c r="B2167" t="s">
        <v>4506</v>
      </c>
      <c r="C2167" t="s">
        <v>4491</v>
      </c>
      <c r="D2167" t="s">
        <v>72</v>
      </c>
      <c r="E2167" t="s">
        <v>4492</v>
      </c>
    </row>
    <row r="2168" spans="1:5" x14ac:dyDescent="0.25">
      <c r="A2168" t="s">
        <v>4507</v>
      </c>
      <c r="B2168" t="s">
        <v>4508</v>
      </c>
      <c r="C2168" t="s">
        <v>4491</v>
      </c>
      <c r="D2168" t="s">
        <v>72</v>
      </c>
      <c r="E2168" t="s">
        <v>4492</v>
      </c>
    </row>
    <row r="2169" spans="1:5" x14ac:dyDescent="0.25">
      <c r="A2169" t="s">
        <v>4509</v>
      </c>
      <c r="B2169" t="s">
        <v>4510</v>
      </c>
      <c r="C2169" t="s">
        <v>4491</v>
      </c>
      <c r="D2169" t="s">
        <v>72</v>
      </c>
      <c r="E2169" t="s">
        <v>4492</v>
      </c>
    </row>
    <row r="2170" spans="1:5" x14ac:dyDescent="0.25">
      <c r="A2170" t="s">
        <v>4511</v>
      </c>
      <c r="B2170" t="s">
        <v>4512</v>
      </c>
      <c r="C2170" t="s">
        <v>4513</v>
      </c>
      <c r="D2170" t="s">
        <v>72</v>
      </c>
      <c r="E2170" t="s">
        <v>4514</v>
      </c>
    </row>
    <row r="2171" spans="1:5" x14ac:dyDescent="0.25">
      <c r="A2171" t="s">
        <v>4515</v>
      </c>
      <c r="B2171" t="s">
        <v>4516</v>
      </c>
      <c r="C2171" t="s">
        <v>4513</v>
      </c>
      <c r="D2171" t="s">
        <v>72</v>
      </c>
      <c r="E2171" t="s">
        <v>4514</v>
      </c>
    </row>
    <row r="2172" spans="1:5" x14ac:dyDescent="0.25">
      <c r="A2172" t="s">
        <v>4517</v>
      </c>
      <c r="B2172" t="s">
        <v>4518</v>
      </c>
      <c r="C2172" t="s">
        <v>4513</v>
      </c>
      <c r="D2172" t="s">
        <v>72</v>
      </c>
      <c r="E2172" t="s">
        <v>4514</v>
      </c>
    </row>
    <row r="2173" spans="1:5" x14ac:dyDescent="0.25">
      <c r="A2173" t="s">
        <v>4519</v>
      </c>
      <c r="B2173" t="s">
        <v>4520</v>
      </c>
      <c r="C2173" t="s">
        <v>4513</v>
      </c>
      <c r="D2173" t="s">
        <v>72</v>
      </c>
      <c r="E2173" t="s">
        <v>4514</v>
      </c>
    </row>
    <row r="2174" spans="1:5" x14ac:dyDescent="0.25">
      <c r="A2174" t="s">
        <v>4521</v>
      </c>
      <c r="B2174" t="s">
        <v>4522</v>
      </c>
      <c r="C2174" t="s">
        <v>4513</v>
      </c>
      <c r="D2174" t="s">
        <v>72</v>
      </c>
      <c r="E2174" t="s">
        <v>4514</v>
      </c>
    </row>
    <row r="2175" spans="1:5" x14ac:dyDescent="0.25">
      <c r="A2175" t="s">
        <v>4523</v>
      </c>
      <c r="B2175" t="s">
        <v>4524</v>
      </c>
      <c r="C2175" t="s">
        <v>4513</v>
      </c>
      <c r="D2175" t="s">
        <v>72</v>
      </c>
      <c r="E2175" t="s">
        <v>4514</v>
      </c>
    </row>
    <row r="2176" spans="1:5" x14ac:dyDescent="0.25">
      <c r="A2176" t="s">
        <v>4525</v>
      </c>
      <c r="B2176" t="s">
        <v>4526</v>
      </c>
      <c r="C2176" t="s">
        <v>4513</v>
      </c>
      <c r="D2176" t="s">
        <v>72</v>
      </c>
      <c r="E2176" t="s">
        <v>4514</v>
      </c>
    </row>
    <row r="2177" spans="1:5" x14ac:dyDescent="0.25">
      <c r="A2177" t="s">
        <v>4527</v>
      </c>
      <c r="B2177" t="s">
        <v>4528</v>
      </c>
      <c r="C2177" t="s">
        <v>4513</v>
      </c>
      <c r="D2177" t="s">
        <v>72</v>
      </c>
      <c r="E2177" t="s">
        <v>4514</v>
      </c>
    </row>
    <row r="2178" spans="1:5" x14ac:dyDescent="0.25">
      <c r="A2178" t="s">
        <v>4529</v>
      </c>
      <c r="B2178" t="s">
        <v>4530</v>
      </c>
      <c r="C2178" t="s">
        <v>4513</v>
      </c>
      <c r="D2178" t="s">
        <v>72</v>
      </c>
      <c r="E2178" t="s">
        <v>4514</v>
      </c>
    </row>
    <row r="2179" spans="1:5" x14ac:dyDescent="0.25">
      <c r="A2179" t="s">
        <v>4531</v>
      </c>
      <c r="B2179" t="s">
        <v>4532</v>
      </c>
      <c r="C2179" t="s">
        <v>4513</v>
      </c>
      <c r="D2179" t="s">
        <v>72</v>
      </c>
      <c r="E2179" t="s">
        <v>4514</v>
      </c>
    </row>
    <row r="2180" spans="1:5" x14ac:dyDescent="0.25">
      <c r="A2180" t="s">
        <v>4533</v>
      </c>
      <c r="B2180" t="s">
        <v>4534</v>
      </c>
      <c r="C2180" t="s">
        <v>4513</v>
      </c>
      <c r="D2180" t="s">
        <v>72</v>
      </c>
      <c r="E2180" t="s">
        <v>4514</v>
      </c>
    </row>
    <row r="2181" spans="1:5" x14ac:dyDescent="0.25">
      <c r="A2181" t="s">
        <v>4535</v>
      </c>
      <c r="B2181" t="s">
        <v>4536</v>
      </c>
      <c r="C2181" t="s">
        <v>4513</v>
      </c>
      <c r="D2181" t="s">
        <v>72</v>
      </c>
      <c r="E2181" t="s">
        <v>4514</v>
      </c>
    </row>
    <row r="2182" spans="1:5" x14ac:dyDescent="0.25">
      <c r="A2182" t="s">
        <v>4537</v>
      </c>
      <c r="B2182" t="s">
        <v>4538</v>
      </c>
      <c r="C2182" t="s">
        <v>4513</v>
      </c>
      <c r="D2182" t="s">
        <v>72</v>
      </c>
      <c r="E2182" t="s">
        <v>4514</v>
      </c>
    </row>
    <row r="2183" spans="1:5" x14ac:dyDescent="0.25">
      <c r="A2183" t="s">
        <v>4539</v>
      </c>
      <c r="B2183" t="s">
        <v>4540</v>
      </c>
      <c r="C2183" t="s">
        <v>4541</v>
      </c>
      <c r="D2183" t="s">
        <v>72</v>
      </c>
      <c r="E2183" t="s">
        <v>4542</v>
      </c>
    </row>
    <row r="2184" spans="1:5" x14ac:dyDescent="0.25">
      <c r="A2184" t="s">
        <v>4543</v>
      </c>
      <c r="B2184" t="s">
        <v>4544</v>
      </c>
      <c r="C2184" t="s">
        <v>4541</v>
      </c>
      <c r="D2184" t="s">
        <v>72</v>
      </c>
      <c r="E2184" t="s">
        <v>4542</v>
      </c>
    </row>
    <row r="2185" spans="1:5" x14ac:dyDescent="0.25">
      <c r="A2185" t="s">
        <v>4545</v>
      </c>
      <c r="B2185" t="s">
        <v>4546</v>
      </c>
      <c r="C2185" t="s">
        <v>4541</v>
      </c>
      <c r="D2185" t="s">
        <v>72</v>
      </c>
      <c r="E2185" t="s">
        <v>4542</v>
      </c>
    </row>
    <row r="2186" spans="1:5" x14ac:dyDescent="0.25">
      <c r="A2186" t="s">
        <v>4547</v>
      </c>
      <c r="B2186" t="s">
        <v>4548</v>
      </c>
      <c r="C2186" t="s">
        <v>4541</v>
      </c>
      <c r="D2186" t="s">
        <v>72</v>
      </c>
      <c r="E2186" t="s">
        <v>4542</v>
      </c>
    </row>
    <row r="2187" spans="1:5" x14ac:dyDescent="0.25">
      <c r="A2187" t="s">
        <v>4549</v>
      </c>
      <c r="B2187" t="s">
        <v>4550</v>
      </c>
      <c r="C2187" t="s">
        <v>4541</v>
      </c>
      <c r="D2187" t="s">
        <v>72</v>
      </c>
      <c r="E2187" t="s">
        <v>4542</v>
      </c>
    </row>
    <row r="2188" spans="1:5" x14ac:dyDescent="0.25">
      <c r="A2188" t="s">
        <v>4551</v>
      </c>
      <c r="B2188" t="s">
        <v>4552</v>
      </c>
      <c r="C2188" t="s">
        <v>4541</v>
      </c>
      <c r="D2188" t="s">
        <v>72</v>
      </c>
      <c r="E2188" t="s">
        <v>4542</v>
      </c>
    </row>
    <row r="2189" spans="1:5" x14ac:dyDescent="0.25">
      <c r="A2189" t="s">
        <v>4553</v>
      </c>
      <c r="B2189" t="s">
        <v>4554</v>
      </c>
      <c r="C2189" t="s">
        <v>4541</v>
      </c>
      <c r="D2189" t="s">
        <v>72</v>
      </c>
      <c r="E2189" t="s">
        <v>4542</v>
      </c>
    </row>
    <row r="2190" spans="1:5" x14ac:dyDescent="0.25">
      <c r="A2190" t="s">
        <v>4555</v>
      </c>
      <c r="B2190" t="s">
        <v>4556</v>
      </c>
      <c r="C2190" t="s">
        <v>4541</v>
      </c>
      <c r="D2190" t="s">
        <v>72</v>
      </c>
      <c r="E2190" t="s">
        <v>4542</v>
      </c>
    </row>
    <row r="2191" spans="1:5" x14ac:dyDescent="0.25">
      <c r="A2191" t="s">
        <v>4557</v>
      </c>
      <c r="B2191" t="s">
        <v>4558</v>
      </c>
      <c r="C2191" t="s">
        <v>4559</v>
      </c>
      <c r="D2191" t="s">
        <v>72</v>
      </c>
      <c r="E2191" t="s">
        <v>4560</v>
      </c>
    </row>
    <row r="2192" spans="1:5" x14ac:dyDescent="0.25">
      <c r="A2192" t="s">
        <v>4561</v>
      </c>
      <c r="B2192" t="s">
        <v>4562</v>
      </c>
      <c r="C2192" t="s">
        <v>4559</v>
      </c>
      <c r="D2192" t="s">
        <v>72</v>
      </c>
      <c r="E2192" t="s">
        <v>4560</v>
      </c>
    </row>
    <row r="2193" spans="1:5" x14ac:dyDescent="0.25">
      <c r="A2193" t="s">
        <v>4563</v>
      </c>
      <c r="B2193" t="s">
        <v>4564</v>
      </c>
      <c r="C2193" t="s">
        <v>4559</v>
      </c>
      <c r="D2193" t="s">
        <v>72</v>
      </c>
      <c r="E2193" t="s">
        <v>4560</v>
      </c>
    </row>
    <row r="2194" spans="1:5" x14ac:dyDescent="0.25">
      <c r="A2194" t="s">
        <v>4565</v>
      </c>
      <c r="B2194" t="s">
        <v>4566</v>
      </c>
      <c r="C2194" t="s">
        <v>4559</v>
      </c>
      <c r="D2194" t="s">
        <v>72</v>
      </c>
      <c r="E2194" t="s">
        <v>4560</v>
      </c>
    </row>
    <row r="2195" spans="1:5" x14ac:dyDescent="0.25">
      <c r="A2195" t="s">
        <v>4567</v>
      </c>
      <c r="B2195" t="s">
        <v>4568</v>
      </c>
      <c r="C2195" t="s">
        <v>4559</v>
      </c>
      <c r="D2195" t="s">
        <v>72</v>
      </c>
      <c r="E2195" t="s">
        <v>4560</v>
      </c>
    </row>
    <row r="2196" spans="1:5" x14ac:dyDescent="0.25">
      <c r="A2196" t="s">
        <v>4569</v>
      </c>
      <c r="B2196" t="s">
        <v>4570</v>
      </c>
      <c r="C2196" t="s">
        <v>4559</v>
      </c>
      <c r="D2196" t="s">
        <v>72</v>
      </c>
      <c r="E2196" t="s">
        <v>4560</v>
      </c>
    </row>
    <row r="2197" spans="1:5" x14ac:dyDescent="0.25">
      <c r="A2197" t="s">
        <v>4571</v>
      </c>
      <c r="B2197" t="s">
        <v>4572</v>
      </c>
      <c r="C2197" t="s">
        <v>4559</v>
      </c>
      <c r="D2197" t="s">
        <v>72</v>
      </c>
      <c r="E2197" t="s">
        <v>4560</v>
      </c>
    </row>
    <row r="2198" spans="1:5" x14ac:dyDescent="0.25">
      <c r="A2198" t="s">
        <v>4573</v>
      </c>
      <c r="B2198" t="s">
        <v>4574</v>
      </c>
      <c r="C2198" t="s">
        <v>4559</v>
      </c>
      <c r="D2198" t="s">
        <v>72</v>
      </c>
      <c r="E2198" t="s">
        <v>4560</v>
      </c>
    </row>
    <row r="2199" spans="1:5" x14ac:dyDescent="0.25">
      <c r="A2199" t="s">
        <v>4575</v>
      </c>
      <c r="B2199" t="s">
        <v>4576</v>
      </c>
      <c r="C2199" t="s">
        <v>4559</v>
      </c>
      <c r="D2199" t="s">
        <v>72</v>
      </c>
      <c r="E2199" t="s">
        <v>4560</v>
      </c>
    </row>
    <row r="2200" spans="1:5" x14ac:dyDescent="0.25">
      <c r="A2200" t="s">
        <v>4577</v>
      </c>
      <c r="B2200" t="s">
        <v>4578</v>
      </c>
      <c r="C2200" t="s">
        <v>4559</v>
      </c>
      <c r="D2200" t="s">
        <v>72</v>
      </c>
      <c r="E2200" t="s">
        <v>4560</v>
      </c>
    </row>
    <row r="2201" spans="1:5" x14ac:dyDescent="0.25">
      <c r="A2201" t="s">
        <v>4579</v>
      </c>
      <c r="B2201" t="s">
        <v>4580</v>
      </c>
      <c r="C2201" t="s">
        <v>4559</v>
      </c>
      <c r="D2201" t="s">
        <v>72</v>
      </c>
      <c r="E2201" t="s">
        <v>4560</v>
      </c>
    </row>
    <row r="2202" spans="1:5" x14ac:dyDescent="0.25">
      <c r="A2202" t="s">
        <v>4581</v>
      </c>
      <c r="B2202" t="s">
        <v>4582</v>
      </c>
      <c r="C2202" t="s">
        <v>4559</v>
      </c>
      <c r="D2202" t="s">
        <v>72</v>
      </c>
      <c r="E2202" t="s">
        <v>4560</v>
      </c>
    </row>
    <row r="2203" spans="1:5" x14ac:dyDescent="0.25">
      <c r="A2203" t="s">
        <v>4583</v>
      </c>
      <c r="B2203" t="s">
        <v>4584</v>
      </c>
      <c r="C2203" t="s">
        <v>4559</v>
      </c>
      <c r="D2203" t="s">
        <v>72</v>
      </c>
      <c r="E2203" t="s">
        <v>4560</v>
      </c>
    </row>
    <row r="2204" spans="1:5" x14ac:dyDescent="0.25">
      <c r="A2204" t="s">
        <v>4585</v>
      </c>
      <c r="B2204" t="s">
        <v>4586</v>
      </c>
      <c r="C2204" t="s">
        <v>4559</v>
      </c>
      <c r="D2204" t="s">
        <v>72</v>
      </c>
      <c r="E2204" t="s">
        <v>4560</v>
      </c>
    </row>
    <row r="2205" spans="1:5" x14ac:dyDescent="0.25">
      <c r="A2205" t="s">
        <v>4587</v>
      </c>
      <c r="B2205" t="s">
        <v>4588</v>
      </c>
      <c r="C2205" t="s">
        <v>4559</v>
      </c>
      <c r="D2205" t="s">
        <v>72</v>
      </c>
      <c r="E2205" t="s">
        <v>4560</v>
      </c>
    </row>
    <row r="2206" spans="1:5" x14ac:dyDescent="0.25">
      <c r="A2206" t="s">
        <v>4589</v>
      </c>
      <c r="B2206" t="s">
        <v>4590</v>
      </c>
      <c r="C2206" t="s">
        <v>4559</v>
      </c>
      <c r="D2206" t="s">
        <v>72</v>
      </c>
      <c r="E2206" t="s">
        <v>4560</v>
      </c>
    </row>
    <row r="2207" spans="1:5" x14ac:dyDescent="0.25">
      <c r="A2207" t="s">
        <v>4591</v>
      </c>
      <c r="B2207" t="s">
        <v>4592</v>
      </c>
      <c r="C2207" t="s">
        <v>4559</v>
      </c>
      <c r="D2207" t="s">
        <v>72</v>
      </c>
      <c r="E2207" t="s">
        <v>4560</v>
      </c>
    </row>
    <row r="2208" spans="1:5" x14ac:dyDescent="0.25">
      <c r="A2208" t="s">
        <v>4593</v>
      </c>
      <c r="B2208" t="s">
        <v>4594</v>
      </c>
      <c r="C2208" t="s">
        <v>4559</v>
      </c>
      <c r="D2208" t="s">
        <v>72</v>
      </c>
      <c r="E2208" t="s">
        <v>4560</v>
      </c>
    </row>
    <row r="2209" spans="1:5" x14ac:dyDescent="0.25">
      <c r="A2209" t="s">
        <v>4595</v>
      </c>
      <c r="B2209" t="s">
        <v>4596</v>
      </c>
      <c r="C2209" t="s">
        <v>4559</v>
      </c>
      <c r="D2209" t="s">
        <v>72</v>
      </c>
      <c r="E2209" t="s">
        <v>4560</v>
      </c>
    </row>
    <row r="2210" spans="1:5" x14ac:dyDescent="0.25">
      <c r="A2210" t="s">
        <v>4597</v>
      </c>
      <c r="B2210" t="s">
        <v>4598</v>
      </c>
      <c r="C2210" t="s">
        <v>4599</v>
      </c>
      <c r="D2210" t="s">
        <v>55</v>
      </c>
      <c r="E2210" t="s">
        <v>4600</v>
      </c>
    </row>
    <row r="2211" spans="1:5" x14ac:dyDescent="0.25">
      <c r="A2211" t="s">
        <v>4601</v>
      </c>
      <c r="B2211" t="s">
        <v>4602</v>
      </c>
      <c r="C2211" t="s">
        <v>4603</v>
      </c>
      <c r="D2211" t="s">
        <v>55</v>
      </c>
      <c r="E2211" t="s">
        <v>4604</v>
      </c>
    </row>
    <row r="2212" spans="1:5" x14ac:dyDescent="0.25">
      <c r="A2212" t="s">
        <v>4605</v>
      </c>
      <c r="B2212" t="s">
        <v>4606</v>
      </c>
      <c r="C2212" t="s">
        <v>4607</v>
      </c>
      <c r="D2212" t="s">
        <v>55</v>
      </c>
      <c r="E2212" t="s">
        <v>4608</v>
      </c>
    </row>
    <row r="2213" spans="1:5" x14ac:dyDescent="0.25">
      <c r="A2213" t="s">
        <v>4609</v>
      </c>
      <c r="B2213" t="s">
        <v>4610</v>
      </c>
      <c r="C2213" t="s">
        <v>4611</v>
      </c>
      <c r="D2213" t="s">
        <v>72</v>
      </c>
      <c r="E2213" t="s">
        <v>4612</v>
      </c>
    </row>
    <row r="2214" spans="1:5" x14ac:dyDescent="0.25">
      <c r="A2214" t="s">
        <v>4613</v>
      </c>
      <c r="B2214" t="s">
        <v>4614</v>
      </c>
      <c r="C2214" t="s">
        <v>4611</v>
      </c>
      <c r="D2214" t="s">
        <v>72</v>
      </c>
      <c r="E2214" t="s">
        <v>4612</v>
      </c>
    </row>
    <row r="2215" spans="1:5" x14ac:dyDescent="0.25">
      <c r="A2215" t="s">
        <v>4615</v>
      </c>
      <c r="B2215" t="s">
        <v>4616</v>
      </c>
      <c r="C2215" t="s">
        <v>4611</v>
      </c>
      <c r="D2215" t="s">
        <v>72</v>
      </c>
      <c r="E2215" t="s">
        <v>4612</v>
      </c>
    </row>
    <row r="2216" spans="1:5" x14ac:dyDescent="0.25">
      <c r="A2216" t="s">
        <v>4617</v>
      </c>
      <c r="B2216" t="s">
        <v>4618</v>
      </c>
      <c r="C2216" t="s">
        <v>4611</v>
      </c>
      <c r="D2216" t="s">
        <v>72</v>
      </c>
      <c r="E2216" t="s">
        <v>4612</v>
      </c>
    </row>
    <row r="2217" spans="1:5" x14ac:dyDescent="0.25">
      <c r="A2217" t="s">
        <v>4619</v>
      </c>
      <c r="B2217" t="s">
        <v>4620</v>
      </c>
      <c r="C2217" t="s">
        <v>4611</v>
      </c>
      <c r="D2217" t="s">
        <v>72</v>
      </c>
      <c r="E2217" t="s">
        <v>4612</v>
      </c>
    </row>
    <row r="2218" spans="1:5" x14ac:dyDescent="0.25">
      <c r="A2218" t="s">
        <v>4621</v>
      </c>
      <c r="B2218" t="s">
        <v>4622</v>
      </c>
      <c r="C2218" t="s">
        <v>4611</v>
      </c>
      <c r="D2218" t="s">
        <v>72</v>
      </c>
      <c r="E2218" t="s">
        <v>4612</v>
      </c>
    </row>
    <row r="2219" spans="1:5" x14ac:dyDescent="0.25">
      <c r="A2219" t="s">
        <v>4623</v>
      </c>
      <c r="B2219" t="s">
        <v>4624</v>
      </c>
      <c r="C2219" t="s">
        <v>4611</v>
      </c>
      <c r="D2219" t="s">
        <v>72</v>
      </c>
      <c r="E2219" t="s">
        <v>4612</v>
      </c>
    </row>
    <row r="2220" spans="1:5" x14ac:dyDescent="0.25">
      <c r="A2220" t="s">
        <v>4625</v>
      </c>
      <c r="B2220" t="s">
        <v>4626</v>
      </c>
      <c r="C2220" t="s">
        <v>4611</v>
      </c>
      <c r="D2220" t="s">
        <v>72</v>
      </c>
      <c r="E2220" t="s">
        <v>4612</v>
      </c>
    </row>
    <row r="2221" spans="1:5" x14ac:dyDescent="0.25">
      <c r="A2221" t="s">
        <v>4627</v>
      </c>
      <c r="B2221" t="s">
        <v>4628</v>
      </c>
      <c r="C2221" t="s">
        <v>4611</v>
      </c>
      <c r="D2221" t="s">
        <v>72</v>
      </c>
      <c r="E2221" t="s">
        <v>4612</v>
      </c>
    </row>
    <row r="2222" spans="1:5" x14ac:dyDescent="0.25">
      <c r="A2222" t="s">
        <v>4629</v>
      </c>
      <c r="B2222" t="s">
        <v>4630</v>
      </c>
      <c r="C2222" t="s">
        <v>4611</v>
      </c>
      <c r="D2222" t="s">
        <v>72</v>
      </c>
      <c r="E2222" t="s">
        <v>4612</v>
      </c>
    </row>
    <row r="2223" spans="1:5" x14ac:dyDescent="0.25">
      <c r="A2223" t="s">
        <v>4631</v>
      </c>
      <c r="B2223" t="s">
        <v>4632</v>
      </c>
      <c r="C2223" t="s">
        <v>4611</v>
      </c>
      <c r="D2223" t="s">
        <v>72</v>
      </c>
      <c r="E2223" t="s">
        <v>4612</v>
      </c>
    </row>
    <row r="2224" spans="1:5" x14ac:dyDescent="0.25">
      <c r="A2224" t="s">
        <v>4633</v>
      </c>
      <c r="B2224" t="s">
        <v>4634</v>
      </c>
      <c r="C2224" t="s">
        <v>4611</v>
      </c>
      <c r="D2224" t="s">
        <v>72</v>
      </c>
      <c r="E2224" t="s">
        <v>4612</v>
      </c>
    </row>
    <row r="2225" spans="1:5" x14ac:dyDescent="0.25">
      <c r="A2225" t="s">
        <v>4635</v>
      </c>
      <c r="B2225" t="s">
        <v>4636</v>
      </c>
      <c r="C2225" t="s">
        <v>4611</v>
      </c>
      <c r="D2225" t="s">
        <v>72</v>
      </c>
      <c r="E2225" t="s">
        <v>4612</v>
      </c>
    </row>
    <row r="2226" spans="1:5" x14ac:dyDescent="0.25">
      <c r="A2226" t="s">
        <v>4637</v>
      </c>
      <c r="B2226" t="s">
        <v>4638</v>
      </c>
      <c r="C2226" t="s">
        <v>4611</v>
      </c>
      <c r="D2226" t="s">
        <v>72</v>
      </c>
      <c r="E2226" t="s">
        <v>4612</v>
      </c>
    </row>
    <row r="2227" spans="1:5" x14ac:dyDescent="0.25">
      <c r="A2227" t="s">
        <v>4639</v>
      </c>
      <c r="B2227" t="s">
        <v>4640</v>
      </c>
      <c r="C2227" t="s">
        <v>4611</v>
      </c>
      <c r="D2227" t="s">
        <v>72</v>
      </c>
      <c r="E2227" t="s">
        <v>4612</v>
      </c>
    </row>
    <row r="2228" spans="1:5" x14ac:dyDescent="0.25">
      <c r="A2228" t="s">
        <v>4641</v>
      </c>
      <c r="B2228" t="s">
        <v>4642</v>
      </c>
      <c r="C2228" t="s">
        <v>4611</v>
      </c>
      <c r="D2228" t="s">
        <v>72</v>
      </c>
      <c r="E2228" t="s">
        <v>4612</v>
      </c>
    </row>
    <row r="2229" spans="1:5" x14ac:dyDescent="0.25">
      <c r="A2229" t="s">
        <v>4643</v>
      </c>
      <c r="B2229" t="s">
        <v>4644</v>
      </c>
      <c r="C2229" t="s">
        <v>4611</v>
      </c>
      <c r="D2229" t="s">
        <v>72</v>
      </c>
      <c r="E2229" t="s">
        <v>4612</v>
      </c>
    </row>
    <row r="2230" spans="1:5" x14ac:dyDescent="0.25">
      <c r="A2230" t="s">
        <v>4645</v>
      </c>
      <c r="B2230" t="s">
        <v>4646</v>
      </c>
      <c r="C2230" t="s">
        <v>4647</v>
      </c>
      <c r="D2230" t="s">
        <v>72</v>
      </c>
      <c r="E2230" t="s">
        <v>4648</v>
      </c>
    </row>
    <row r="2231" spans="1:5" x14ac:dyDescent="0.25">
      <c r="A2231" t="s">
        <v>4649</v>
      </c>
      <c r="B2231" t="s">
        <v>4650</v>
      </c>
      <c r="C2231" t="s">
        <v>4647</v>
      </c>
      <c r="D2231" t="s">
        <v>72</v>
      </c>
      <c r="E2231" t="s">
        <v>4648</v>
      </c>
    </row>
    <row r="2232" spans="1:5" x14ac:dyDescent="0.25">
      <c r="A2232" t="s">
        <v>4651</v>
      </c>
      <c r="B2232" t="s">
        <v>4652</v>
      </c>
      <c r="C2232" t="s">
        <v>4647</v>
      </c>
      <c r="D2232" t="s">
        <v>72</v>
      </c>
      <c r="E2232" t="s">
        <v>4648</v>
      </c>
    </row>
    <row r="2233" spans="1:5" x14ac:dyDescent="0.25">
      <c r="A2233" t="s">
        <v>4653</v>
      </c>
      <c r="B2233" t="s">
        <v>4654</v>
      </c>
      <c r="C2233" t="s">
        <v>4647</v>
      </c>
      <c r="D2233" t="s">
        <v>72</v>
      </c>
      <c r="E2233" t="s">
        <v>4648</v>
      </c>
    </row>
    <row r="2234" spans="1:5" x14ac:dyDescent="0.25">
      <c r="A2234" t="s">
        <v>4655</v>
      </c>
      <c r="B2234" t="s">
        <v>4656</v>
      </c>
      <c r="C2234" t="s">
        <v>4647</v>
      </c>
      <c r="D2234" t="s">
        <v>72</v>
      </c>
      <c r="E2234" t="s">
        <v>4648</v>
      </c>
    </row>
    <row r="2235" spans="1:5" x14ac:dyDescent="0.25">
      <c r="A2235" t="s">
        <v>4657</v>
      </c>
      <c r="B2235" t="s">
        <v>4658</v>
      </c>
      <c r="C2235" t="s">
        <v>4647</v>
      </c>
      <c r="D2235" t="s">
        <v>72</v>
      </c>
      <c r="E2235" t="s">
        <v>4648</v>
      </c>
    </row>
    <row r="2236" spans="1:5" x14ac:dyDescent="0.25">
      <c r="A2236" t="s">
        <v>4659</v>
      </c>
      <c r="B2236" t="s">
        <v>4660</v>
      </c>
      <c r="C2236" t="s">
        <v>4647</v>
      </c>
      <c r="D2236" t="s">
        <v>72</v>
      </c>
      <c r="E2236" t="s">
        <v>4648</v>
      </c>
    </row>
    <row r="2237" spans="1:5" x14ac:dyDescent="0.25">
      <c r="A2237" t="s">
        <v>4661</v>
      </c>
      <c r="B2237" t="s">
        <v>4662</v>
      </c>
      <c r="C2237" t="s">
        <v>4647</v>
      </c>
      <c r="D2237" t="s">
        <v>72</v>
      </c>
      <c r="E2237" t="s">
        <v>4648</v>
      </c>
    </row>
    <row r="2238" spans="1:5" x14ac:dyDescent="0.25">
      <c r="A2238" t="s">
        <v>4663</v>
      </c>
      <c r="B2238" t="s">
        <v>4664</v>
      </c>
      <c r="C2238" t="s">
        <v>4647</v>
      </c>
      <c r="D2238" t="s">
        <v>72</v>
      </c>
      <c r="E2238" t="s">
        <v>4648</v>
      </c>
    </row>
    <row r="2239" spans="1:5" x14ac:dyDescent="0.25">
      <c r="A2239" t="s">
        <v>4665</v>
      </c>
      <c r="B2239" t="s">
        <v>4666</v>
      </c>
      <c r="C2239" t="s">
        <v>4647</v>
      </c>
      <c r="D2239" t="s">
        <v>72</v>
      </c>
      <c r="E2239" t="s">
        <v>4648</v>
      </c>
    </row>
    <row r="2240" spans="1:5" x14ac:dyDescent="0.25">
      <c r="A2240" t="s">
        <v>4667</v>
      </c>
      <c r="B2240" t="s">
        <v>4668</v>
      </c>
      <c r="C2240" t="s">
        <v>4647</v>
      </c>
      <c r="D2240" t="s">
        <v>72</v>
      </c>
      <c r="E2240" t="s">
        <v>4648</v>
      </c>
    </row>
    <row r="2241" spans="1:5" x14ac:dyDescent="0.25">
      <c r="A2241" t="s">
        <v>4669</v>
      </c>
      <c r="B2241" t="s">
        <v>4670</v>
      </c>
      <c r="C2241" t="s">
        <v>4671</v>
      </c>
      <c r="D2241" t="s">
        <v>72</v>
      </c>
      <c r="E2241" t="s">
        <v>4672</v>
      </c>
    </row>
    <row r="2242" spans="1:5" x14ac:dyDescent="0.25">
      <c r="A2242" t="s">
        <v>4673</v>
      </c>
      <c r="B2242" t="s">
        <v>4674</v>
      </c>
      <c r="C2242" t="s">
        <v>4671</v>
      </c>
      <c r="D2242" t="s">
        <v>72</v>
      </c>
      <c r="E2242" t="s">
        <v>4672</v>
      </c>
    </row>
    <row r="2243" spans="1:5" x14ac:dyDescent="0.25">
      <c r="A2243" t="s">
        <v>4675</v>
      </c>
      <c r="B2243" t="s">
        <v>4676</v>
      </c>
      <c r="C2243" t="s">
        <v>4671</v>
      </c>
      <c r="D2243" t="s">
        <v>72</v>
      </c>
      <c r="E2243" t="s">
        <v>4672</v>
      </c>
    </row>
    <row r="2244" spans="1:5" x14ac:dyDescent="0.25">
      <c r="A2244" t="s">
        <v>4677</v>
      </c>
      <c r="B2244" t="s">
        <v>4678</v>
      </c>
      <c r="C2244" t="s">
        <v>4671</v>
      </c>
      <c r="D2244" t="s">
        <v>72</v>
      </c>
      <c r="E2244" t="s">
        <v>4672</v>
      </c>
    </row>
    <row r="2245" spans="1:5" x14ac:dyDescent="0.25">
      <c r="A2245" t="s">
        <v>4679</v>
      </c>
      <c r="B2245" t="s">
        <v>4680</v>
      </c>
      <c r="C2245" t="s">
        <v>4671</v>
      </c>
      <c r="D2245" t="s">
        <v>72</v>
      </c>
      <c r="E2245" t="s">
        <v>4672</v>
      </c>
    </row>
    <row r="2246" spans="1:5" x14ac:dyDescent="0.25">
      <c r="A2246" t="s">
        <v>4681</v>
      </c>
      <c r="B2246" t="s">
        <v>4682</v>
      </c>
      <c r="C2246" t="s">
        <v>4671</v>
      </c>
      <c r="D2246" t="s">
        <v>72</v>
      </c>
      <c r="E2246" t="s">
        <v>4672</v>
      </c>
    </row>
    <row r="2247" spans="1:5" x14ac:dyDescent="0.25">
      <c r="A2247" t="s">
        <v>4683</v>
      </c>
      <c r="B2247" t="s">
        <v>4684</v>
      </c>
      <c r="C2247" t="s">
        <v>4671</v>
      </c>
      <c r="D2247" t="s">
        <v>72</v>
      </c>
      <c r="E2247" t="s">
        <v>4672</v>
      </c>
    </row>
    <row r="2248" spans="1:5" x14ac:dyDescent="0.25">
      <c r="A2248" t="s">
        <v>4685</v>
      </c>
      <c r="B2248" t="s">
        <v>4686</v>
      </c>
      <c r="C2248" t="s">
        <v>4671</v>
      </c>
      <c r="D2248" t="s">
        <v>72</v>
      </c>
      <c r="E2248" t="s">
        <v>4672</v>
      </c>
    </row>
    <row r="2249" spans="1:5" x14ac:dyDescent="0.25">
      <c r="A2249" t="s">
        <v>4687</v>
      </c>
      <c r="B2249" t="s">
        <v>4688</v>
      </c>
      <c r="C2249" t="s">
        <v>4671</v>
      </c>
      <c r="D2249" t="s">
        <v>72</v>
      </c>
      <c r="E2249" t="s">
        <v>4672</v>
      </c>
    </row>
    <row r="2250" spans="1:5" x14ac:dyDescent="0.25">
      <c r="A2250" t="s">
        <v>4689</v>
      </c>
      <c r="B2250" t="s">
        <v>4690</v>
      </c>
      <c r="C2250" t="s">
        <v>4671</v>
      </c>
      <c r="D2250" t="s">
        <v>72</v>
      </c>
      <c r="E2250" t="s">
        <v>4672</v>
      </c>
    </row>
    <row r="2251" spans="1:5" x14ac:dyDescent="0.25">
      <c r="A2251" t="s">
        <v>4691</v>
      </c>
      <c r="B2251" t="s">
        <v>4692</v>
      </c>
      <c r="C2251" t="s">
        <v>4693</v>
      </c>
      <c r="D2251" t="s">
        <v>72</v>
      </c>
      <c r="E2251" t="s">
        <v>4694</v>
      </c>
    </row>
    <row r="2252" spans="1:5" x14ac:dyDescent="0.25">
      <c r="A2252" t="s">
        <v>4695</v>
      </c>
      <c r="B2252" t="s">
        <v>4696</v>
      </c>
      <c r="C2252" t="s">
        <v>4693</v>
      </c>
      <c r="D2252" t="s">
        <v>72</v>
      </c>
      <c r="E2252" t="s">
        <v>4694</v>
      </c>
    </row>
    <row r="2253" spans="1:5" x14ac:dyDescent="0.25">
      <c r="A2253" t="s">
        <v>4697</v>
      </c>
      <c r="B2253" t="s">
        <v>4698</v>
      </c>
      <c r="C2253" t="s">
        <v>4693</v>
      </c>
      <c r="D2253" t="s">
        <v>72</v>
      </c>
      <c r="E2253" t="s">
        <v>4694</v>
      </c>
    </row>
    <row r="2254" spans="1:5" x14ac:dyDescent="0.25">
      <c r="A2254" t="s">
        <v>4699</v>
      </c>
      <c r="B2254" t="s">
        <v>4700</v>
      </c>
      <c r="C2254" t="s">
        <v>4693</v>
      </c>
      <c r="D2254" t="s">
        <v>72</v>
      </c>
      <c r="E2254" t="s">
        <v>4694</v>
      </c>
    </row>
    <row r="2255" spans="1:5" x14ac:dyDescent="0.25">
      <c r="A2255" t="s">
        <v>4701</v>
      </c>
      <c r="B2255" t="s">
        <v>4702</v>
      </c>
      <c r="C2255" t="s">
        <v>4693</v>
      </c>
      <c r="D2255" t="s">
        <v>72</v>
      </c>
      <c r="E2255" t="s">
        <v>4694</v>
      </c>
    </row>
    <row r="2256" spans="1:5" x14ac:dyDescent="0.25">
      <c r="A2256" t="s">
        <v>4703</v>
      </c>
      <c r="B2256" t="s">
        <v>4704</v>
      </c>
      <c r="C2256" t="s">
        <v>4693</v>
      </c>
      <c r="D2256" t="s">
        <v>72</v>
      </c>
      <c r="E2256" t="s">
        <v>4694</v>
      </c>
    </row>
    <row r="2257" spans="1:5" x14ac:dyDescent="0.25">
      <c r="A2257" t="s">
        <v>4705</v>
      </c>
      <c r="B2257" t="s">
        <v>4706</v>
      </c>
      <c r="C2257" t="s">
        <v>4693</v>
      </c>
      <c r="D2257" t="s">
        <v>72</v>
      </c>
      <c r="E2257" t="s">
        <v>4694</v>
      </c>
    </row>
    <row r="2258" spans="1:5" x14ac:dyDescent="0.25">
      <c r="A2258" t="s">
        <v>4707</v>
      </c>
      <c r="B2258" t="s">
        <v>4708</v>
      </c>
      <c r="C2258" t="s">
        <v>4693</v>
      </c>
      <c r="D2258" t="s">
        <v>72</v>
      </c>
      <c r="E2258" t="s">
        <v>4694</v>
      </c>
    </row>
    <row r="2259" spans="1:5" x14ac:dyDescent="0.25">
      <c r="A2259" t="s">
        <v>4709</v>
      </c>
      <c r="B2259" t="s">
        <v>4710</v>
      </c>
      <c r="C2259" t="s">
        <v>4693</v>
      </c>
      <c r="D2259" t="s">
        <v>72</v>
      </c>
      <c r="E2259" t="s">
        <v>4694</v>
      </c>
    </row>
    <row r="2260" spans="1:5" x14ac:dyDescent="0.25">
      <c r="A2260" t="s">
        <v>4711</v>
      </c>
      <c r="B2260" t="s">
        <v>4712</v>
      </c>
      <c r="C2260" t="s">
        <v>4693</v>
      </c>
      <c r="D2260" t="s">
        <v>72</v>
      </c>
      <c r="E2260" t="s">
        <v>4694</v>
      </c>
    </row>
    <row r="2261" spans="1:5" x14ac:dyDescent="0.25">
      <c r="A2261" t="s">
        <v>4713</v>
      </c>
      <c r="B2261" t="s">
        <v>4714</v>
      </c>
      <c r="C2261" t="s">
        <v>4693</v>
      </c>
      <c r="D2261" t="s">
        <v>72</v>
      </c>
      <c r="E2261" t="s">
        <v>4694</v>
      </c>
    </row>
    <row r="2262" spans="1:5" x14ac:dyDescent="0.25">
      <c r="A2262" t="s">
        <v>4715</v>
      </c>
      <c r="B2262" t="s">
        <v>4716</v>
      </c>
      <c r="C2262" t="s">
        <v>4693</v>
      </c>
      <c r="D2262" t="s">
        <v>72</v>
      </c>
      <c r="E2262" t="s">
        <v>4694</v>
      </c>
    </row>
    <row r="2263" spans="1:5" x14ac:dyDescent="0.25">
      <c r="A2263" t="s">
        <v>4717</v>
      </c>
      <c r="B2263" t="s">
        <v>4718</v>
      </c>
      <c r="C2263" t="s">
        <v>4693</v>
      </c>
      <c r="D2263" t="s">
        <v>72</v>
      </c>
      <c r="E2263" t="s">
        <v>4694</v>
      </c>
    </row>
    <row r="2264" spans="1:5" x14ac:dyDescent="0.25">
      <c r="A2264" t="s">
        <v>4719</v>
      </c>
      <c r="B2264" t="s">
        <v>4720</v>
      </c>
      <c r="C2264" t="s">
        <v>4693</v>
      </c>
      <c r="D2264" t="s">
        <v>72</v>
      </c>
      <c r="E2264" t="s">
        <v>4694</v>
      </c>
    </row>
    <row r="2265" spans="1:5" x14ac:dyDescent="0.25">
      <c r="A2265" t="s">
        <v>4721</v>
      </c>
      <c r="B2265" t="s">
        <v>193</v>
      </c>
      <c r="C2265" t="s">
        <v>4693</v>
      </c>
      <c r="D2265" t="s">
        <v>72</v>
      </c>
      <c r="E2265" t="s">
        <v>4694</v>
      </c>
    </row>
    <row r="2266" spans="1:5" x14ac:dyDescent="0.25">
      <c r="A2266" t="s">
        <v>4722</v>
      </c>
      <c r="B2266" t="s">
        <v>4723</v>
      </c>
      <c r="C2266" t="s">
        <v>4693</v>
      </c>
      <c r="D2266" t="s">
        <v>72</v>
      </c>
      <c r="E2266" t="s">
        <v>4694</v>
      </c>
    </row>
    <row r="2267" spans="1:5" x14ac:dyDescent="0.25">
      <c r="A2267" t="s">
        <v>4724</v>
      </c>
      <c r="B2267" t="s">
        <v>4725</v>
      </c>
      <c r="C2267" t="s">
        <v>4693</v>
      </c>
      <c r="D2267" t="s">
        <v>72</v>
      </c>
      <c r="E2267" t="s">
        <v>4694</v>
      </c>
    </row>
    <row r="2268" spans="1:5" x14ac:dyDescent="0.25">
      <c r="A2268" t="s">
        <v>4726</v>
      </c>
      <c r="B2268" t="s">
        <v>4727</v>
      </c>
      <c r="C2268" t="s">
        <v>4693</v>
      </c>
      <c r="D2268" t="s">
        <v>72</v>
      </c>
      <c r="E2268" t="s">
        <v>4694</v>
      </c>
    </row>
    <row r="2269" spans="1:5" x14ac:dyDescent="0.25">
      <c r="A2269" t="s">
        <v>4728</v>
      </c>
      <c r="B2269" t="s">
        <v>4729</v>
      </c>
      <c r="C2269" t="s">
        <v>4693</v>
      </c>
      <c r="D2269" t="s">
        <v>72</v>
      </c>
      <c r="E2269" t="s">
        <v>4694</v>
      </c>
    </row>
    <row r="2270" spans="1:5" x14ac:dyDescent="0.25">
      <c r="A2270" t="s">
        <v>4730</v>
      </c>
      <c r="B2270" t="s">
        <v>4731</v>
      </c>
      <c r="C2270" t="s">
        <v>4693</v>
      </c>
      <c r="D2270" t="s">
        <v>72</v>
      </c>
      <c r="E2270" t="s">
        <v>4694</v>
      </c>
    </row>
    <row r="2271" spans="1:5" x14ac:dyDescent="0.25">
      <c r="A2271" t="s">
        <v>4732</v>
      </c>
      <c r="B2271" t="s">
        <v>4733</v>
      </c>
      <c r="C2271" t="s">
        <v>4693</v>
      </c>
      <c r="D2271" t="s">
        <v>72</v>
      </c>
      <c r="E2271" t="s">
        <v>4694</v>
      </c>
    </row>
    <row r="2272" spans="1:5" x14ac:dyDescent="0.25">
      <c r="A2272" t="s">
        <v>4734</v>
      </c>
      <c r="B2272" t="s">
        <v>4735</v>
      </c>
      <c r="C2272" t="s">
        <v>4693</v>
      </c>
      <c r="D2272" t="s">
        <v>72</v>
      </c>
      <c r="E2272" t="s">
        <v>4694</v>
      </c>
    </row>
    <row r="2273" spans="1:5" x14ac:dyDescent="0.25">
      <c r="A2273" t="s">
        <v>4736</v>
      </c>
      <c r="B2273" t="s">
        <v>4737</v>
      </c>
      <c r="C2273" t="s">
        <v>4693</v>
      </c>
      <c r="D2273" t="s">
        <v>72</v>
      </c>
      <c r="E2273" t="s">
        <v>4694</v>
      </c>
    </row>
    <row r="2274" spans="1:5" x14ac:dyDescent="0.25">
      <c r="A2274" t="s">
        <v>4738</v>
      </c>
      <c r="B2274" t="s">
        <v>4739</v>
      </c>
      <c r="C2274" t="s">
        <v>4693</v>
      </c>
      <c r="D2274" t="s">
        <v>72</v>
      </c>
      <c r="E2274" t="s">
        <v>4694</v>
      </c>
    </row>
    <row r="2275" spans="1:5" x14ac:dyDescent="0.25">
      <c r="A2275" t="s">
        <v>4740</v>
      </c>
      <c r="B2275" t="s">
        <v>4741</v>
      </c>
      <c r="C2275" t="s">
        <v>4742</v>
      </c>
      <c r="D2275" t="s">
        <v>72</v>
      </c>
      <c r="E2275" t="s">
        <v>4743</v>
      </c>
    </row>
    <row r="2276" spans="1:5" x14ac:dyDescent="0.25">
      <c r="A2276" t="s">
        <v>4744</v>
      </c>
      <c r="B2276" t="s">
        <v>4745</v>
      </c>
      <c r="C2276" t="s">
        <v>4742</v>
      </c>
      <c r="D2276" t="s">
        <v>72</v>
      </c>
      <c r="E2276" t="s">
        <v>4743</v>
      </c>
    </row>
    <row r="2277" spans="1:5" x14ac:dyDescent="0.25">
      <c r="A2277" t="s">
        <v>4746</v>
      </c>
      <c r="B2277" t="s">
        <v>4747</v>
      </c>
      <c r="C2277" t="s">
        <v>4742</v>
      </c>
      <c r="D2277" t="s">
        <v>72</v>
      </c>
      <c r="E2277" t="s">
        <v>4743</v>
      </c>
    </row>
    <row r="2278" spans="1:5" x14ac:dyDescent="0.25">
      <c r="A2278" t="s">
        <v>4748</v>
      </c>
      <c r="B2278" t="s">
        <v>4749</v>
      </c>
      <c r="C2278" t="s">
        <v>4742</v>
      </c>
      <c r="D2278" t="s">
        <v>72</v>
      </c>
      <c r="E2278" t="s">
        <v>4743</v>
      </c>
    </row>
    <row r="2279" spans="1:5" x14ac:dyDescent="0.25">
      <c r="A2279" t="s">
        <v>4750</v>
      </c>
      <c r="B2279" t="s">
        <v>4751</v>
      </c>
      <c r="C2279" t="s">
        <v>4742</v>
      </c>
      <c r="D2279" t="s">
        <v>72</v>
      </c>
      <c r="E2279" t="s">
        <v>4743</v>
      </c>
    </row>
    <row r="2280" spans="1:5" x14ac:dyDescent="0.25">
      <c r="A2280" t="s">
        <v>4752</v>
      </c>
      <c r="B2280" t="s">
        <v>4753</v>
      </c>
      <c r="C2280" t="s">
        <v>4742</v>
      </c>
      <c r="D2280" t="s">
        <v>72</v>
      </c>
      <c r="E2280" t="s">
        <v>4743</v>
      </c>
    </row>
    <row r="2281" spans="1:5" x14ac:dyDescent="0.25">
      <c r="A2281" t="s">
        <v>4754</v>
      </c>
      <c r="B2281" t="s">
        <v>4755</v>
      </c>
      <c r="C2281" t="s">
        <v>4742</v>
      </c>
      <c r="D2281" t="s">
        <v>72</v>
      </c>
      <c r="E2281" t="s">
        <v>4743</v>
      </c>
    </row>
    <row r="2282" spans="1:5" x14ac:dyDescent="0.25">
      <c r="A2282" t="s">
        <v>4756</v>
      </c>
      <c r="B2282" t="s">
        <v>4757</v>
      </c>
      <c r="C2282" t="s">
        <v>4742</v>
      </c>
      <c r="D2282" t="s">
        <v>72</v>
      </c>
      <c r="E2282" t="s">
        <v>4743</v>
      </c>
    </row>
    <row r="2283" spans="1:5" x14ac:dyDescent="0.25">
      <c r="A2283" t="s">
        <v>4758</v>
      </c>
      <c r="B2283" t="s">
        <v>4759</v>
      </c>
      <c r="C2283" t="s">
        <v>4742</v>
      </c>
      <c r="D2283" t="s">
        <v>72</v>
      </c>
      <c r="E2283" t="s">
        <v>4743</v>
      </c>
    </row>
    <row r="2284" spans="1:5" x14ac:dyDescent="0.25">
      <c r="A2284" t="s">
        <v>4760</v>
      </c>
      <c r="B2284" t="s">
        <v>4761</v>
      </c>
      <c r="C2284" t="s">
        <v>4742</v>
      </c>
      <c r="D2284" t="s">
        <v>72</v>
      </c>
      <c r="E2284" t="s">
        <v>4743</v>
      </c>
    </row>
    <row r="2285" spans="1:5" x14ac:dyDescent="0.25">
      <c r="A2285" t="s">
        <v>4762</v>
      </c>
      <c r="B2285" t="s">
        <v>4763</v>
      </c>
      <c r="C2285" t="s">
        <v>4742</v>
      </c>
      <c r="D2285" t="s">
        <v>72</v>
      </c>
      <c r="E2285" t="s">
        <v>4743</v>
      </c>
    </row>
    <row r="2286" spans="1:5" x14ac:dyDescent="0.25">
      <c r="A2286" t="s">
        <v>4764</v>
      </c>
      <c r="B2286" t="s">
        <v>4765</v>
      </c>
      <c r="C2286" t="s">
        <v>4742</v>
      </c>
      <c r="D2286" t="s">
        <v>72</v>
      </c>
      <c r="E2286" t="s">
        <v>4743</v>
      </c>
    </row>
    <row r="2287" spans="1:5" x14ac:dyDescent="0.25">
      <c r="A2287" t="s">
        <v>4766</v>
      </c>
      <c r="B2287" t="s">
        <v>4767</v>
      </c>
      <c r="C2287" t="s">
        <v>4742</v>
      </c>
      <c r="D2287" t="s">
        <v>72</v>
      </c>
      <c r="E2287" t="s">
        <v>4743</v>
      </c>
    </row>
    <row r="2288" spans="1:5" x14ac:dyDescent="0.25">
      <c r="A2288" t="s">
        <v>4768</v>
      </c>
      <c r="B2288" t="s">
        <v>4769</v>
      </c>
      <c r="C2288" t="s">
        <v>4770</v>
      </c>
      <c r="D2288" t="s">
        <v>55</v>
      </c>
      <c r="E2288" t="s">
        <v>4771</v>
      </c>
    </row>
    <row r="2289" spans="1:5" x14ac:dyDescent="0.25">
      <c r="A2289" t="s">
        <v>4772</v>
      </c>
      <c r="B2289" t="s">
        <v>4773</v>
      </c>
      <c r="C2289" t="s">
        <v>4774</v>
      </c>
      <c r="D2289" t="s">
        <v>72</v>
      </c>
      <c r="E2289" t="s">
        <v>4775</v>
      </c>
    </row>
    <row r="2290" spans="1:5" x14ac:dyDescent="0.25">
      <c r="A2290" t="s">
        <v>4776</v>
      </c>
      <c r="B2290" t="s">
        <v>4777</v>
      </c>
      <c r="C2290" t="s">
        <v>4774</v>
      </c>
      <c r="D2290" t="s">
        <v>72</v>
      </c>
      <c r="E2290" t="s">
        <v>4775</v>
      </c>
    </row>
    <row r="2291" spans="1:5" x14ac:dyDescent="0.25">
      <c r="A2291" t="s">
        <v>4778</v>
      </c>
      <c r="B2291" t="s">
        <v>4779</v>
      </c>
      <c r="C2291" t="s">
        <v>4774</v>
      </c>
      <c r="D2291" t="s">
        <v>72</v>
      </c>
      <c r="E2291" t="s">
        <v>4775</v>
      </c>
    </row>
    <row r="2292" spans="1:5" x14ac:dyDescent="0.25">
      <c r="A2292" t="s">
        <v>4780</v>
      </c>
      <c r="B2292" t="s">
        <v>4781</v>
      </c>
      <c r="C2292" t="s">
        <v>4774</v>
      </c>
      <c r="D2292" t="s">
        <v>72</v>
      </c>
      <c r="E2292" t="s">
        <v>4775</v>
      </c>
    </row>
    <row r="2293" spans="1:5" x14ac:dyDescent="0.25">
      <c r="A2293" t="s">
        <v>4782</v>
      </c>
      <c r="B2293" t="s">
        <v>4783</v>
      </c>
      <c r="C2293" t="s">
        <v>4774</v>
      </c>
      <c r="D2293" t="s">
        <v>72</v>
      </c>
      <c r="E2293" t="s">
        <v>4775</v>
      </c>
    </row>
    <row r="2294" spans="1:5" x14ac:dyDescent="0.25">
      <c r="A2294" t="s">
        <v>4784</v>
      </c>
      <c r="B2294" t="s">
        <v>4785</v>
      </c>
      <c r="C2294" t="s">
        <v>4774</v>
      </c>
      <c r="D2294" t="s">
        <v>72</v>
      </c>
      <c r="E2294" t="s">
        <v>4775</v>
      </c>
    </row>
    <row r="2295" spans="1:5" x14ac:dyDescent="0.25">
      <c r="A2295" t="s">
        <v>4786</v>
      </c>
      <c r="B2295" t="s">
        <v>4787</v>
      </c>
      <c r="C2295" t="s">
        <v>4774</v>
      </c>
      <c r="D2295" t="s">
        <v>72</v>
      </c>
      <c r="E2295" t="s">
        <v>4775</v>
      </c>
    </row>
    <row r="2296" spans="1:5" x14ac:dyDescent="0.25">
      <c r="A2296" t="s">
        <v>4788</v>
      </c>
      <c r="B2296" t="s">
        <v>4789</v>
      </c>
      <c r="C2296" t="s">
        <v>4774</v>
      </c>
      <c r="D2296" t="s">
        <v>72</v>
      </c>
      <c r="E2296" t="s">
        <v>4775</v>
      </c>
    </row>
    <row r="2297" spans="1:5" x14ac:dyDescent="0.25">
      <c r="A2297" t="s">
        <v>4790</v>
      </c>
      <c r="B2297" t="s">
        <v>4791</v>
      </c>
      <c r="C2297" t="s">
        <v>4774</v>
      </c>
      <c r="D2297" t="s">
        <v>72</v>
      </c>
      <c r="E2297" t="s">
        <v>4775</v>
      </c>
    </row>
    <row r="2298" spans="1:5" x14ac:dyDescent="0.25">
      <c r="A2298" t="s">
        <v>4792</v>
      </c>
      <c r="B2298" t="s">
        <v>4793</v>
      </c>
      <c r="C2298" t="s">
        <v>4774</v>
      </c>
      <c r="D2298" t="s">
        <v>72</v>
      </c>
      <c r="E2298" t="s">
        <v>4775</v>
      </c>
    </row>
    <row r="2299" spans="1:5" x14ac:dyDescent="0.25">
      <c r="A2299" t="s">
        <v>4794</v>
      </c>
      <c r="B2299" t="s">
        <v>4795</v>
      </c>
      <c r="C2299" t="s">
        <v>4774</v>
      </c>
      <c r="D2299" t="s">
        <v>72</v>
      </c>
      <c r="E2299" t="s">
        <v>4775</v>
      </c>
    </row>
    <row r="2300" spans="1:5" x14ac:dyDescent="0.25">
      <c r="A2300" t="s">
        <v>4796</v>
      </c>
      <c r="B2300" t="s">
        <v>4797</v>
      </c>
      <c r="C2300" t="s">
        <v>4774</v>
      </c>
      <c r="D2300" t="s">
        <v>72</v>
      </c>
      <c r="E2300" t="s">
        <v>4775</v>
      </c>
    </row>
    <row r="2301" spans="1:5" x14ac:dyDescent="0.25">
      <c r="A2301" t="s">
        <v>4798</v>
      </c>
      <c r="B2301" t="s">
        <v>4799</v>
      </c>
      <c r="C2301" t="s">
        <v>4774</v>
      </c>
      <c r="D2301" t="s">
        <v>72</v>
      </c>
      <c r="E2301" t="s">
        <v>4775</v>
      </c>
    </row>
    <row r="2302" spans="1:5" x14ac:dyDescent="0.25">
      <c r="A2302" t="s">
        <v>4800</v>
      </c>
      <c r="B2302" t="s">
        <v>4801</v>
      </c>
      <c r="C2302" t="s">
        <v>4802</v>
      </c>
      <c r="D2302" t="s">
        <v>72</v>
      </c>
      <c r="E2302" t="s">
        <v>4803</v>
      </c>
    </row>
    <row r="2303" spans="1:5" x14ac:dyDescent="0.25">
      <c r="A2303" t="s">
        <v>4804</v>
      </c>
      <c r="B2303" t="s">
        <v>4805</v>
      </c>
      <c r="C2303" t="s">
        <v>4802</v>
      </c>
      <c r="D2303" t="s">
        <v>72</v>
      </c>
      <c r="E2303" t="s">
        <v>4803</v>
      </c>
    </row>
    <row r="2304" spans="1:5" x14ac:dyDescent="0.25">
      <c r="A2304" t="s">
        <v>4806</v>
      </c>
      <c r="B2304" t="s">
        <v>4807</v>
      </c>
      <c r="C2304" t="s">
        <v>4802</v>
      </c>
      <c r="D2304" t="s">
        <v>72</v>
      </c>
      <c r="E2304" t="s">
        <v>4803</v>
      </c>
    </row>
    <row r="2305" spans="1:5" x14ac:dyDescent="0.25">
      <c r="A2305" t="s">
        <v>4808</v>
      </c>
      <c r="B2305" t="s">
        <v>4809</v>
      </c>
      <c r="C2305" t="s">
        <v>4802</v>
      </c>
      <c r="D2305" t="s">
        <v>72</v>
      </c>
      <c r="E2305" t="s">
        <v>4803</v>
      </c>
    </row>
    <row r="2306" spans="1:5" x14ac:dyDescent="0.25">
      <c r="A2306" t="s">
        <v>4810</v>
      </c>
      <c r="B2306" t="s">
        <v>4811</v>
      </c>
      <c r="C2306" t="s">
        <v>4802</v>
      </c>
      <c r="D2306" t="s">
        <v>72</v>
      </c>
      <c r="E2306" t="s">
        <v>4803</v>
      </c>
    </row>
    <row r="2307" spans="1:5" x14ac:dyDescent="0.25">
      <c r="A2307" t="s">
        <v>4812</v>
      </c>
      <c r="B2307" t="s">
        <v>4813</v>
      </c>
      <c r="C2307" t="s">
        <v>4802</v>
      </c>
      <c r="D2307" t="s">
        <v>72</v>
      </c>
      <c r="E2307" t="s">
        <v>4803</v>
      </c>
    </row>
    <row r="2308" spans="1:5" x14ac:dyDescent="0.25">
      <c r="A2308" t="s">
        <v>4814</v>
      </c>
      <c r="B2308" t="s">
        <v>4815</v>
      </c>
      <c r="C2308" t="s">
        <v>4802</v>
      </c>
      <c r="D2308" t="s">
        <v>72</v>
      </c>
      <c r="E2308" t="s">
        <v>4803</v>
      </c>
    </row>
    <row r="2309" spans="1:5" x14ac:dyDescent="0.25">
      <c r="A2309" t="s">
        <v>4816</v>
      </c>
      <c r="B2309" t="s">
        <v>4817</v>
      </c>
      <c r="C2309" t="s">
        <v>4802</v>
      </c>
      <c r="D2309" t="s">
        <v>72</v>
      </c>
      <c r="E2309" t="s">
        <v>4803</v>
      </c>
    </row>
    <row r="2310" spans="1:5" x14ac:dyDescent="0.25">
      <c r="A2310" t="s">
        <v>4818</v>
      </c>
      <c r="B2310" t="s">
        <v>4819</v>
      </c>
      <c r="C2310" t="s">
        <v>4802</v>
      </c>
      <c r="D2310" t="s">
        <v>72</v>
      </c>
      <c r="E2310" t="s">
        <v>4803</v>
      </c>
    </row>
    <row r="2311" spans="1:5" x14ac:dyDescent="0.25">
      <c r="A2311" t="s">
        <v>4820</v>
      </c>
      <c r="B2311" t="s">
        <v>4821</v>
      </c>
      <c r="C2311" t="s">
        <v>4822</v>
      </c>
      <c r="D2311" t="s">
        <v>72</v>
      </c>
      <c r="E2311" t="s">
        <v>4823</v>
      </c>
    </row>
    <row r="2312" spans="1:5" x14ac:dyDescent="0.25">
      <c r="A2312" t="s">
        <v>4824</v>
      </c>
      <c r="B2312" t="s">
        <v>4825</v>
      </c>
      <c r="C2312" t="s">
        <v>4822</v>
      </c>
      <c r="D2312" t="s">
        <v>72</v>
      </c>
      <c r="E2312" t="s">
        <v>4823</v>
      </c>
    </row>
    <row r="2313" spans="1:5" x14ac:dyDescent="0.25">
      <c r="A2313" t="s">
        <v>4826</v>
      </c>
      <c r="B2313" t="s">
        <v>4827</v>
      </c>
      <c r="C2313" t="s">
        <v>4822</v>
      </c>
      <c r="D2313" t="s">
        <v>72</v>
      </c>
      <c r="E2313" t="s">
        <v>4823</v>
      </c>
    </row>
    <row r="2314" spans="1:5" x14ac:dyDescent="0.25">
      <c r="A2314" t="s">
        <v>4828</v>
      </c>
      <c r="B2314" t="s">
        <v>4829</v>
      </c>
      <c r="C2314" t="s">
        <v>4822</v>
      </c>
      <c r="D2314" t="s">
        <v>72</v>
      </c>
      <c r="E2314" t="s">
        <v>4823</v>
      </c>
    </row>
    <row r="2315" spans="1:5" x14ac:dyDescent="0.25">
      <c r="A2315" t="s">
        <v>4830</v>
      </c>
      <c r="B2315" t="s">
        <v>4831</v>
      </c>
      <c r="C2315" t="s">
        <v>4822</v>
      </c>
      <c r="D2315" t="s">
        <v>72</v>
      </c>
      <c r="E2315" t="s">
        <v>4823</v>
      </c>
    </row>
    <row r="2316" spans="1:5" x14ac:dyDescent="0.25">
      <c r="A2316" t="s">
        <v>4832</v>
      </c>
      <c r="B2316" t="s">
        <v>4833</v>
      </c>
      <c r="C2316" t="s">
        <v>4822</v>
      </c>
      <c r="D2316" t="s">
        <v>72</v>
      </c>
      <c r="E2316" t="s">
        <v>4823</v>
      </c>
    </row>
    <row r="2317" spans="1:5" x14ac:dyDescent="0.25">
      <c r="A2317" t="s">
        <v>4834</v>
      </c>
      <c r="B2317" t="s">
        <v>4835</v>
      </c>
      <c r="C2317" t="s">
        <v>4822</v>
      </c>
      <c r="D2317" t="s">
        <v>72</v>
      </c>
      <c r="E2317" t="s">
        <v>4823</v>
      </c>
    </row>
    <row r="2318" spans="1:5" x14ac:dyDescent="0.25">
      <c r="A2318" t="s">
        <v>4836</v>
      </c>
      <c r="B2318" t="s">
        <v>4837</v>
      </c>
      <c r="C2318" t="s">
        <v>4822</v>
      </c>
      <c r="D2318" t="s">
        <v>72</v>
      </c>
      <c r="E2318" t="s">
        <v>4823</v>
      </c>
    </row>
    <row r="2319" spans="1:5" x14ac:dyDescent="0.25">
      <c r="A2319" t="s">
        <v>4838</v>
      </c>
      <c r="B2319" t="s">
        <v>4839</v>
      </c>
      <c r="C2319" t="s">
        <v>4822</v>
      </c>
      <c r="D2319" t="s">
        <v>72</v>
      </c>
      <c r="E2319" t="s">
        <v>4823</v>
      </c>
    </row>
    <row r="2320" spans="1:5" x14ac:dyDescent="0.25">
      <c r="A2320" t="s">
        <v>4840</v>
      </c>
      <c r="B2320" t="s">
        <v>4841</v>
      </c>
      <c r="C2320" t="s">
        <v>4822</v>
      </c>
      <c r="D2320" t="s">
        <v>72</v>
      </c>
      <c r="E2320" t="s">
        <v>4823</v>
      </c>
    </row>
    <row r="2321" spans="1:5" x14ac:dyDescent="0.25">
      <c r="A2321" t="s">
        <v>4842</v>
      </c>
      <c r="B2321" t="s">
        <v>4843</v>
      </c>
      <c r="C2321" t="s">
        <v>4844</v>
      </c>
      <c r="D2321" t="s">
        <v>72</v>
      </c>
      <c r="E2321" t="s">
        <v>4845</v>
      </c>
    </row>
    <row r="2322" spans="1:5" x14ac:dyDescent="0.25">
      <c r="A2322" t="s">
        <v>4846</v>
      </c>
      <c r="B2322" t="s">
        <v>4847</v>
      </c>
      <c r="C2322" t="s">
        <v>4844</v>
      </c>
      <c r="D2322" t="s">
        <v>72</v>
      </c>
      <c r="E2322" t="s">
        <v>4845</v>
      </c>
    </row>
    <row r="2323" spans="1:5" x14ac:dyDescent="0.25">
      <c r="A2323" t="s">
        <v>4848</v>
      </c>
      <c r="B2323" t="s">
        <v>4849</v>
      </c>
      <c r="C2323" t="s">
        <v>4844</v>
      </c>
      <c r="D2323" t="s">
        <v>72</v>
      </c>
      <c r="E2323" t="s">
        <v>4845</v>
      </c>
    </row>
    <row r="2324" spans="1:5" x14ac:dyDescent="0.25">
      <c r="A2324" t="s">
        <v>4850</v>
      </c>
      <c r="B2324" t="s">
        <v>4851</v>
      </c>
      <c r="C2324" t="s">
        <v>4844</v>
      </c>
      <c r="D2324" t="s">
        <v>72</v>
      </c>
      <c r="E2324" t="s">
        <v>4845</v>
      </c>
    </row>
    <row r="2325" spans="1:5" x14ac:dyDescent="0.25">
      <c r="A2325" t="s">
        <v>4852</v>
      </c>
      <c r="B2325" t="s">
        <v>4853</v>
      </c>
      <c r="C2325" t="s">
        <v>4844</v>
      </c>
      <c r="D2325" t="s">
        <v>72</v>
      </c>
      <c r="E2325" t="s">
        <v>4845</v>
      </c>
    </row>
    <row r="2326" spans="1:5" x14ac:dyDescent="0.25">
      <c r="A2326" t="s">
        <v>4854</v>
      </c>
      <c r="B2326" t="s">
        <v>4855</v>
      </c>
      <c r="C2326" t="s">
        <v>4844</v>
      </c>
      <c r="D2326" t="s">
        <v>72</v>
      </c>
      <c r="E2326" t="s">
        <v>4845</v>
      </c>
    </row>
    <row r="2327" spans="1:5" x14ac:dyDescent="0.25">
      <c r="A2327" t="s">
        <v>4856</v>
      </c>
      <c r="B2327" t="s">
        <v>4857</v>
      </c>
      <c r="C2327" t="s">
        <v>4844</v>
      </c>
      <c r="D2327" t="s">
        <v>72</v>
      </c>
      <c r="E2327" t="s">
        <v>4845</v>
      </c>
    </row>
    <row r="2328" spans="1:5" x14ac:dyDescent="0.25">
      <c r="A2328" t="s">
        <v>4858</v>
      </c>
      <c r="B2328" t="s">
        <v>4859</v>
      </c>
      <c r="C2328" t="s">
        <v>4844</v>
      </c>
      <c r="D2328" t="s">
        <v>72</v>
      </c>
      <c r="E2328" t="s">
        <v>4845</v>
      </c>
    </row>
    <row r="2329" spans="1:5" x14ac:dyDescent="0.25">
      <c r="A2329" t="s">
        <v>4860</v>
      </c>
      <c r="B2329" t="s">
        <v>4861</v>
      </c>
      <c r="C2329" t="s">
        <v>4844</v>
      </c>
      <c r="D2329" t="s">
        <v>72</v>
      </c>
      <c r="E2329" t="s">
        <v>4845</v>
      </c>
    </row>
    <row r="2330" spans="1:5" x14ac:dyDescent="0.25">
      <c r="A2330" t="s">
        <v>4862</v>
      </c>
      <c r="B2330" t="s">
        <v>4863</v>
      </c>
      <c r="C2330" t="s">
        <v>4844</v>
      </c>
      <c r="D2330" t="s">
        <v>72</v>
      </c>
      <c r="E2330" t="s">
        <v>4845</v>
      </c>
    </row>
    <row r="2331" spans="1:5" x14ac:dyDescent="0.25">
      <c r="A2331" t="s">
        <v>4864</v>
      </c>
      <c r="B2331" t="s">
        <v>4865</v>
      </c>
      <c r="C2331" t="s">
        <v>4844</v>
      </c>
      <c r="D2331" t="s">
        <v>72</v>
      </c>
      <c r="E2331" t="s">
        <v>4845</v>
      </c>
    </row>
    <row r="2332" spans="1:5" x14ac:dyDescent="0.25">
      <c r="A2332" t="s">
        <v>4866</v>
      </c>
      <c r="B2332" t="s">
        <v>4867</v>
      </c>
      <c r="C2332" t="s">
        <v>4844</v>
      </c>
      <c r="D2332" t="s">
        <v>72</v>
      </c>
      <c r="E2332" t="s">
        <v>4845</v>
      </c>
    </row>
    <row r="2333" spans="1:5" x14ac:dyDescent="0.25">
      <c r="A2333" t="s">
        <v>4868</v>
      </c>
      <c r="B2333" t="s">
        <v>4869</v>
      </c>
      <c r="C2333" t="s">
        <v>4844</v>
      </c>
      <c r="D2333" t="s">
        <v>72</v>
      </c>
      <c r="E2333" t="s">
        <v>4845</v>
      </c>
    </row>
    <row r="2334" spans="1:5" x14ac:dyDescent="0.25">
      <c r="A2334" t="s">
        <v>4870</v>
      </c>
      <c r="B2334" t="s">
        <v>4871</v>
      </c>
      <c r="C2334" t="s">
        <v>4844</v>
      </c>
      <c r="D2334" t="s">
        <v>72</v>
      </c>
      <c r="E2334" t="s">
        <v>4845</v>
      </c>
    </row>
    <row r="2335" spans="1:5" x14ac:dyDescent="0.25">
      <c r="A2335" t="s">
        <v>4872</v>
      </c>
      <c r="B2335" t="s">
        <v>4873</v>
      </c>
      <c r="C2335" t="s">
        <v>4844</v>
      </c>
      <c r="D2335" t="s">
        <v>72</v>
      </c>
      <c r="E2335" t="s">
        <v>4845</v>
      </c>
    </row>
    <row r="2336" spans="1:5" x14ac:dyDescent="0.25">
      <c r="A2336" t="s">
        <v>4874</v>
      </c>
      <c r="B2336" t="s">
        <v>4875</v>
      </c>
      <c r="C2336" t="s">
        <v>4844</v>
      </c>
      <c r="D2336" t="s">
        <v>72</v>
      </c>
      <c r="E2336" t="s">
        <v>4845</v>
      </c>
    </row>
    <row r="2337" spans="1:5" x14ac:dyDescent="0.25">
      <c r="A2337" t="s">
        <v>4876</v>
      </c>
      <c r="B2337" t="s">
        <v>4877</v>
      </c>
      <c r="C2337" t="s">
        <v>4878</v>
      </c>
      <c r="D2337" t="s">
        <v>72</v>
      </c>
      <c r="E2337" t="s">
        <v>4879</v>
      </c>
    </row>
    <row r="2338" spans="1:5" x14ac:dyDescent="0.25">
      <c r="A2338" t="s">
        <v>4880</v>
      </c>
      <c r="B2338" t="s">
        <v>4881</v>
      </c>
      <c r="C2338" t="s">
        <v>4878</v>
      </c>
      <c r="D2338" t="s">
        <v>72</v>
      </c>
      <c r="E2338" t="s">
        <v>4879</v>
      </c>
    </row>
    <row r="2339" spans="1:5" x14ac:dyDescent="0.25">
      <c r="A2339" t="s">
        <v>4882</v>
      </c>
      <c r="B2339" t="s">
        <v>4883</v>
      </c>
      <c r="C2339" t="s">
        <v>4878</v>
      </c>
      <c r="D2339" t="s">
        <v>72</v>
      </c>
      <c r="E2339" t="s">
        <v>4879</v>
      </c>
    </row>
    <row r="2340" spans="1:5" x14ac:dyDescent="0.25">
      <c r="A2340" t="s">
        <v>4884</v>
      </c>
      <c r="B2340" t="s">
        <v>4885</v>
      </c>
      <c r="C2340" t="s">
        <v>4878</v>
      </c>
      <c r="D2340" t="s">
        <v>72</v>
      </c>
      <c r="E2340" t="s">
        <v>4879</v>
      </c>
    </row>
    <row r="2341" spans="1:5" x14ac:dyDescent="0.25">
      <c r="A2341" t="s">
        <v>4886</v>
      </c>
      <c r="B2341" t="s">
        <v>4887</v>
      </c>
      <c r="C2341" t="s">
        <v>4878</v>
      </c>
      <c r="D2341" t="s">
        <v>72</v>
      </c>
      <c r="E2341" t="s">
        <v>4879</v>
      </c>
    </row>
    <row r="2342" spans="1:5" x14ac:dyDescent="0.25">
      <c r="A2342" t="s">
        <v>4888</v>
      </c>
      <c r="B2342" t="s">
        <v>4889</v>
      </c>
      <c r="C2342" t="s">
        <v>4878</v>
      </c>
      <c r="D2342" t="s">
        <v>72</v>
      </c>
      <c r="E2342" t="s">
        <v>4879</v>
      </c>
    </row>
    <row r="2343" spans="1:5" x14ac:dyDescent="0.25">
      <c r="A2343" t="s">
        <v>4890</v>
      </c>
      <c r="B2343" t="s">
        <v>4891</v>
      </c>
      <c r="C2343" t="s">
        <v>4878</v>
      </c>
      <c r="D2343" t="s">
        <v>72</v>
      </c>
      <c r="E2343" t="s">
        <v>4879</v>
      </c>
    </row>
    <row r="2344" spans="1:5" x14ac:dyDescent="0.25">
      <c r="A2344" t="s">
        <v>4892</v>
      </c>
      <c r="B2344" t="s">
        <v>4893</v>
      </c>
      <c r="C2344" t="s">
        <v>4878</v>
      </c>
      <c r="D2344" t="s">
        <v>72</v>
      </c>
      <c r="E2344" t="s">
        <v>4879</v>
      </c>
    </row>
    <row r="2345" spans="1:5" x14ac:dyDescent="0.25">
      <c r="A2345" t="s">
        <v>4894</v>
      </c>
      <c r="B2345" t="s">
        <v>4895</v>
      </c>
      <c r="C2345" t="s">
        <v>4878</v>
      </c>
      <c r="D2345" t="s">
        <v>72</v>
      </c>
      <c r="E2345" t="s">
        <v>4879</v>
      </c>
    </row>
    <row r="2346" spans="1:5" x14ac:dyDescent="0.25">
      <c r="A2346" t="s">
        <v>4896</v>
      </c>
      <c r="B2346" t="s">
        <v>4897</v>
      </c>
      <c r="C2346" t="s">
        <v>4878</v>
      </c>
      <c r="D2346" t="s">
        <v>72</v>
      </c>
      <c r="E2346" t="s">
        <v>4879</v>
      </c>
    </row>
    <row r="2347" spans="1:5" x14ac:dyDescent="0.25">
      <c r="A2347" t="s">
        <v>4898</v>
      </c>
      <c r="B2347" t="s">
        <v>4899</v>
      </c>
      <c r="C2347" t="s">
        <v>4878</v>
      </c>
      <c r="D2347" t="s">
        <v>72</v>
      </c>
      <c r="E2347" t="s">
        <v>4879</v>
      </c>
    </row>
    <row r="2348" spans="1:5" x14ac:dyDescent="0.25">
      <c r="A2348" t="s">
        <v>4900</v>
      </c>
      <c r="B2348" t="s">
        <v>4901</v>
      </c>
      <c r="C2348" t="s">
        <v>4902</v>
      </c>
      <c r="D2348" t="s">
        <v>72</v>
      </c>
      <c r="E2348" t="s">
        <v>4903</v>
      </c>
    </row>
    <row r="2349" spans="1:5" x14ac:dyDescent="0.25">
      <c r="A2349" t="s">
        <v>4904</v>
      </c>
      <c r="B2349" t="s">
        <v>4905</v>
      </c>
      <c r="C2349" t="s">
        <v>4902</v>
      </c>
      <c r="D2349" t="s">
        <v>72</v>
      </c>
      <c r="E2349" t="s">
        <v>4903</v>
      </c>
    </row>
    <row r="2350" spans="1:5" x14ac:dyDescent="0.25">
      <c r="A2350" t="s">
        <v>4906</v>
      </c>
      <c r="B2350" t="s">
        <v>4907</v>
      </c>
      <c r="C2350" t="s">
        <v>4902</v>
      </c>
      <c r="D2350" t="s">
        <v>72</v>
      </c>
      <c r="E2350" t="s">
        <v>4903</v>
      </c>
    </row>
    <row r="2351" spans="1:5" x14ac:dyDescent="0.25">
      <c r="A2351" t="s">
        <v>4908</v>
      </c>
      <c r="B2351" t="s">
        <v>4909</v>
      </c>
      <c r="C2351" t="s">
        <v>4902</v>
      </c>
      <c r="D2351" t="s">
        <v>72</v>
      </c>
      <c r="E2351" t="s">
        <v>4903</v>
      </c>
    </row>
    <row r="2352" spans="1:5" x14ac:dyDescent="0.25">
      <c r="A2352" t="s">
        <v>4910</v>
      </c>
      <c r="B2352" t="s">
        <v>4911</v>
      </c>
      <c r="C2352" t="s">
        <v>4902</v>
      </c>
      <c r="D2352" t="s">
        <v>72</v>
      </c>
      <c r="E2352" t="s">
        <v>4903</v>
      </c>
    </row>
    <row r="2353" spans="1:5" x14ac:dyDescent="0.25">
      <c r="A2353" t="s">
        <v>4912</v>
      </c>
      <c r="B2353" t="s">
        <v>4913</v>
      </c>
      <c r="C2353" t="s">
        <v>4902</v>
      </c>
      <c r="D2353" t="s">
        <v>72</v>
      </c>
      <c r="E2353" t="s">
        <v>4903</v>
      </c>
    </row>
    <row r="2354" spans="1:5" x14ac:dyDescent="0.25">
      <c r="A2354" t="s">
        <v>4914</v>
      </c>
      <c r="B2354" t="s">
        <v>4915</v>
      </c>
      <c r="C2354" t="s">
        <v>4902</v>
      </c>
      <c r="D2354" t="s">
        <v>72</v>
      </c>
      <c r="E2354" t="s">
        <v>4903</v>
      </c>
    </row>
    <row r="2355" spans="1:5" x14ac:dyDescent="0.25">
      <c r="A2355" t="s">
        <v>4916</v>
      </c>
      <c r="B2355" t="s">
        <v>4917</v>
      </c>
      <c r="C2355" t="s">
        <v>4902</v>
      </c>
      <c r="D2355" t="s">
        <v>72</v>
      </c>
      <c r="E2355" t="s">
        <v>4903</v>
      </c>
    </row>
    <row r="2356" spans="1:5" x14ac:dyDescent="0.25">
      <c r="A2356" t="s">
        <v>4918</v>
      </c>
      <c r="B2356" t="s">
        <v>4919</v>
      </c>
      <c r="C2356" t="s">
        <v>4902</v>
      </c>
      <c r="D2356" t="s">
        <v>72</v>
      </c>
      <c r="E2356" t="s">
        <v>4903</v>
      </c>
    </row>
    <row r="2357" spans="1:5" x14ac:dyDescent="0.25">
      <c r="A2357" t="s">
        <v>4920</v>
      </c>
      <c r="B2357" t="s">
        <v>4921</v>
      </c>
      <c r="C2357" t="s">
        <v>4902</v>
      </c>
      <c r="D2357" t="s">
        <v>72</v>
      </c>
      <c r="E2357" t="s">
        <v>4903</v>
      </c>
    </row>
    <row r="2358" spans="1:5" x14ac:dyDescent="0.25">
      <c r="A2358" t="s">
        <v>4922</v>
      </c>
      <c r="B2358" t="s">
        <v>4923</v>
      </c>
      <c r="C2358" t="s">
        <v>4924</v>
      </c>
      <c r="D2358" t="s">
        <v>55</v>
      </c>
      <c r="E2358" t="s">
        <v>4925</v>
      </c>
    </row>
    <row r="2359" spans="1:5" x14ac:dyDescent="0.25">
      <c r="A2359" t="s">
        <v>4926</v>
      </c>
      <c r="B2359" t="s">
        <v>4927</v>
      </c>
      <c r="C2359" t="s">
        <v>4928</v>
      </c>
      <c r="D2359" t="s">
        <v>55</v>
      </c>
      <c r="E2359" t="s">
        <v>4929</v>
      </c>
    </row>
    <row r="2360" spans="1:5" x14ac:dyDescent="0.25">
      <c r="A2360" t="s">
        <v>4930</v>
      </c>
      <c r="B2360" t="s">
        <v>4931</v>
      </c>
      <c r="C2360" t="s">
        <v>4932</v>
      </c>
      <c r="D2360" t="s">
        <v>55</v>
      </c>
      <c r="E2360" t="s">
        <v>1828</v>
      </c>
    </row>
    <row r="2361" spans="1:5" x14ac:dyDescent="0.25">
      <c r="A2361" t="s">
        <v>4933</v>
      </c>
      <c r="B2361" t="s">
        <v>4934</v>
      </c>
      <c r="C2361" t="s">
        <v>4935</v>
      </c>
      <c r="D2361" t="s">
        <v>55</v>
      </c>
      <c r="E2361" t="s">
        <v>4936</v>
      </c>
    </row>
    <row r="2362" spans="1:5" x14ac:dyDescent="0.25">
      <c r="A2362" t="s">
        <v>4937</v>
      </c>
      <c r="B2362" t="s">
        <v>4938</v>
      </c>
      <c r="C2362" t="s">
        <v>4939</v>
      </c>
      <c r="D2362" t="s">
        <v>55</v>
      </c>
      <c r="E2362" t="s">
        <v>4940</v>
      </c>
    </row>
    <row r="2363" spans="1:5" x14ac:dyDescent="0.25">
      <c r="A2363" t="s">
        <v>4941</v>
      </c>
      <c r="B2363" t="s">
        <v>4942</v>
      </c>
      <c r="C2363" t="s">
        <v>4943</v>
      </c>
      <c r="D2363" t="s">
        <v>72</v>
      </c>
      <c r="E2363" t="s">
        <v>4944</v>
      </c>
    </row>
    <row r="2364" spans="1:5" x14ac:dyDescent="0.25">
      <c r="A2364" t="s">
        <v>4945</v>
      </c>
      <c r="B2364" t="s">
        <v>4946</v>
      </c>
      <c r="C2364" t="s">
        <v>4943</v>
      </c>
      <c r="D2364" t="s">
        <v>72</v>
      </c>
      <c r="E2364" t="s">
        <v>4944</v>
      </c>
    </row>
    <row r="2365" spans="1:5" x14ac:dyDescent="0.25">
      <c r="A2365" t="s">
        <v>4947</v>
      </c>
      <c r="B2365" t="s">
        <v>4948</v>
      </c>
      <c r="C2365" t="s">
        <v>4943</v>
      </c>
      <c r="D2365" t="s">
        <v>72</v>
      </c>
      <c r="E2365" t="s">
        <v>4944</v>
      </c>
    </row>
    <row r="2366" spans="1:5" x14ac:dyDescent="0.25">
      <c r="A2366" t="s">
        <v>4949</v>
      </c>
      <c r="B2366" t="s">
        <v>4950</v>
      </c>
      <c r="C2366" t="s">
        <v>4943</v>
      </c>
      <c r="D2366" t="s">
        <v>72</v>
      </c>
      <c r="E2366" t="s">
        <v>4944</v>
      </c>
    </row>
    <row r="2367" spans="1:5" x14ac:dyDescent="0.25">
      <c r="A2367" t="s">
        <v>4951</v>
      </c>
      <c r="B2367" t="s">
        <v>4952</v>
      </c>
      <c r="C2367" t="s">
        <v>4943</v>
      </c>
      <c r="D2367" t="s">
        <v>72</v>
      </c>
      <c r="E2367" t="s">
        <v>4944</v>
      </c>
    </row>
    <row r="2368" spans="1:5" x14ac:dyDescent="0.25">
      <c r="A2368" t="s">
        <v>4953</v>
      </c>
      <c r="B2368" t="s">
        <v>4954</v>
      </c>
      <c r="C2368" t="s">
        <v>4943</v>
      </c>
      <c r="D2368" t="s">
        <v>72</v>
      </c>
      <c r="E2368" t="s">
        <v>4944</v>
      </c>
    </row>
    <row r="2369" spans="1:5" x14ac:dyDescent="0.25">
      <c r="A2369" t="s">
        <v>4955</v>
      </c>
      <c r="B2369" t="s">
        <v>4956</v>
      </c>
      <c r="C2369" t="s">
        <v>4943</v>
      </c>
      <c r="D2369" t="s">
        <v>72</v>
      </c>
      <c r="E2369" t="s">
        <v>4944</v>
      </c>
    </row>
    <row r="2370" spans="1:5" x14ac:dyDescent="0.25">
      <c r="A2370" t="s">
        <v>4957</v>
      </c>
      <c r="B2370" t="s">
        <v>4958</v>
      </c>
      <c r="C2370" t="s">
        <v>4943</v>
      </c>
      <c r="D2370" t="s">
        <v>72</v>
      </c>
      <c r="E2370" t="s">
        <v>4944</v>
      </c>
    </row>
    <row r="2371" spans="1:5" x14ac:dyDescent="0.25">
      <c r="A2371" t="s">
        <v>4959</v>
      </c>
      <c r="B2371" t="s">
        <v>4960</v>
      </c>
      <c r="C2371" t="s">
        <v>4943</v>
      </c>
      <c r="D2371" t="s">
        <v>72</v>
      </c>
      <c r="E2371" t="s">
        <v>4944</v>
      </c>
    </row>
    <row r="2372" spans="1:5" x14ac:dyDescent="0.25">
      <c r="A2372" t="s">
        <v>4961</v>
      </c>
      <c r="B2372" t="s">
        <v>4962</v>
      </c>
      <c r="C2372" t="s">
        <v>4963</v>
      </c>
      <c r="D2372" t="s">
        <v>72</v>
      </c>
      <c r="E2372" t="s">
        <v>4964</v>
      </c>
    </row>
    <row r="2373" spans="1:5" x14ac:dyDescent="0.25">
      <c r="A2373" t="s">
        <v>4965</v>
      </c>
      <c r="B2373" t="s">
        <v>4966</v>
      </c>
      <c r="C2373" t="s">
        <v>4963</v>
      </c>
      <c r="D2373" t="s">
        <v>72</v>
      </c>
      <c r="E2373" t="s">
        <v>4964</v>
      </c>
    </row>
    <row r="2374" spans="1:5" x14ac:dyDescent="0.25">
      <c r="A2374" t="s">
        <v>4967</v>
      </c>
      <c r="B2374" t="s">
        <v>4968</v>
      </c>
      <c r="C2374" t="s">
        <v>4963</v>
      </c>
      <c r="D2374" t="s">
        <v>72</v>
      </c>
      <c r="E2374" t="s">
        <v>4964</v>
      </c>
    </row>
    <row r="2375" spans="1:5" x14ac:dyDescent="0.25">
      <c r="A2375" t="s">
        <v>4969</v>
      </c>
      <c r="B2375" t="s">
        <v>4970</v>
      </c>
      <c r="C2375" t="s">
        <v>4963</v>
      </c>
      <c r="D2375" t="s">
        <v>72</v>
      </c>
      <c r="E2375" t="s">
        <v>4964</v>
      </c>
    </row>
    <row r="2376" spans="1:5" x14ac:dyDescent="0.25">
      <c r="A2376" t="s">
        <v>4971</v>
      </c>
      <c r="B2376" t="s">
        <v>4972</v>
      </c>
      <c r="C2376" t="s">
        <v>4963</v>
      </c>
      <c r="D2376" t="s">
        <v>72</v>
      </c>
      <c r="E2376" t="s">
        <v>4964</v>
      </c>
    </row>
    <row r="2377" spans="1:5" x14ac:dyDescent="0.25">
      <c r="A2377" t="s">
        <v>4973</v>
      </c>
      <c r="B2377" t="s">
        <v>4974</v>
      </c>
      <c r="C2377" t="s">
        <v>4963</v>
      </c>
      <c r="D2377" t="s">
        <v>72</v>
      </c>
      <c r="E2377" t="s">
        <v>4964</v>
      </c>
    </row>
    <row r="2378" spans="1:5" x14ac:dyDescent="0.25">
      <c r="A2378" t="s">
        <v>4975</v>
      </c>
      <c r="B2378" t="s">
        <v>4976</v>
      </c>
      <c r="C2378" t="s">
        <v>4963</v>
      </c>
      <c r="D2378" t="s">
        <v>72</v>
      </c>
      <c r="E2378" t="s">
        <v>4964</v>
      </c>
    </row>
    <row r="2379" spans="1:5" x14ac:dyDescent="0.25">
      <c r="A2379" t="s">
        <v>4977</v>
      </c>
      <c r="B2379" t="s">
        <v>4978</v>
      </c>
      <c r="C2379" t="s">
        <v>4963</v>
      </c>
      <c r="D2379" t="s">
        <v>72</v>
      </c>
      <c r="E2379" t="s">
        <v>4964</v>
      </c>
    </row>
    <row r="2380" spans="1:5" x14ac:dyDescent="0.25">
      <c r="A2380" t="s">
        <v>4979</v>
      </c>
      <c r="B2380" t="s">
        <v>4980</v>
      </c>
      <c r="C2380" t="s">
        <v>4963</v>
      </c>
      <c r="D2380" t="s">
        <v>72</v>
      </c>
      <c r="E2380" t="s">
        <v>4964</v>
      </c>
    </row>
    <row r="2381" spans="1:5" x14ac:dyDescent="0.25">
      <c r="A2381" t="s">
        <v>4981</v>
      </c>
      <c r="B2381" t="s">
        <v>4982</v>
      </c>
      <c r="C2381" t="s">
        <v>4963</v>
      </c>
      <c r="D2381" t="s">
        <v>72</v>
      </c>
      <c r="E2381" t="s">
        <v>4964</v>
      </c>
    </row>
    <row r="2382" spans="1:5" x14ac:dyDescent="0.25">
      <c r="A2382" t="s">
        <v>4983</v>
      </c>
      <c r="B2382" t="s">
        <v>4984</v>
      </c>
      <c r="C2382" t="s">
        <v>4963</v>
      </c>
      <c r="D2382" t="s">
        <v>72</v>
      </c>
      <c r="E2382" t="s">
        <v>4964</v>
      </c>
    </row>
    <row r="2383" spans="1:5" x14ac:dyDescent="0.25">
      <c r="A2383" t="s">
        <v>4985</v>
      </c>
      <c r="B2383" t="s">
        <v>4986</v>
      </c>
      <c r="C2383" t="s">
        <v>4963</v>
      </c>
      <c r="D2383" t="s">
        <v>72</v>
      </c>
      <c r="E2383" t="s">
        <v>4964</v>
      </c>
    </row>
    <row r="2384" spans="1:5" x14ac:dyDescent="0.25">
      <c r="A2384" t="s">
        <v>4987</v>
      </c>
      <c r="B2384" t="s">
        <v>4988</v>
      </c>
      <c r="C2384" t="s">
        <v>4989</v>
      </c>
      <c r="D2384" t="s">
        <v>72</v>
      </c>
      <c r="E2384" t="s">
        <v>4990</v>
      </c>
    </row>
    <row r="2385" spans="1:5" x14ac:dyDescent="0.25">
      <c r="A2385" t="s">
        <v>4991</v>
      </c>
      <c r="B2385" t="s">
        <v>4992</v>
      </c>
      <c r="C2385" t="s">
        <v>4989</v>
      </c>
      <c r="D2385" t="s">
        <v>72</v>
      </c>
      <c r="E2385" t="s">
        <v>4990</v>
      </c>
    </row>
    <row r="2386" spans="1:5" x14ac:dyDescent="0.25">
      <c r="A2386" t="s">
        <v>4993</v>
      </c>
      <c r="B2386" t="s">
        <v>4994</v>
      </c>
      <c r="C2386" t="s">
        <v>4989</v>
      </c>
      <c r="D2386" t="s">
        <v>72</v>
      </c>
      <c r="E2386" t="s">
        <v>4990</v>
      </c>
    </row>
    <row r="2387" spans="1:5" x14ac:dyDescent="0.25">
      <c r="A2387" t="s">
        <v>4995</v>
      </c>
      <c r="B2387" t="s">
        <v>4996</v>
      </c>
      <c r="C2387" t="s">
        <v>4989</v>
      </c>
      <c r="D2387" t="s">
        <v>72</v>
      </c>
      <c r="E2387" t="s">
        <v>4990</v>
      </c>
    </row>
    <row r="2388" spans="1:5" x14ac:dyDescent="0.25">
      <c r="A2388" t="s">
        <v>4997</v>
      </c>
      <c r="B2388" t="s">
        <v>4998</v>
      </c>
      <c r="C2388" t="s">
        <v>4989</v>
      </c>
      <c r="D2388" t="s">
        <v>72</v>
      </c>
      <c r="E2388" t="s">
        <v>4990</v>
      </c>
    </row>
    <row r="2389" spans="1:5" x14ac:dyDescent="0.25">
      <c r="A2389" t="s">
        <v>4999</v>
      </c>
      <c r="B2389" t="s">
        <v>5000</v>
      </c>
      <c r="C2389" t="s">
        <v>4989</v>
      </c>
      <c r="D2389" t="s">
        <v>72</v>
      </c>
      <c r="E2389" t="s">
        <v>4990</v>
      </c>
    </row>
    <row r="2390" spans="1:5" x14ac:dyDescent="0.25">
      <c r="A2390" t="s">
        <v>5001</v>
      </c>
      <c r="B2390" t="s">
        <v>5002</v>
      </c>
      <c r="C2390" t="s">
        <v>4989</v>
      </c>
      <c r="D2390" t="s">
        <v>72</v>
      </c>
      <c r="E2390" t="s">
        <v>4990</v>
      </c>
    </row>
    <row r="2391" spans="1:5" x14ac:dyDescent="0.25">
      <c r="A2391" t="s">
        <v>5003</v>
      </c>
      <c r="B2391" t="s">
        <v>5004</v>
      </c>
      <c r="C2391" t="s">
        <v>4989</v>
      </c>
      <c r="D2391" t="s">
        <v>72</v>
      </c>
      <c r="E2391" t="s">
        <v>4990</v>
      </c>
    </row>
    <row r="2392" spans="1:5" x14ac:dyDescent="0.25">
      <c r="A2392" t="s">
        <v>5005</v>
      </c>
      <c r="B2392" t="s">
        <v>5006</v>
      </c>
      <c r="C2392" t="s">
        <v>4989</v>
      </c>
      <c r="D2392" t="s">
        <v>72</v>
      </c>
      <c r="E2392" t="s">
        <v>4990</v>
      </c>
    </row>
    <row r="2393" spans="1:5" x14ac:dyDescent="0.25">
      <c r="A2393" t="s">
        <v>5007</v>
      </c>
      <c r="B2393" t="s">
        <v>5008</v>
      </c>
      <c r="C2393" t="s">
        <v>4989</v>
      </c>
      <c r="D2393" t="s">
        <v>72</v>
      </c>
      <c r="E2393" t="s">
        <v>4990</v>
      </c>
    </row>
    <row r="2394" spans="1:5" x14ac:dyDescent="0.25">
      <c r="A2394" t="s">
        <v>5009</v>
      </c>
      <c r="B2394" t="s">
        <v>5010</v>
      </c>
      <c r="C2394" t="s">
        <v>4989</v>
      </c>
      <c r="D2394" t="s">
        <v>72</v>
      </c>
      <c r="E2394" t="s">
        <v>4990</v>
      </c>
    </row>
    <row r="2395" spans="1:5" x14ac:dyDescent="0.25">
      <c r="A2395" t="s">
        <v>5011</v>
      </c>
      <c r="B2395" t="s">
        <v>5012</v>
      </c>
      <c r="C2395" t="s">
        <v>4989</v>
      </c>
      <c r="D2395" t="s">
        <v>72</v>
      </c>
      <c r="E2395" t="s">
        <v>4990</v>
      </c>
    </row>
    <row r="2396" spans="1:5" x14ac:dyDescent="0.25">
      <c r="A2396" t="s">
        <v>5013</v>
      </c>
      <c r="B2396" t="s">
        <v>5014</v>
      </c>
      <c r="C2396" t="s">
        <v>4989</v>
      </c>
      <c r="D2396" t="s">
        <v>72</v>
      </c>
      <c r="E2396" t="s">
        <v>4990</v>
      </c>
    </row>
    <row r="2397" spans="1:5" x14ac:dyDescent="0.25">
      <c r="A2397" t="s">
        <v>5015</v>
      </c>
      <c r="B2397" t="s">
        <v>5016</v>
      </c>
      <c r="C2397" t="s">
        <v>4989</v>
      </c>
      <c r="D2397" t="s">
        <v>72</v>
      </c>
      <c r="E2397" t="s">
        <v>4990</v>
      </c>
    </row>
    <row r="2398" spans="1:5" x14ac:dyDescent="0.25">
      <c r="A2398" t="s">
        <v>5017</v>
      </c>
      <c r="B2398" t="s">
        <v>5018</v>
      </c>
      <c r="C2398" t="s">
        <v>4989</v>
      </c>
      <c r="D2398" t="s">
        <v>72</v>
      </c>
      <c r="E2398" t="s">
        <v>4990</v>
      </c>
    </row>
    <row r="2399" spans="1:5" x14ac:dyDescent="0.25">
      <c r="A2399" t="s">
        <v>5019</v>
      </c>
      <c r="B2399" t="s">
        <v>5020</v>
      </c>
      <c r="C2399" t="s">
        <v>5021</v>
      </c>
      <c r="D2399" t="s">
        <v>72</v>
      </c>
      <c r="E2399" t="s">
        <v>5022</v>
      </c>
    </row>
    <row r="2400" spans="1:5" x14ac:dyDescent="0.25">
      <c r="A2400" t="s">
        <v>5023</v>
      </c>
      <c r="B2400" t="s">
        <v>5024</v>
      </c>
      <c r="C2400" t="s">
        <v>5021</v>
      </c>
      <c r="D2400" t="s">
        <v>72</v>
      </c>
      <c r="E2400" t="s">
        <v>5022</v>
      </c>
    </row>
    <row r="2401" spans="1:5" x14ac:dyDescent="0.25">
      <c r="A2401" t="s">
        <v>5025</v>
      </c>
      <c r="B2401" t="s">
        <v>5026</v>
      </c>
      <c r="C2401" t="s">
        <v>5021</v>
      </c>
      <c r="D2401" t="s">
        <v>72</v>
      </c>
      <c r="E2401" t="s">
        <v>5022</v>
      </c>
    </row>
    <row r="2402" spans="1:5" x14ac:dyDescent="0.25">
      <c r="A2402" t="s">
        <v>5027</v>
      </c>
      <c r="B2402" t="s">
        <v>5028</v>
      </c>
      <c r="C2402" t="s">
        <v>5021</v>
      </c>
      <c r="D2402" t="s">
        <v>72</v>
      </c>
      <c r="E2402" t="s">
        <v>5022</v>
      </c>
    </row>
    <row r="2403" spans="1:5" x14ac:dyDescent="0.25">
      <c r="A2403" t="s">
        <v>5029</v>
      </c>
      <c r="B2403" t="s">
        <v>5030</v>
      </c>
      <c r="C2403" t="s">
        <v>5021</v>
      </c>
      <c r="D2403" t="s">
        <v>72</v>
      </c>
      <c r="E2403" t="s">
        <v>5022</v>
      </c>
    </row>
    <row r="2404" spans="1:5" x14ac:dyDescent="0.25">
      <c r="A2404" t="s">
        <v>5031</v>
      </c>
      <c r="B2404" t="s">
        <v>5032</v>
      </c>
      <c r="C2404" t="s">
        <v>5021</v>
      </c>
      <c r="D2404" t="s">
        <v>72</v>
      </c>
      <c r="E2404" t="s">
        <v>5022</v>
      </c>
    </row>
    <row r="2405" spans="1:5" x14ac:dyDescent="0.25">
      <c r="A2405" t="s">
        <v>5033</v>
      </c>
      <c r="B2405" t="s">
        <v>5034</v>
      </c>
      <c r="C2405" t="s">
        <v>5021</v>
      </c>
      <c r="D2405" t="s">
        <v>72</v>
      </c>
      <c r="E2405" t="s">
        <v>5022</v>
      </c>
    </row>
    <row r="2406" spans="1:5" x14ac:dyDescent="0.25">
      <c r="A2406" t="s">
        <v>5035</v>
      </c>
      <c r="B2406" t="s">
        <v>5036</v>
      </c>
      <c r="C2406" t="s">
        <v>5037</v>
      </c>
      <c r="D2406" t="s">
        <v>72</v>
      </c>
      <c r="E2406" t="s">
        <v>5038</v>
      </c>
    </row>
    <row r="2407" spans="1:5" x14ac:dyDescent="0.25">
      <c r="A2407" t="s">
        <v>5039</v>
      </c>
      <c r="B2407" t="s">
        <v>5040</v>
      </c>
      <c r="C2407" t="s">
        <v>5037</v>
      </c>
      <c r="D2407" t="s">
        <v>72</v>
      </c>
      <c r="E2407" t="s">
        <v>5038</v>
      </c>
    </row>
    <row r="2408" spans="1:5" x14ac:dyDescent="0.25">
      <c r="A2408" t="s">
        <v>5041</v>
      </c>
      <c r="B2408" t="s">
        <v>5042</v>
      </c>
      <c r="C2408" t="s">
        <v>5037</v>
      </c>
      <c r="D2408" t="s">
        <v>72</v>
      </c>
      <c r="E2408" t="s">
        <v>5038</v>
      </c>
    </row>
    <row r="2409" spans="1:5" x14ac:dyDescent="0.25">
      <c r="A2409" t="s">
        <v>5043</v>
      </c>
      <c r="B2409" t="s">
        <v>5044</v>
      </c>
      <c r="C2409" t="s">
        <v>5037</v>
      </c>
      <c r="D2409" t="s">
        <v>72</v>
      </c>
      <c r="E2409" t="s">
        <v>5038</v>
      </c>
    </row>
    <row r="2410" spans="1:5" x14ac:dyDescent="0.25">
      <c r="A2410" t="s">
        <v>5045</v>
      </c>
      <c r="B2410" t="s">
        <v>5046</v>
      </c>
      <c r="C2410" t="s">
        <v>5037</v>
      </c>
      <c r="D2410" t="s">
        <v>72</v>
      </c>
      <c r="E2410" t="s">
        <v>5038</v>
      </c>
    </row>
    <row r="2411" spans="1:5" x14ac:dyDescent="0.25">
      <c r="A2411" t="s">
        <v>5047</v>
      </c>
      <c r="B2411" t="s">
        <v>5048</v>
      </c>
      <c r="C2411" t="s">
        <v>5037</v>
      </c>
      <c r="D2411" t="s">
        <v>72</v>
      </c>
      <c r="E2411" t="s">
        <v>5038</v>
      </c>
    </row>
    <row r="2412" spans="1:5" x14ac:dyDescent="0.25">
      <c r="A2412" t="s">
        <v>5049</v>
      </c>
      <c r="B2412" t="s">
        <v>5050</v>
      </c>
      <c r="C2412" t="s">
        <v>5037</v>
      </c>
      <c r="D2412" t="s">
        <v>72</v>
      </c>
      <c r="E2412" t="s">
        <v>5038</v>
      </c>
    </row>
    <row r="2413" spans="1:5" x14ac:dyDescent="0.25">
      <c r="A2413" t="s">
        <v>5051</v>
      </c>
      <c r="B2413" t="s">
        <v>5052</v>
      </c>
      <c r="C2413" t="s">
        <v>5037</v>
      </c>
      <c r="D2413" t="s">
        <v>72</v>
      </c>
      <c r="E2413" t="s">
        <v>5038</v>
      </c>
    </row>
    <row r="2414" spans="1:5" x14ac:dyDescent="0.25">
      <c r="A2414" t="s">
        <v>5053</v>
      </c>
      <c r="B2414" t="s">
        <v>5054</v>
      </c>
      <c r="C2414" t="s">
        <v>5037</v>
      </c>
      <c r="D2414" t="s">
        <v>72</v>
      </c>
      <c r="E2414" t="s">
        <v>5038</v>
      </c>
    </row>
    <row r="2415" spans="1:5" x14ac:dyDescent="0.25">
      <c r="A2415" t="s">
        <v>5055</v>
      </c>
      <c r="B2415" t="s">
        <v>5056</v>
      </c>
      <c r="C2415" t="s">
        <v>5037</v>
      </c>
      <c r="D2415" t="s">
        <v>72</v>
      </c>
      <c r="E2415" t="s">
        <v>5038</v>
      </c>
    </row>
    <row r="2416" spans="1:5" x14ac:dyDescent="0.25">
      <c r="A2416" t="s">
        <v>5057</v>
      </c>
      <c r="B2416" t="s">
        <v>5058</v>
      </c>
      <c r="C2416" t="s">
        <v>5037</v>
      </c>
      <c r="D2416" t="s">
        <v>72</v>
      </c>
      <c r="E2416" t="s">
        <v>5038</v>
      </c>
    </row>
    <row r="2417" spans="1:5" x14ac:dyDescent="0.25">
      <c r="A2417" t="s">
        <v>5059</v>
      </c>
      <c r="B2417" t="s">
        <v>5060</v>
      </c>
      <c r="C2417" t="s">
        <v>5061</v>
      </c>
      <c r="D2417" t="s">
        <v>72</v>
      </c>
      <c r="E2417" t="s">
        <v>5062</v>
      </c>
    </row>
    <row r="2418" spans="1:5" x14ac:dyDescent="0.25">
      <c r="A2418" t="s">
        <v>5063</v>
      </c>
      <c r="B2418" t="s">
        <v>5064</v>
      </c>
      <c r="C2418" t="s">
        <v>5061</v>
      </c>
      <c r="D2418" t="s">
        <v>72</v>
      </c>
      <c r="E2418" t="s">
        <v>5062</v>
      </c>
    </row>
    <row r="2419" spans="1:5" x14ac:dyDescent="0.25">
      <c r="A2419" t="s">
        <v>5065</v>
      </c>
      <c r="B2419" t="s">
        <v>5066</v>
      </c>
      <c r="C2419" t="s">
        <v>5061</v>
      </c>
      <c r="D2419" t="s">
        <v>72</v>
      </c>
      <c r="E2419" t="s">
        <v>5062</v>
      </c>
    </row>
    <row r="2420" spans="1:5" x14ac:dyDescent="0.25">
      <c r="A2420" t="s">
        <v>5067</v>
      </c>
      <c r="B2420" t="s">
        <v>5068</v>
      </c>
      <c r="C2420" t="s">
        <v>5061</v>
      </c>
      <c r="D2420" t="s">
        <v>72</v>
      </c>
      <c r="E2420" t="s">
        <v>5062</v>
      </c>
    </row>
    <row r="2421" spans="1:5" x14ac:dyDescent="0.25">
      <c r="A2421" t="s">
        <v>5069</v>
      </c>
      <c r="B2421" t="s">
        <v>5070</v>
      </c>
      <c r="C2421" t="s">
        <v>5061</v>
      </c>
      <c r="D2421" t="s">
        <v>72</v>
      </c>
      <c r="E2421" t="s">
        <v>5062</v>
      </c>
    </row>
    <row r="2422" spans="1:5" x14ac:dyDescent="0.25">
      <c r="A2422" t="s">
        <v>5071</v>
      </c>
      <c r="B2422" t="s">
        <v>5072</v>
      </c>
      <c r="C2422" t="s">
        <v>5061</v>
      </c>
      <c r="D2422" t="s">
        <v>72</v>
      </c>
      <c r="E2422" t="s">
        <v>5062</v>
      </c>
    </row>
    <row r="2423" spans="1:5" x14ac:dyDescent="0.25">
      <c r="A2423" t="s">
        <v>5073</v>
      </c>
      <c r="B2423" t="s">
        <v>5074</v>
      </c>
      <c r="C2423" t="s">
        <v>5061</v>
      </c>
      <c r="D2423" t="s">
        <v>72</v>
      </c>
      <c r="E2423" t="s">
        <v>5062</v>
      </c>
    </row>
    <row r="2424" spans="1:5" x14ac:dyDescent="0.25">
      <c r="A2424" t="s">
        <v>5075</v>
      </c>
      <c r="B2424" t="s">
        <v>5076</v>
      </c>
      <c r="C2424" t="s">
        <v>5061</v>
      </c>
      <c r="D2424" t="s">
        <v>72</v>
      </c>
      <c r="E2424" t="s">
        <v>5062</v>
      </c>
    </row>
    <row r="2425" spans="1:5" x14ac:dyDescent="0.25">
      <c r="A2425" t="s">
        <v>5077</v>
      </c>
      <c r="B2425" t="s">
        <v>5078</v>
      </c>
      <c r="C2425" t="s">
        <v>5061</v>
      </c>
      <c r="D2425" t="s">
        <v>72</v>
      </c>
      <c r="E2425" t="s">
        <v>5062</v>
      </c>
    </row>
    <row r="2426" spans="1:5" x14ac:dyDescent="0.25">
      <c r="A2426" t="s">
        <v>5079</v>
      </c>
      <c r="B2426" t="s">
        <v>5080</v>
      </c>
      <c r="C2426" t="s">
        <v>5061</v>
      </c>
      <c r="D2426" t="s">
        <v>72</v>
      </c>
      <c r="E2426" t="s">
        <v>5062</v>
      </c>
    </row>
    <row r="2427" spans="1:5" x14ac:dyDescent="0.25">
      <c r="A2427" t="s">
        <v>5081</v>
      </c>
      <c r="B2427" t="s">
        <v>5082</v>
      </c>
      <c r="C2427" t="s">
        <v>5061</v>
      </c>
      <c r="D2427" t="s">
        <v>72</v>
      </c>
      <c r="E2427" t="s">
        <v>5062</v>
      </c>
    </row>
    <row r="2428" spans="1:5" x14ac:dyDescent="0.25">
      <c r="A2428" t="s">
        <v>5083</v>
      </c>
      <c r="B2428" t="s">
        <v>5084</v>
      </c>
      <c r="C2428" t="s">
        <v>5061</v>
      </c>
      <c r="D2428" t="s">
        <v>72</v>
      </c>
      <c r="E2428" t="s">
        <v>5062</v>
      </c>
    </row>
    <row r="2429" spans="1:5" x14ac:dyDescent="0.25">
      <c r="A2429" t="s">
        <v>5085</v>
      </c>
      <c r="B2429" t="s">
        <v>5086</v>
      </c>
      <c r="C2429" t="s">
        <v>5061</v>
      </c>
      <c r="D2429" t="s">
        <v>72</v>
      </c>
      <c r="E2429" t="s">
        <v>5062</v>
      </c>
    </row>
    <row r="2430" spans="1:5" x14ac:dyDescent="0.25">
      <c r="A2430" t="s">
        <v>5087</v>
      </c>
      <c r="B2430" t="s">
        <v>5088</v>
      </c>
      <c r="C2430" t="s">
        <v>5061</v>
      </c>
      <c r="D2430" t="s">
        <v>72</v>
      </c>
      <c r="E2430" t="s">
        <v>5062</v>
      </c>
    </row>
    <row r="2431" spans="1:5" x14ac:dyDescent="0.25">
      <c r="A2431" t="s">
        <v>5089</v>
      </c>
      <c r="B2431" t="s">
        <v>5090</v>
      </c>
      <c r="C2431" t="s">
        <v>5091</v>
      </c>
      <c r="D2431" t="s">
        <v>72</v>
      </c>
      <c r="E2431" t="s">
        <v>5092</v>
      </c>
    </row>
    <row r="2432" spans="1:5" x14ac:dyDescent="0.25">
      <c r="A2432" t="s">
        <v>5093</v>
      </c>
      <c r="B2432" t="s">
        <v>5094</v>
      </c>
      <c r="C2432" t="s">
        <v>5091</v>
      </c>
      <c r="D2432" t="s">
        <v>72</v>
      </c>
      <c r="E2432" t="s">
        <v>5092</v>
      </c>
    </row>
    <row r="2433" spans="1:5" x14ac:dyDescent="0.25">
      <c r="A2433" t="s">
        <v>5095</v>
      </c>
      <c r="B2433" t="s">
        <v>5096</v>
      </c>
      <c r="C2433" t="s">
        <v>5091</v>
      </c>
      <c r="D2433" t="s">
        <v>72</v>
      </c>
      <c r="E2433" t="s">
        <v>5092</v>
      </c>
    </row>
    <row r="2434" spans="1:5" x14ac:dyDescent="0.25">
      <c r="A2434" t="s">
        <v>5097</v>
      </c>
      <c r="B2434" t="s">
        <v>5098</v>
      </c>
      <c r="C2434" t="s">
        <v>5091</v>
      </c>
      <c r="D2434" t="s">
        <v>72</v>
      </c>
      <c r="E2434" t="s">
        <v>5092</v>
      </c>
    </row>
    <row r="2435" spans="1:5" x14ac:dyDescent="0.25">
      <c r="A2435" t="s">
        <v>5099</v>
      </c>
      <c r="B2435" t="s">
        <v>5100</v>
      </c>
      <c r="C2435" t="s">
        <v>5091</v>
      </c>
      <c r="D2435" t="s">
        <v>72</v>
      </c>
      <c r="E2435" t="s">
        <v>5092</v>
      </c>
    </row>
    <row r="2436" spans="1:5" x14ac:dyDescent="0.25">
      <c r="A2436" t="s">
        <v>5101</v>
      </c>
      <c r="B2436" t="s">
        <v>5102</v>
      </c>
      <c r="C2436" t="s">
        <v>5091</v>
      </c>
      <c r="D2436" t="s">
        <v>72</v>
      </c>
      <c r="E2436" t="s">
        <v>5092</v>
      </c>
    </row>
    <row r="2437" spans="1:5" x14ac:dyDescent="0.25">
      <c r="A2437" t="s">
        <v>5103</v>
      </c>
      <c r="B2437" t="s">
        <v>5104</v>
      </c>
      <c r="C2437" t="s">
        <v>5091</v>
      </c>
      <c r="D2437" t="s">
        <v>72</v>
      </c>
      <c r="E2437" t="s">
        <v>5092</v>
      </c>
    </row>
    <row r="2438" spans="1:5" x14ac:dyDescent="0.25">
      <c r="A2438" t="s">
        <v>5105</v>
      </c>
      <c r="B2438" t="s">
        <v>5106</v>
      </c>
      <c r="C2438" t="s">
        <v>5091</v>
      </c>
      <c r="D2438" t="s">
        <v>72</v>
      </c>
      <c r="E2438" t="s">
        <v>5092</v>
      </c>
    </row>
    <row r="2439" spans="1:5" x14ac:dyDescent="0.25">
      <c r="A2439" t="s">
        <v>5107</v>
      </c>
      <c r="B2439" t="s">
        <v>5108</v>
      </c>
      <c r="C2439" t="s">
        <v>5091</v>
      </c>
      <c r="D2439" t="s">
        <v>72</v>
      </c>
      <c r="E2439" t="s">
        <v>5092</v>
      </c>
    </row>
    <row r="2440" spans="1:5" x14ac:dyDescent="0.25">
      <c r="A2440" t="s">
        <v>5109</v>
      </c>
      <c r="B2440" t="s">
        <v>5110</v>
      </c>
      <c r="C2440" t="s">
        <v>5091</v>
      </c>
      <c r="D2440" t="s">
        <v>72</v>
      </c>
      <c r="E2440" t="s">
        <v>5092</v>
      </c>
    </row>
    <row r="2441" spans="1:5" x14ac:dyDescent="0.25">
      <c r="A2441" t="s">
        <v>5111</v>
      </c>
      <c r="B2441" t="s">
        <v>5112</v>
      </c>
      <c r="C2441" t="s">
        <v>5113</v>
      </c>
      <c r="D2441" t="s">
        <v>55</v>
      </c>
      <c r="E2441" t="s">
        <v>5114</v>
      </c>
    </row>
    <row r="2442" spans="1:5" x14ac:dyDescent="0.25">
      <c r="A2442" t="s">
        <v>5115</v>
      </c>
      <c r="B2442" t="s">
        <v>5116</v>
      </c>
      <c r="C2442" t="s">
        <v>5117</v>
      </c>
      <c r="D2442" t="s">
        <v>55</v>
      </c>
      <c r="E2442" t="s">
        <v>5118</v>
      </c>
    </row>
    <row r="2443" spans="1:5" x14ac:dyDescent="0.25">
      <c r="A2443" t="s">
        <v>5119</v>
      </c>
      <c r="B2443" t="s">
        <v>5120</v>
      </c>
      <c r="C2443" t="s">
        <v>5121</v>
      </c>
      <c r="D2443" t="s">
        <v>55</v>
      </c>
      <c r="E2443" t="s">
        <v>5122</v>
      </c>
    </row>
    <row r="2444" spans="1:5" x14ac:dyDescent="0.25">
      <c r="A2444" t="s">
        <v>5123</v>
      </c>
      <c r="B2444" t="s">
        <v>5124</v>
      </c>
      <c r="C2444" t="s">
        <v>5125</v>
      </c>
      <c r="D2444" t="s">
        <v>55</v>
      </c>
      <c r="E2444" t="s">
        <v>5126</v>
      </c>
    </row>
    <row r="2445" spans="1:5" x14ac:dyDescent="0.25">
      <c r="A2445" t="s">
        <v>5127</v>
      </c>
      <c r="B2445" t="s">
        <v>5128</v>
      </c>
      <c r="C2445" t="s">
        <v>5129</v>
      </c>
      <c r="D2445" t="s">
        <v>2303</v>
      </c>
      <c r="E2445" t="s">
        <v>5130</v>
      </c>
    </row>
    <row r="2446" spans="1:5" x14ac:dyDescent="0.25">
      <c r="A2446" t="s">
        <v>5131</v>
      </c>
      <c r="B2446" t="s">
        <v>5132</v>
      </c>
      <c r="C2446" t="s">
        <v>5129</v>
      </c>
      <c r="D2446" t="s">
        <v>2303</v>
      </c>
      <c r="E2446" t="s">
        <v>5130</v>
      </c>
    </row>
    <row r="2447" spans="1:5" x14ac:dyDescent="0.25">
      <c r="A2447" t="s">
        <v>5133</v>
      </c>
      <c r="B2447" t="s">
        <v>5134</v>
      </c>
      <c r="C2447" t="s">
        <v>5129</v>
      </c>
      <c r="D2447" t="s">
        <v>2303</v>
      </c>
      <c r="E2447" t="s">
        <v>5130</v>
      </c>
    </row>
    <row r="2448" spans="1:5" x14ac:dyDescent="0.25">
      <c r="A2448" t="s">
        <v>5135</v>
      </c>
      <c r="B2448" t="s">
        <v>5136</v>
      </c>
      <c r="C2448" t="s">
        <v>5129</v>
      </c>
      <c r="D2448" t="s">
        <v>2303</v>
      </c>
      <c r="E2448" t="s">
        <v>5130</v>
      </c>
    </row>
    <row r="2449" spans="1:5" x14ac:dyDescent="0.25">
      <c r="A2449" t="s">
        <v>5137</v>
      </c>
      <c r="B2449" t="s">
        <v>5138</v>
      </c>
      <c r="C2449" t="s">
        <v>5129</v>
      </c>
      <c r="D2449" t="s">
        <v>2303</v>
      </c>
      <c r="E2449" t="s">
        <v>5130</v>
      </c>
    </row>
    <row r="2450" spans="1:5" x14ac:dyDescent="0.25">
      <c r="A2450" t="s">
        <v>5139</v>
      </c>
      <c r="B2450" t="s">
        <v>5140</v>
      </c>
      <c r="C2450" t="s">
        <v>5129</v>
      </c>
      <c r="D2450" t="s">
        <v>2303</v>
      </c>
      <c r="E2450" t="s">
        <v>5130</v>
      </c>
    </row>
    <row r="2451" spans="1:5" x14ac:dyDescent="0.25">
      <c r="A2451" t="s">
        <v>5141</v>
      </c>
      <c r="B2451" t="s">
        <v>5142</v>
      </c>
      <c r="C2451" t="s">
        <v>5129</v>
      </c>
      <c r="D2451" t="s">
        <v>2303</v>
      </c>
      <c r="E2451" t="s">
        <v>5130</v>
      </c>
    </row>
    <row r="2452" spans="1:5" x14ac:dyDescent="0.25">
      <c r="A2452" t="s">
        <v>5143</v>
      </c>
      <c r="B2452" t="s">
        <v>5144</v>
      </c>
      <c r="C2452" t="s">
        <v>5129</v>
      </c>
      <c r="D2452" t="s">
        <v>2303</v>
      </c>
      <c r="E2452" t="s">
        <v>5130</v>
      </c>
    </row>
    <row r="2453" spans="1:5" x14ac:dyDescent="0.25">
      <c r="A2453" t="s">
        <v>5145</v>
      </c>
      <c r="B2453" t="s">
        <v>5146</v>
      </c>
      <c r="C2453" t="s">
        <v>5129</v>
      </c>
      <c r="D2453" t="s">
        <v>2303</v>
      </c>
      <c r="E2453" t="s">
        <v>5130</v>
      </c>
    </row>
    <row r="2454" spans="1:5" x14ac:dyDescent="0.25">
      <c r="A2454" t="s">
        <v>5147</v>
      </c>
      <c r="B2454" t="s">
        <v>5148</v>
      </c>
      <c r="C2454" t="s">
        <v>5129</v>
      </c>
      <c r="D2454" t="s">
        <v>2303</v>
      </c>
      <c r="E2454" t="s">
        <v>5130</v>
      </c>
    </row>
    <row r="2455" spans="1:5" x14ac:dyDescent="0.25">
      <c r="A2455" t="s">
        <v>5149</v>
      </c>
      <c r="B2455" t="s">
        <v>5150</v>
      </c>
      <c r="C2455" t="s">
        <v>5129</v>
      </c>
      <c r="D2455" t="s">
        <v>2303</v>
      </c>
      <c r="E2455" t="s">
        <v>5130</v>
      </c>
    </row>
    <row r="2456" spans="1:5" x14ac:dyDescent="0.25">
      <c r="A2456" t="s">
        <v>5151</v>
      </c>
      <c r="B2456" t="s">
        <v>5152</v>
      </c>
      <c r="C2456" t="s">
        <v>5129</v>
      </c>
      <c r="D2456" t="s">
        <v>2303</v>
      </c>
      <c r="E2456" t="s">
        <v>5130</v>
      </c>
    </row>
    <row r="2457" spans="1:5" x14ac:dyDescent="0.25">
      <c r="A2457" t="s">
        <v>5153</v>
      </c>
      <c r="B2457" t="s">
        <v>5154</v>
      </c>
      <c r="C2457" t="s">
        <v>5129</v>
      </c>
      <c r="D2457" t="s">
        <v>2303</v>
      </c>
      <c r="E2457" t="s">
        <v>5130</v>
      </c>
    </row>
    <row r="2458" spans="1:5" x14ac:dyDescent="0.25">
      <c r="A2458" t="s">
        <v>5155</v>
      </c>
      <c r="B2458" t="s">
        <v>5156</v>
      </c>
      <c r="C2458" t="s">
        <v>5129</v>
      </c>
      <c r="D2458" t="s">
        <v>2303</v>
      </c>
      <c r="E2458" t="s">
        <v>5130</v>
      </c>
    </row>
    <row r="2459" spans="1:5" x14ac:dyDescent="0.25">
      <c r="A2459" t="s">
        <v>5157</v>
      </c>
      <c r="B2459" t="s">
        <v>5158</v>
      </c>
      <c r="C2459" t="s">
        <v>5129</v>
      </c>
      <c r="D2459" t="s">
        <v>2303</v>
      </c>
      <c r="E2459" t="s">
        <v>5130</v>
      </c>
    </row>
    <row r="2460" spans="1:5" x14ac:dyDescent="0.25">
      <c r="A2460" t="s">
        <v>5159</v>
      </c>
      <c r="B2460" t="s">
        <v>5160</v>
      </c>
      <c r="C2460" t="s">
        <v>5129</v>
      </c>
      <c r="D2460" t="s">
        <v>2303</v>
      </c>
      <c r="E2460" t="s">
        <v>5130</v>
      </c>
    </row>
    <row r="2461" spans="1:5" x14ac:dyDescent="0.25">
      <c r="A2461" t="s">
        <v>5161</v>
      </c>
      <c r="B2461" t="s">
        <v>5162</v>
      </c>
      <c r="C2461" t="s">
        <v>5129</v>
      </c>
      <c r="D2461" t="s">
        <v>2303</v>
      </c>
      <c r="E2461" t="s">
        <v>5130</v>
      </c>
    </row>
    <row r="2462" spans="1:5" x14ac:dyDescent="0.25">
      <c r="A2462" t="s">
        <v>5163</v>
      </c>
      <c r="B2462" t="s">
        <v>5164</v>
      </c>
      <c r="C2462" t="s">
        <v>5129</v>
      </c>
      <c r="D2462" t="s">
        <v>2303</v>
      </c>
      <c r="E2462" t="s">
        <v>5130</v>
      </c>
    </row>
    <row r="2463" spans="1:5" x14ac:dyDescent="0.25">
      <c r="A2463" t="s">
        <v>5165</v>
      </c>
      <c r="B2463" t="s">
        <v>5166</v>
      </c>
      <c r="C2463" t="s">
        <v>5129</v>
      </c>
      <c r="D2463" t="s">
        <v>2303</v>
      </c>
      <c r="E2463" t="s">
        <v>5130</v>
      </c>
    </row>
    <row r="2464" spans="1:5" x14ac:dyDescent="0.25">
      <c r="A2464" t="s">
        <v>5167</v>
      </c>
      <c r="B2464" t="s">
        <v>5168</v>
      </c>
      <c r="C2464" t="s">
        <v>5129</v>
      </c>
      <c r="D2464" t="s">
        <v>2303</v>
      </c>
      <c r="E2464" t="s">
        <v>5130</v>
      </c>
    </row>
    <row r="2465" spans="1:5" x14ac:dyDescent="0.25">
      <c r="A2465" t="s">
        <v>5169</v>
      </c>
      <c r="B2465" t="s">
        <v>5170</v>
      </c>
      <c r="C2465" t="s">
        <v>5129</v>
      </c>
      <c r="D2465" t="s">
        <v>2303</v>
      </c>
      <c r="E2465" t="s">
        <v>5130</v>
      </c>
    </row>
    <row r="2466" spans="1:5" x14ac:dyDescent="0.25">
      <c r="A2466" t="s">
        <v>5171</v>
      </c>
      <c r="B2466" t="s">
        <v>5172</v>
      </c>
      <c r="C2466" t="s">
        <v>5129</v>
      </c>
      <c r="D2466" t="s">
        <v>2303</v>
      </c>
      <c r="E2466" t="s">
        <v>5130</v>
      </c>
    </row>
    <row r="2467" spans="1:5" x14ac:dyDescent="0.25">
      <c r="A2467" t="s">
        <v>5173</v>
      </c>
      <c r="B2467" t="s">
        <v>5174</v>
      </c>
      <c r="C2467" t="s">
        <v>5129</v>
      </c>
      <c r="D2467" t="s">
        <v>2303</v>
      </c>
      <c r="E2467" t="s">
        <v>5130</v>
      </c>
    </row>
    <row r="2468" spans="1:5" x14ac:dyDescent="0.25">
      <c r="A2468" t="s">
        <v>5175</v>
      </c>
      <c r="B2468" t="s">
        <v>5176</v>
      </c>
      <c r="C2468" t="s">
        <v>5177</v>
      </c>
      <c r="D2468" t="s">
        <v>2303</v>
      </c>
      <c r="E2468" t="s">
        <v>5178</v>
      </c>
    </row>
    <row r="2469" spans="1:5" x14ac:dyDescent="0.25">
      <c r="A2469" t="s">
        <v>5179</v>
      </c>
      <c r="B2469" t="s">
        <v>5180</v>
      </c>
      <c r="C2469" t="s">
        <v>5177</v>
      </c>
      <c r="D2469" t="s">
        <v>2303</v>
      </c>
      <c r="E2469" t="s">
        <v>5178</v>
      </c>
    </row>
    <row r="2470" spans="1:5" x14ac:dyDescent="0.25">
      <c r="A2470" t="s">
        <v>5181</v>
      </c>
      <c r="B2470" t="s">
        <v>5182</v>
      </c>
      <c r="C2470" t="s">
        <v>5177</v>
      </c>
      <c r="D2470" t="s">
        <v>2303</v>
      </c>
      <c r="E2470" t="s">
        <v>5178</v>
      </c>
    </row>
    <row r="2471" spans="1:5" x14ac:dyDescent="0.25">
      <c r="A2471" t="s">
        <v>5183</v>
      </c>
      <c r="B2471" t="s">
        <v>5184</v>
      </c>
      <c r="C2471" t="s">
        <v>5177</v>
      </c>
      <c r="D2471" t="s">
        <v>2303</v>
      </c>
      <c r="E2471" t="s">
        <v>5178</v>
      </c>
    </row>
    <row r="2472" spans="1:5" x14ac:dyDescent="0.25">
      <c r="A2472" t="s">
        <v>5185</v>
      </c>
      <c r="B2472" t="s">
        <v>5186</v>
      </c>
      <c r="C2472" t="s">
        <v>5177</v>
      </c>
      <c r="D2472" t="s">
        <v>2303</v>
      </c>
      <c r="E2472" t="s">
        <v>5178</v>
      </c>
    </row>
    <row r="2473" spans="1:5" x14ac:dyDescent="0.25">
      <c r="A2473" t="s">
        <v>5187</v>
      </c>
      <c r="B2473" t="s">
        <v>5188</v>
      </c>
      <c r="C2473" t="s">
        <v>5177</v>
      </c>
      <c r="D2473" t="s">
        <v>2303</v>
      </c>
      <c r="E2473" t="s">
        <v>5178</v>
      </c>
    </row>
    <row r="2474" spans="1:5" x14ac:dyDescent="0.25">
      <c r="A2474" t="s">
        <v>5189</v>
      </c>
      <c r="B2474" t="s">
        <v>5190</v>
      </c>
      <c r="C2474" t="s">
        <v>5177</v>
      </c>
      <c r="D2474" t="s">
        <v>2303</v>
      </c>
      <c r="E2474" t="s">
        <v>5178</v>
      </c>
    </row>
    <row r="2475" spans="1:5" x14ac:dyDescent="0.25">
      <c r="A2475" t="s">
        <v>5191</v>
      </c>
      <c r="B2475" t="s">
        <v>5192</v>
      </c>
      <c r="C2475" t="s">
        <v>5177</v>
      </c>
      <c r="D2475" t="s">
        <v>2303</v>
      </c>
      <c r="E2475" t="s">
        <v>5178</v>
      </c>
    </row>
    <row r="2476" spans="1:5" x14ac:dyDescent="0.25">
      <c r="A2476" t="s">
        <v>5193</v>
      </c>
      <c r="B2476" t="s">
        <v>5194</v>
      </c>
      <c r="C2476" t="s">
        <v>5177</v>
      </c>
      <c r="D2476" t="s">
        <v>2303</v>
      </c>
      <c r="E2476" t="s">
        <v>5178</v>
      </c>
    </row>
    <row r="2477" spans="1:5" x14ac:dyDescent="0.25">
      <c r="A2477" t="s">
        <v>5195</v>
      </c>
      <c r="B2477" t="s">
        <v>5196</v>
      </c>
      <c r="C2477" t="s">
        <v>5177</v>
      </c>
      <c r="D2477" t="s">
        <v>2303</v>
      </c>
      <c r="E2477" t="s">
        <v>5178</v>
      </c>
    </row>
    <row r="2478" spans="1:5" x14ac:dyDescent="0.25">
      <c r="A2478" t="s">
        <v>5197</v>
      </c>
      <c r="B2478" t="s">
        <v>5198</v>
      </c>
      <c r="C2478" t="s">
        <v>5177</v>
      </c>
      <c r="D2478" t="s">
        <v>2303</v>
      </c>
      <c r="E2478" t="s">
        <v>5178</v>
      </c>
    </row>
    <row r="2479" spans="1:5" x14ac:dyDescent="0.25">
      <c r="A2479" t="s">
        <v>5199</v>
      </c>
      <c r="B2479" t="s">
        <v>5200</v>
      </c>
      <c r="C2479" t="s">
        <v>5177</v>
      </c>
      <c r="D2479" t="s">
        <v>2303</v>
      </c>
      <c r="E2479" t="s">
        <v>5178</v>
      </c>
    </row>
    <row r="2480" spans="1:5" x14ac:dyDescent="0.25">
      <c r="A2480" t="s">
        <v>5201</v>
      </c>
      <c r="B2480" t="s">
        <v>5202</v>
      </c>
      <c r="C2480" t="s">
        <v>5177</v>
      </c>
      <c r="D2480" t="s">
        <v>2303</v>
      </c>
      <c r="E2480" t="s">
        <v>5178</v>
      </c>
    </row>
    <row r="2481" spans="1:5" x14ac:dyDescent="0.25">
      <c r="A2481" t="s">
        <v>5203</v>
      </c>
      <c r="B2481" t="s">
        <v>5204</v>
      </c>
      <c r="C2481" t="s">
        <v>5177</v>
      </c>
      <c r="D2481" t="s">
        <v>2303</v>
      </c>
      <c r="E2481" t="s">
        <v>5178</v>
      </c>
    </row>
    <row r="2482" spans="1:5" x14ac:dyDescent="0.25">
      <c r="A2482" t="s">
        <v>5205</v>
      </c>
      <c r="B2482" t="s">
        <v>4608</v>
      </c>
      <c r="C2482" t="s">
        <v>5177</v>
      </c>
      <c r="D2482" t="s">
        <v>2303</v>
      </c>
      <c r="E2482" t="s">
        <v>5178</v>
      </c>
    </row>
    <row r="2483" spans="1:5" x14ac:dyDescent="0.25">
      <c r="A2483" t="s">
        <v>5206</v>
      </c>
      <c r="B2483" t="s">
        <v>5207</v>
      </c>
      <c r="C2483" t="s">
        <v>5177</v>
      </c>
      <c r="D2483" t="s">
        <v>2303</v>
      </c>
      <c r="E2483" t="s">
        <v>5178</v>
      </c>
    </row>
    <row r="2484" spans="1:5" x14ac:dyDescent="0.25">
      <c r="A2484" t="s">
        <v>5208</v>
      </c>
      <c r="B2484" t="s">
        <v>5209</v>
      </c>
      <c r="C2484" t="s">
        <v>5177</v>
      </c>
      <c r="D2484" t="s">
        <v>2303</v>
      </c>
      <c r="E2484" t="s">
        <v>5178</v>
      </c>
    </row>
    <row r="2485" spans="1:5" x14ac:dyDescent="0.25">
      <c r="A2485" t="s">
        <v>5210</v>
      </c>
      <c r="B2485" t="s">
        <v>5211</v>
      </c>
      <c r="C2485" t="s">
        <v>5177</v>
      </c>
      <c r="D2485" t="s">
        <v>2303</v>
      </c>
      <c r="E2485" t="s">
        <v>5178</v>
      </c>
    </row>
    <row r="2486" spans="1:5" x14ac:dyDescent="0.25">
      <c r="A2486" t="s">
        <v>5212</v>
      </c>
      <c r="B2486" t="s">
        <v>5213</v>
      </c>
      <c r="C2486" t="s">
        <v>5177</v>
      </c>
      <c r="D2486" t="s">
        <v>2303</v>
      </c>
      <c r="E2486" t="s">
        <v>5178</v>
      </c>
    </row>
    <row r="2487" spans="1:5" x14ac:dyDescent="0.25">
      <c r="A2487" t="s">
        <v>5214</v>
      </c>
      <c r="B2487" t="s">
        <v>5215</v>
      </c>
      <c r="C2487" t="s">
        <v>5177</v>
      </c>
      <c r="D2487" t="s">
        <v>2303</v>
      </c>
      <c r="E2487" t="s">
        <v>5178</v>
      </c>
    </row>
    <row r="2488" spans="1:5" x14ac:dyDescent="0.25">
      <c r="A2488" t="s">
        <v>5216</v>
      </c>
      <c r="B2488" t="s">
        <v>5217</v>
      </c>
      <c r="C2488" t="s">
        <v>5177</v>
      </c>
      <c r="D2488" t="s">
        <v>2303</v>
      </c>
      <c r="E2488" t="s">
        <v>5178</v>
      </c>
    </row>
    <row r="2489" spans="1:5" x14ac:dyDescent="0.25">
      <c r="A2489" t="s">
        <v>5218</v>
      </c>
      <c r="B2489" t="s">
        <v>5219</v>
      </c>
      <c r="C2489" t="s">
        <v>5177</v>
      </c>
      <c r="D2489" t="s">
        <v>2303</v>
      </c>
      <c r="E2489" t="s">
        <v>5178</v>
      </c>
    </row>
    <row r="2490" spans="1:5" x14ac:dyDescent="0.25">
      <c r="A2490" t="s">
        <v>5220</v>
      </c>
      <c r="B2490" t="s">
        <v>5221</v>
      </c>
      <c r="C2490" t="s">
        <v>5177</v>
      </c>
      <c r="D2490" t="s">
        <v>2303</v>
      </c>
      <c r="E2490" t="s">
        <v>5178</v>
      </c>
    </row>
    <row r="2491" spans="1:5" x14ac:dyDescent="0.25">
      <c r="A2491" t="s">
        <v>5222</v>
      </c>
      <c r="B2491" t="s">
        <v>5223</v>
      </c>
      <c r="C2491" t="s">
        <v>5224</v>
      </c>
      <c r="D2491" t="s">
        <v>2303</v>
      </c>
      <c r="E2491" t="s">
        <v>5225</v>
      </c>
    </row>
    <row r="2492" spans="1:5" x14ac:dyDescent="0.25">
      <c r="A2492" t="s">
        <v>5226</v>
      </c>
      <c r="B2492" t="s">
        <v>5227</v>
      </c>
      <c r="C2492" t="s">
        <v>5224</v>
      </c>
      <c r="D2492" t="s">
        <v>2303</v>
      </c>
      <c r="E2492" t="s">
        <v>5225</v>
      </c>
    </row>
    <row r="2493" spans="1:5" x14ac:dyDescent="0.25">
      <c r="A2493" t="s">
        <v>5228</v>
      </c>
      <c r="B2493" t="s">
        <v>5229</v>
      </c>
      <c r="C2493" t="s">
        <v>5224</v>
      </c>
      <c r="D2493" t="s">
        <v>2303</v>
      </c>
      <c r="E2493" t="s">
        <v>5225</v>
      </c>
    </row>
    <row r="2494" spans="1:5" x14ac:dyDescent="0.25">
      <c r="A2494" t="s">
        <v>5230</v>
      </c>
      <c r="B2494" t="s">
        <v>5231</v>
      </c>
      <c r="C2494" t="s">
        <v>5224</v>
      </c>
      <c r="D2494" t="s">
        <v>2303</v>
      </c>
      <c r="E2494" t="s">
        <v>5225</v>
      </c>
    </row>
    <row r="2495" spans="1:5" x14ac:dyDescent="0.25">
      <c r="A2495" t="s">
        <v>5232</v>
      </c>
      <c r="B2495" t="s">
        <v>5233</v>
      </c>
      <c r="C2495" t="s">
        <v>5224</v>
      </c>
      <c r="D2495" t="s">
        <v>2303</v>
      </c>
      <c r="E2495" t="s">
        <v>5225</v>
      </c>
    </row>
    <row r="2496" spans="1:5" x14ac:dyDescent="0.25">
      <c r="A2496" t="s">
        <v>5234</v>
      </c>
      <c r="B2496" t="s">
        <v>5235</v>
      </c>
      <c r="C2496" t="s">
        <v>5224</v>
      </c>
      <c r="D2496" t="s">
        <v>2303</v>
      </c>
      <c r="E2496" t="s">
        <v>5225</v>
      </c>
    </row>
    <row r="2497" spans="1:5" x14ac:dyDescent="0.25">
      <c r="A2497" t="s">
        <v>5236</v>
      </c>
      <c r="B2497" t="s">
        <v>5237</v>
      </c>
      <c r="C2497" t="s">
        <v>5224</v>
      </c>
      <c r="D2497" t="s">
        <v>2303</v>
      </c>
      <c r="E2497" t="s">
        <v>5225</v>
      </c>
    </row>
    <row r="2498" spans="1:5" x14ac:dyDescent="0.25">
      <c r="A2498" t="s">
        <v>5238</v>
      </c>
      <c r="B2498" t="s">
        <v>5239</v>
      </c>
      <c r="C2498" t="s">
        <v>5224</v>
      </c>
      <c r="D2498" t="s">
        <v>2303</v>
      </c>
      <c r="E2498" t="s">
        <v>5225</v>
      </c>
    </row>
    <row r="2499" spans="1:5" x14ac:dyDescent="0.25">
      <c r="A2499" t="s">
        <v>5240</v>
      </c>
      <c r="B2499" t="s">
        <v>5241</v>
      </c>
      <c r="C2499" t="s">
        <v>5224</v>
      </c>
      <c r="D2499" t="s">
        <v>2303</v>
      </c>
      <c r="E2499" t="s">
        <v>5225</v>
      </c>
    </row>
    <row r="2500" spans="1:5" x14ac:dyDescent="0.25">
      <c r="A2500" t="s">
        <v>5242</v>
      </c>
      <c r="B2500" t="s">
        <v>5243</v>
      </c>
      <c r="C2500" t="s">
        <v>5224</v>
      </c>
      <c r="D2500" t="s">
        <v>2303</v>
      </c>
      <c r="E2500" t="s">
        <v>5225</v>
      </c>
    </row>
    <row r="2501" spans="1:5" x14ac:dyDescent="0.25">
      <c r="A2501" t="s">
        <v>5244</v>
      </c>
      <c r="B2501" t="s">
        <v>5245</v>
      </c>
      <c r="C2501" t="s">
        <v>5224</v>
      </c>
      <c r="D2501" t="s">
        <v>2303</v>
      </c>
      <c r="E2501" t="s">
        <v>5225</v>
      </c>
    </row>
    <row r="2502" spans="1:5" x14ac:dyDescent="0.25">
      <c r="A2502" t="s">
        <v>5246</v>
      </c>
      <c r="B2502" t="s">
        <v>5247</v>
      </c>
      <c r="C2502" t="s">
        <v>5224</v>
      </c>
      <c r="D2502" t="s">
        <v>2303</v>
      </c>
      <c r="E2502" t="s">
        <v>5225</v>
      </c>
    </row>
    <row r="2503" spans="1:5" x14ac:dyDescent="0.25">
      <c r="A2503" t="s">
        <v>5248</v>
      </c>
      <c r="B2503" t="s">
        <v>5249</v>
      </c>
      <c r="C2503" t="s">
        <v>5224</v>
      </c>
      <c r="D2503" t="s">
        <v>2303</v>
      </c>
      <c r="E2503" t="s">
        <v>5225</v>
      </c>
    </row>
    <row r="2504" spans="1:5" x14ac:dyDescent="0.25">
      <c r="A2504" t="s">
        <v>5250</v>
      </c>
      <c r="B2504" t="s">
        <v>5251</v>
      </c>
      <c r="C2504" t="s">
        <v>5224</v>
      </c>
      <c r="D2504" t="s">
        <v>2303</v>
      </c>
      <c r="E2504" t="s">
        <v>5225</v>
      </c>
    </row>
    <row r="2505" spans="1:5" x14ac:dyDescent="0.25">
      <c r="A2505" t="s">
        <v>5252</v>
      </c>
      <c r="B2505" t="s">
        <v>5253</v>
      </c>
      <c r="C2505" t="s">
        <v>5254</v>
      </c>
      <c r="D2505" t="s">
        <v>2303</v>
      </c>
      <c r="E2505" t="s">
        <v>5255</v>
      </c>
    </row>
    <row r="2506" spans="1:5" x14ac:dyDescent="0.25">
      <c r="A2506" t="s">
        <v>5256</v>
      </c>
      <c r="B2506" t="s">
        <v>5257</v>
      </c>
      <c r="C2506" t="s">
        <v>5254</v>
      </c>
      <c r="D2506" t="s">
        <v>2303</v>
      </c>
      <c r="E2506" t="s">
        <v>5255</v>
      </c>
    </row>
    <row r="2507" spans="1:5" x14ac:dyDescent="0.25">
      <c r="A2507" t="s">
        <v>5258</v>
      </c>
      <c r="B2507" t="s">
        <v>5259</v>
      </c>
      <c r="C2507" t="s">
        <v>5254</v>
      </c>
      <c r="D2507" t="s">
        <v>2303</v>
      </c>
      <c r="E2507" t="s">
        <v>5255</v>
      </c>
    </row>
    <row r="2508" spans="1:5" x14ac:dyDescent="0.25">
      <c r="A2508" t="s">
        <v>5260</v>
      </c>
      <c r="B2508" t="s">
        <v>5261</v>
      </c>
      <c r="C2508" t="s">
        <v>5254</v>
      </c>
      <c r="D2508" t="s">
        <v>2303</v>
      </c>
      <c r="E2508" t="s">
        <v>5255</v>
      </c>
    </row>
    <row r="2509" spans="1:5" x14ac:dyDescent="0.25">
      <c r="A2509" t="s">
        <v>5262</v>
      </c>
      <c r="B2509" t="s">
        <v>5263</v>
      </c>
      <c r="C2509" t="s">
        <v>5254</v>
      </c>
      <c r="D2509" t="s">
        <v>2303</v>
      </c>
      <c r="E2509" t="s">
        <v>5255</v>
      </c>
    </row>
    <row r="2510" spans="1:5" x14ac:dyDescent="0.25">
      <c r="A2510" t="s">
        <v>5264</v>
      </c>
      <c r="B2510" t="s">
        <v>5265</v>
      </c>
      <c r="C2510" t="s">
        <v>5254</v>
      </c>
      <c r="D2510" t="s">
        <v>2303</v>
      </c>
      <c r="E2510" t="s">
        <v>5255</v>
      </c>
    </row>
    <row r="2511" spans="1:5" x14ac:dyDescent="0.25">
      <c r="A2511" t="s">
        <v>5266</v>
      </c>
      <c r="B2511" t="s">
        <v>5267</v>
      </c>
      <c r="C2511" t="s">
        <v>5254</v>
      </c>
      <c r="D2511" t="s">
        <v>2303</v>
      </c>
      <c r="E2511" t="s">
        <v>5255</v>
      </c>
    </row>
    <row r="2512" spans="1:5" x14ac:dyDescent="0.25">
      <c r="A2512" t="s">
        <v>5268</v>
      </c>
      <c r="B2512" t="s">
        <v>5269</v>
      </c>
      <c r="C2512" t="s">
        <v>5254</v>
      </c>
      <c r="D2512" t="s">
        <v>2303</v>
      </c>
      <c r="E2512" t="s">
        <v>5255</v>
      </c>
    </row>
    <row r="2513" spans="1:5" x14ac:dyDescent="0.25">
      <c r="A2513" t="s">
        <v>5270</v>
      </c>
      <c r="B2513" t="s">
        <v>5271</v>
      </c>
      <c r="C2513" t="s">
        <v>5254</v>
      </c>
      <c r="D2513" t="s">
        <v>2303</v>
      </c>
      <c r="E2513" t="s">
        <v>5255</v>
      </c>
    </row>
    <row r="2514" spans="1:5" x14ac:dyDescent="0.25">
      <c r="A2514" t="s">
        <v>5272</v>
      </c>
      <c r="B2514" t="s">
        <v>5273</v>
      </c>
      <c r="C2514" t="s">
        <v>5254</v>
      </c>
      <c r="D2514" t="s">
        <v>2303</v>
      </c>
      <c r="E2514" t="s">
        <v>5255</v>
      </c>
    </row>
    <row r="2515" spans="1:5" x14ac:dyDescent="0.25">
      <c r="A2515" t="s">
        <v>5274</v>
      </c>
      <c r="B2515" t="s">
        <v>5275</v>
      </c>
      <c r="C2515" t="s">
        <v>5254</v>
      </c>
      <c r="D2515" t="s">
        <v>2303</v>
      </c>
      <c r="E2515" t="s">
        <v>5255</v>
      </c>
    </row>
    <row r="2516" spans="1:5" x14ac:dyDescent="0.25">
      <c r="A2516" t="s">
        <v>5276</v>
      </c>
      <c r="B2516" t="s">
        <v>5277</v>
      </c>
      <c r="C2516" t="s">
        <v>5254</v>
      </c>
      <c r="D2516" t="s">
        <v>2303</v>
      </c>
      <c r="E2516" t="s">
        <v>5255</v>
      </c>
    </row>
    <row r="2517" spans="1:5" x14ac:dyDescent="0.25">
      <c r="A2517" t="s">
        <v>5278</v>
      </c>
      <c r="B2517" t="s">
        <v>5279</v>
      </c>
      <c r="C2517" t="s">
        <v>5254</v>
      </c>
      <c r="D2517" t="s">
        <v>2303</v>
      </c>
      <c r="E2517" t="s">
        <v>5255</v>
      </c>
    </row>
    <row r="2518" spans="1:5" x14ac:dyDescent="0.25">
      <c r="A2518" t="s">
        <v>5280</v>
      </c>
      <c r="B2518" t="s">
        <v>5281</v>
      </c>
      <c r="C2518" t="s">
        <v>5282</v>
      </c>
      <c r="D2518" t="s">
        <v>2303</v>
      </c>
      <c r="E2518" t="s">
        <v>5283</v>
      </c>
    </row>
    <row r="2519" spans="1:5" x14ac:dyDescent="0.25">
      <c r="A2519" t="s">
        <v>5284</v>
      </c>
      <c r="B2519" t="s">
        <v>5285</v>
      </c>
      <c r="C2519" t="s">
        <v>5282</v>
      </c>
      <c r="D2519" t="s">
        <v>2303</v>
      </c>
      <c r="E2519" t="s">
        <v>5283</v>
      </c>
    </row>
    <row r="2520" spans="1:5" x14ac:dyDescent="0.25">
      <c r="A2520" t="s">
        <v>5286</v>
      </c>
      <c r="B2520" t="s">
        <v>5287</v>
      </c>
      <c r="C2520" t="s">
        <v>5282</v>
      </c>
      <c r="D2520" t="s">
        <v>2303</v>
      </c>
      <c r="E2520" t="s">
        <v>5283</v>
      </c>
    </row>
    <row r="2521" spans="1:5" x14ac:dyDescent="0.25">
      <c r="A2521" t="s">
        <v>5288</v>
      </c>
      <c r="B2521" t="s">
        <v>5289</v>
      </c>
      <c r="C2521" t="s">
        <v>5282</v>
      </c>
      <c r="D2521" t="s">
        <v>2303</v>
      </c>
      <c r="E2521" t="s">
        <v>5283</v>
      </c>
    </row>
    <row r="2522" spans="1:5" x14ac:dyDescent="0.25">
      <c r="A2522" t="s">
        <v>5290</v>
      </c>
      <c r="B2522" t="s">
        <v>5291</v>
      </c>
      <c r="C2522" t="s">
        <v>5282</v>
      </c>
      <c r="D2522" t="s">
        <v>2303</v>
      </c>
      <c r="E2522" t="s">
        <v>5283</v>
      </c>
    </row>
    <row r="2523" spans="1:5" x14ac:dyDescent="0.25">
      <c r="A2523" t="s">
        <v>5292</v>
      </c>
      <c r="B2523" t="s">
        <v>5293</v>
      </c>
      <c r="C2523" t="s">
        <v>5282</v>
      </c>
      <c r="D2523" t="s">
        <v>2303</v>
      </c>
      <c r="E2523" t="s">
        <v>5283</v>
      </c>
    </row>
    <row r="2524" spans="1:5" x14ac:dyDescent="0.25">
      <c r="A2524" t="s">
        <v>5294</v>
      </c>
      <c r="B2524" t="s">
        <v>5295</v>
      </c>
      <c r="C2524" t="s">
        <v>5282</v>
      </c>
      <c r="D2524" t="s">
        <v>2303</v>
      </c>
      <c r="E2524" t="s">
        <v>5283</v>
      </c>
    </row>
    <row r="2525" spans="1:5" x14ac:dyDescent="0.25">
      <c r="A2525" t="s">
        <v>5296</v>
      </c>
      <c r="B2525" t="s">
        <v>5297</v>
      </c>
      <c r="C2525" t="s">
        <v>5282</v>
      </c>
      <c r="D2525" t="s">
        <v>2303</v>
      </c>
      <c r="E2525" t="s">
        <v>5283</v>
      </c>
    </row>
    <row r="2526" spans="1:5" x14ac:dyDescent="0.25">
      <c r="A2526" t="s">
        <v>5298</v>
      </c>
      <c r="B2526" t="s">
        <v>5299</v>
      </c>
      <c r="C2526" t="s">
        <v>5282</v>
      </c>
      <c r="D2526" t="s">
        <v>2303</v>
      </c>
      <c r="E2526" t="s">
        <v>5283</v>
      </c>
    </row>
    <row r="2527" spans="1:5" x14ac:dyDescent="0.25">
      <c r="A2527" t="s">
        <v>5300</v>
      </c>
      <c r="B2527" t="s">
        <v>5301</v>
      </c>
      <c r="C2527" t="s">
        <v>5282</v>
      </c>
      <c r="D2527" t="s">
        <v>2303</v>
      </c>
      <c r="E2527" t="s">
        <v>5283</v>
      </c>
    </row>
    <row r="2528" spans="1:5" x14ac:dyDescent="0.25">
      <c r="A2528" t="s">
        <v>5302</v>
      </c>
      <c r="B2528" t="s">
        <v>5303</v>
      </c>
      <c r="C2528" t="s">
        <v>5282</v>
      </c>
      <c r="D2528" t="s">
        <v>2303</v>
      </c>
      <c r="E2528" t="s">
        <v>5283</v>
      </c>
    </row>
    <row r="2529" spans="1:5" x14ac:dyDescent="0.25">
      <c r="A2529" t="s">
        <v>5304</v>
      </c>
      <c r="B2529" t="s">
        <v>5305</v>
      </c>
      <c r="C2529" t="s">
        <v>5282</v>
      </c>
      <c r="D2529" t="s">
        <v>2303</v>
      </c>
      <c r="E2529" t="s">
        <v>5283</v>
      </c>
    </row>
    <row r="2530" spans="1:5" x14ac:dyDescent="0.25">
      <c r="A2530" t="s">
        <v>5306</v>
      </c>
      <c r="B2530" t="s">
        <v>5307</v>
      </c>
      <c r="C2530" t="s">
        <v>5282</v>
      </c>
      <c r="D2530" t="s">
        <v>2303</v>
      </c>
      <c r="E2530" t="s">
        <v>5283</v>
      </c>
    </row>
    <row r="2531" spans="1:5" x14ac:dyDescent="0.25">
      <c r="A2531" t="s">
        <v>5308</v>
      </c>
      <c r="B2531" t="s">
        <v>5309</v>
      </c>
      <c r="C2531" t="s">
        <v>5282</v>
      </c>
      <c r="D2531" t="s">
        <v>2303</v>
      </c>
      <c r="E2531" t="s">
        <v>5283</v>
      </c>
    </row>
    <row r="2532" spans="1:5" x14ac:dyDescent="0.25">
      <c r="A2532" t="s">
        <v>5310</v>
      </c>
      <c r="B2532" t="s">
        <v>5311</v>
      </c>
      <c r="C2532" t="s">
        <v>5282</v>
      </c>
      <c r="D2532" t="s">
        <v>2303</v>
      </c>
      <c r="E2532" t="s">
        <v>5283</v>
      </c>
    </row>
    <row r="2533" spans="1:5" x14ac:dyDescent="0.25">
      <c r="A2533" t="s">
        <v>5312</v>
      </c>
      <c r="B2533" t="s">
        <v>5313</v>
      </c>
      <c r="C2533" t="s">
        <v>5282</v>
      </c>
      <c r="D2533" t="s">
        <v>2303</v>
      </c>
      <c r="E2533" t="s">
        <v>5283</v>
      </c>
    </row>
    <row r="2534" spans="1:5" x14ac:dyDescent="0.25">
      <c r="A2534" t="s">
        <v>5314</v>
      </c>
      <c r="B2534" t="s">
        <v>5315</v>
      </c>
      <c r="C2534" t="s">
        <v>5282</v>
      </c>
      <c r="D2534" t="s">
        <v>2303</v>
      </c>
      <c r="E2534" t="s">
        <v>5283</v>
      </c>
    </row>
    <row r="2535" spans="1:5" x14ac:dyDescent="0.25">
      <c r="A2535" t="s">
        <v>5316</v>
      </c>
      <c r="B2535" t="s">
        <v>5317</v>
      </c>
      <c r="C2535" t="s">
        <v>5282</v>
      </c>
      <c r="D2535" t="s">
        <v>2303</v>
      </c>
      <c r="E2535" t="s">
        <v>5283</v>
      </c>
    </row>
    <row r="2536" spans="1:5" x14ac:dyDescent="0.25">
      <c r="A2536" t="s">
        <v>5318</v>
      </c>
      <c r="B2536" t="s">
        <v>5319</v>
      </c>
      <c r="C2536" t="s">
        <v>5282</v>
      </c>
      <c r="D2536" t="s">
        <v>2303</v>
      </c>
      <c r="E2536" t="s">
        <v>5283</v>
      </c>
    </row>
    <row r="2537" spans="1:5" x14ac:dyDescent="0.25">
      <c r="A2537" t="s">
        <v>5320</v>
      </c>
      <c r="B2537" t="s">
        <v>5321</v>
      </c>
      <c r="C2537" t="s">
        <v>5282</v>
      </c>
      <c r="D2537" t="s">
        <v>2303</v>
      </c>
      <c r="E2537" t="s">
        <v>5283</v>
      </c>
    </row>
    <row r="2538" spans="1:5" x14ac:dyDescent="0.25">
      <c r="A2538" t="s">
        <v>5322</v>
      </c>
      <c r="B2538" t="s">
        <v>5323</v>
      </c>
      <c r="C2538" t="s">
        <v>5282</v>
      </c>
      <c r="D2538" t="s">
        <v>2303</v>
      </c>
      <c r="E2538" t="s">
        <v>5283</v>
      </c>
    </row>
    <row r="2539" spans="1:5" x14ac:dyDescent="0.25">
      <c r="A2539" t="s">
        <v>5324</v>
      </c>
      <c r="B2539" t="s">
        <v>5325</v>
      </c>
      <c r="C2539" t="s">
        <v>5282</v>
      </c>
      <c r="D2539" t="s">
        <v>2303</v>
      </c>
      <c r="E2539" t="s">
        <v>5283</v>
      </c>
    </row>
    <row r="2540" spans="1:5" x14ac:dyDescent="0.25">
      <c r="A2540" t="s">
        <v>5326</v>
      </c>
      <c r="B2540" t="s">
        <v>5327</v>
      </c>
      <c r="C2540" t="s">
        <v>5282</v>
      </c>
      <c r="D2540" t="s">
        <v>2303</v>
      </c>
      <c r="E2540" t="s">
        <v>5283</v>
      </c>
    </row>
    <row r="2541" spans="1:5" x14ac:dyDescent="0.25">
      <c r="A2541" t="s">
        <v>5328</v>
      </c>
      <c r="B2541" t="s">
        <v>5329</v>
      </c>
      <c r="C2541" t="s">
        <v>5282</v>
      </c>
      <c r="D2541" t="s">
        <v>2303</v>
      </c>
      <c r="E2541" t="s">
        <v>5283</v>
      </c>
    </row>
    <row r="2542" spans="1:5" x14ac:dyDescent="0.25">
      <c r="A2542" t="s">
        <v>5330</v>
      </c>
      <c r="B2542" t="s">
        <v>5331</v>
      </c>
      <c r="C2542" t="s">
        <v>5282</v>
      </c>
      <c r="D2542" t="s">
        <v>2303</v>
      </c>
      <c r="E2542" t="s">
        <v>5283</v>
      </c>
    </row>
    <row r="2543" spans="1:5" x14ac:dyDescent="0.25">
      <c r="A2543" t="s">
        <v>5332</v>
      </c>
      <c r="B2543" t="s">
        <v>5333</v>
      </c>
      <c r="C2543" t="s">
        <v>5282</v>
      </c>
      <c r="D2543" t="s">
        <v>2303</v>
      </c>
      <c r="E2543" t="s">
        <v>5283</v>
      </c>
    </row>
    <row r="2544" spans="1:5" x14ac:dyDescent="0.25">
      <c r="A2544" t="s">
        <v>5334</v>
      </c>
      <c r="B2544" t="s">
        <v>5335</v>
      </c>
      <c r="C2544" t="s">
        <v>5282</v>
      </c>
      <c r="D2544" t="s">
        <v>2303</v>
      </c>
      <c r="E2544" t="s">
        <v>5283</v>
      </c>
    </row>
    <row r="2545" spans="1:5" x14ac:dyDescent="0.25">
      <c r="A2545" t="s">
        <v>5336</v>
      </c>
      <c r="B2545" t="s">
        <v>5337</v>
      </c>
      <c r="C2545" t="s">
        <v>5282</v>
      </c>
      <c r="D2545" t="s">
        <v>2303</v>
      </c>
      <c r="E2545" t="s">
        <v>5283</v>
      </c>
    </row>
    <row r="2546" spans="1:5" x14ac:dyDescent="0.25">
      <c r="A2546" t="s">
        <v>5338</v>
      </c>
      <c r="B2546" t="s">
        <v>5339</v>
      </c>
      <c r="C2546" t="s">
        <v>5282</v>
      </c>
      <c r="D2546" t="s">
        <v>2303</v>
      </c>
      <c r="E2546" t="s">
        <v>5283</v>
      </c>
    </row>
    <row r="2547" spans="1:5" x14ac:dyDescent="0.25">
      <c r="A2547" t="s">
        <v>5340</v>
      </c>
      <c r="B2547" t="s">
        <v>5341</v>
      </c>
      <c r="C2547" t="s">
        <v>5282</v>
      </c>
      <c r="D2547" t="s">
        <v>2303</v>
      </c>
      <c r="E2547" t="s">
        <v>5283</v>
      </c>
    </row>
    <row r="2548" spans="1:5" x14ac:dyDescent="0.25">
      <c r="A2548" t="s">
        <v>5342</v>
      </c>
      <c r="B2548" t="s">
        <v>5343</v>
      </c>
      <c r="C2548" t="s">
        <v>5344</v>
      </c>
      <c r="D2548" t="s">
        <v>2303</v>
      </c>
      <c r="E2548" t="s">
        <v>5345</v>
      </c>
    </row>
    <row r="2549" spans="1:5" x14ac:dyDescent="0.25">
      <c r="A2549" t="s">
        <v>5346</v>
      </c>
      <c r="B2549" t="s">
        <v>5347</v>
      </c>
      <c r="C2549" t="s">
        <v>5344</v>
      </c>
      <c r="D2549" t="s">
        <v>2303</v>
      </c>
      <c r="E2549" t="s">
        <v>5345</v>
      </c>
    </row>
    <row r="2550" spans="1:5" x14ac:dyDescent="0.25">
      <c r="A2550" t="s">
        <v>5348</v>
      </c>
      <c r="B2550" t="s">
        <v>5349</v>
      </c>
      <c r="C2550" t="s">
        <v>5344</v>
      </c>
      <c r="D2550" t="s">
        <v>2303</v>
      </c>
      <c r="E2550" t="s">
        <v>5345</v>
      </c>
    </row>
    <row r="2551" spans="1:5" x14ac:dyDescent="0.25">
      <c r="A2551" t="s">
        <v>5350</v>
      </c>
      <c r="B2551" t="s">
        <v>5351</v>
      </c>
      <c r="C2551" t="s">
        <v>5344</v>
      </c>
      <c r="D2551" t="s">
        <v>2303</v>
      </c>
      <c r="E2551" t="s">
        <v>5345</v>
      </c>
    </row>
    <row r="2552" spans="1:5" x14ac:dyDescent="0.25">
      <c r="A2552" t="s">
        <v>5352</v>
      </c>
      <c r="B2552" t="s">
        <v>5353</v>
      </c>
      <c r="C2552" t="s">
        <v>5344</v>
      </c>
      <c r="D2552" t="s">
        <v>2303</v>
      </c>
      <c r="E2552" t="s">
        <v>5345</v>
      </c>
    </row>
    <row r="2553" spans="1:5" x14ac:dyDescent="0.25">
      <c r="A2553" t="s">
        <v>5354</v>
      </c>
      <c r="B2553" t="s">
        <v>5355</v>
      </c>
      <c r="C2553" t="s">
        <v>5344</v>
      </c>
      <c r="D2553" t="s">
        <v>2303</v>
      </c>
      <c r="E2553" t="s">
        <v>5345</v>
      </c>
    </row>
    <row r="2554" spans="1:5" x14ac:dyDescent="0.25">
      <c r="A2554" t="s">
        <v>5356</v>
      </c>
      <c r="B2554" t="s">
        <v>5357</v>
      </c>
      <c r="C2554" t="s">
        <v>5344</v>
      </c>
      <c r="D2554" t="s">
        <v>2303</v>
      </c>
      <c r="E2554" t="s">
        <v>5345</v>
      </c>
    </row>
    <row r="2555" spans="1:5" x14ac:dyDescent="0.25">
      <c r="A2555" t="s">
        <v>5358</v>
      </c>
      <c r="B2555" t="s">
        <v>5359</v>
      </c>
      <c r="C2555" t="s">
        <v>5344</v>
      </c>
      <c r="D2555" t="s">
        <v>2303</v>
      </c>
      <c r="E2555" t="s">
        <v>5345</v>
      </c>
    </row>
    <row r="2556" spans="1:5" x14ac:dyDescent="0.25">
      <c r="A2556" t="s">
        <v>5360</v>
      </c>
      <c r="B2556" t="s">
        <v>5361</v>
      </c>
      <c r="C2556" t="s">
        <v>5344</v>
      </c>
      <c r="D2556" t="s">
        <v>2303</v>
      </c>
      <c r="E2556" t="s">
        <v>5345</v>
      </c>
    </row>
    <row r="2557" spans="1:5" x14ac:dyDescent="0.25">
      <c r="A2557" t="s">
        <v>5362</v>
      </c>
      <c r="B2557" t="s">
        <v>5363</v>
      </c>
      <c r="C2557" t="s">
        <v>5344</v>
      </c>
      <c r="D2557" t="s">
        <v>2303</v>
      </c>
      <c r="E2557" t="s">
        <v>5345</v>
      </c>
    </row>
    <row r="2558" spans="1:5" x14ac:dyDescent="0.25">
      <c r="A2558" t="s">
        <v>5364</v>
      </c>
      <c r="B2558" t="s">
        <v>5365</v>
      </c>
      <c r="C2558" t="s">
        <v>5344</v>
      </c>
      <c r="D2558" t="s">
        <v>2303</v>
      </c>
      <c r="E2558" t="s">
        <v>5345</v>
      </c>
    </row>
    <row r="2559" spans="1:5" x14ac:dyDescent="0.25">
      <c r="A2559" t="s">
        <v>5366</v>
      </c>
      <c r="B2559" t="s">
        <v>5367</v>
      </c>
      <c r="C2559" t="s">
        <v>5344</v>
      </c>
      <c r="D2559" t="s">
        <v>2303</v>
      </c>
      <c r="E2559" t="s">
        <v>5345</v>
      </c>
    </row>
    <row r="2560" spans="1:5" x14ac:dyDescent="0.25">
      <c r="A2560" t="s">
        <v>5368</v>
      </c>
      <c r="B2560" t="s">
        <v>5369</v>
      </c>
      <c r="C2560" t="s">
        <v>5370</v>
      </c>
      <c r="D2560" t="s">
        <v>2303</v>
      </c>
      <c r="E2560" t="s">
        <v>5371</v>
      </c>
    </row>
    <row r="2561" spans="1:5" x14ac:dyDescent="0.25">
      <c r="A2561" t="s">
        <v>5372</v>
      </c>
      <c r="B2561" t="s">
        <v>5373</v>
      </c>
      <c r="C2561" t="s">
        <v>5370</v>
      </c>
      <c r="D2561" t="s">
        <v>2303</v>
      </c>
      <c r="E2561" t="s">
        <v>5371</v>
      </c>
    </row>
    <row r="2562" spans="1:5" x14ac:dyDescent="0.25">
      <c r="A2562" t="s">
        <v>5374</v>
      </c>
      <c r="B2562" t="s">
        <v>5375</v>
      </c>
      <c r="C2562" t="s">
        <v>5370</v>
      </c>
      <c r="D2562" t="s">
        <v>2303</v>
      </c>
      <c r="E2562" t="s">
        <v>5371</v>
      </c>
    </row>
    <row r="2563" spans="1:5" x14ac:dyDescent="0.25">
      <c r="A2563" t="s">
        <v>5376</v>
      </c>
      <c r="B2563" t="s">
        <v>5377</v>
      </c>
      <c r="C2563" t="s">
        <v>5370</v>
      </c>
      <c r="D2563" t="s">
        <v>2303</v>
      </c>
      <c r="E2563" t="s">
        <v>5371</v>
      </c>
    </row>
    <row r="2564" spans="1:5" x14ac:dyDescent="0.25">
      <c r="A2564" t="s">
        <v>5378</v>
      </c>
      <c r="B2564" t="s">
        <v>5379</v>
      </c>
      <c r="C2564" t="s">
        <v>5370</v>
      </c>
      <c r="D2564" t="s">
        <v>2303</v>
      </c>
      <c r="E2564" t="s">
        <v>5371</v>
      </c>
    </row>
    <row r="2565" spans="1:5" x14ac:dyDescent="0.25">
      <c r="A2565" t="s">
        <v>5380</v>
      </c>
      <c r="B2565" t="s">
        <v>5381</v>
      </c>
      <c r="C2565" t="s">
        <v>5370</v>
      </c>
      <c r="D2565" t="s">
        <v>2303</v>
      </c>
      <c r="E2565" t="s">
        <v>5371</v>
      </c>
    </row>
    <row r="2566" spans="1:5" x14ac:dyDescent="0.25">
      <c r="A2566" t="s">
        <v>5382</v>
      </c>
      <c r="B2566" t="s">
        <v>5383</v>
      </c>
      <c r="C2566" t="s">
        <v>5370</v>
      </c>
      <c r="D2566" t="s">
        <v>2303</v>
      </c>
      <c r="E2566" t="s">
        <v>5371</v>
      </c>
    </row>
    <row r="2567" spans="1:5" x14ac:dyDescent="0.25">
      <c r="A2567" t="s">
        <v>5384</v>
      </c>
      <c r="B2567" t="s">
        <v>5385</v>
      </c>
      <c r="C2567" t="s">
        <v>5370</v>
      </c>
      <c r="D2567" t="s">
        <v>2303</v>
      </c>
      <c r="E2567" t="s">
        <v>5371</v>
      </c>
    </row>
    <row r="2568" spans="1:5" x14ac:dyDescent="0.25">
      <c r="A2568" t="s">
        <v>5386</v>
      </c>
      <c r="B2568" t="s">
        <v>5387</v>
      </c>
      <c r="C2568" t="s">
        <v>5370</v>
      </c>
      <c r="D2568" t="s">
        <v>2303</v>
      </c>
      <c r="E2568" t="s">
        <v>5371</v>
      </c>
    </row>
    <row r="2569" spans="1:5" x14ac:dyDescent="0.25">
      <c r="A2569" t="s">
        <v>5388</v>
      </c>
      <c r="B2569" t="s">
        <v>5389</v>
      </c>
      <c r="C2569" t="s">
        <v>5370</v>
      </c>
      <c r="D2569" t="s">
        <v>2303</v>
      </c>
      <c r="E2569" t="s">
        <v>5371</v>
      </c>
    </row>
    <row r="2570" spans="1:5" x14ac:dyDescent="0.25">
      <c r="A2570" t="s">
        <v>5390</v>
      </c>
      <c r="B2570" t="s">
        <v>5391</v>
      </c>
      <c r="C2570" t="s">
        <v>5370</v>
      </c>
      <c r="D2570" t="s">
        <v>2303</v>
      </c>
      <c r="E2570" t="s">
        <v>5371</v>
      </c>
    </row>
    <row r="2571" spans="1:5" x14ac:dyDescent="0.25">
      <c r="A2571" t="s">
        <v>5392</v>
      </c>
      <c r="B2571" t="s">
        <v>5393</v>
      </c>
      <c r="C2571" t="s">
        <v>5370</v>
      </c>
      <c r="D2571" t="s">
        <v>2303</v>
      </c>
      <c r="E2571" t="s">
        <v>5371</v>
      </c>
    </row>
    <row r="2572" spans="1:5" x14ac:dyDescent="0.25">
      <c r="A2572" t="s">
        <v>5394</v>
      </c>
      <c r="B2572" t="s">
        <v>5395</v>
      </c>
      <c r="C2572" t="s">
        <v>5396</v>
      </c>
      <c r="D2572" t="s">
        <v>2303</v>
      </c>
      <c r="E2572" t="s">
        <v>5397</v>
      </c>
    </row>
    <row r="2573" spans="1:5" x14ac:dyDescent="0.25">
      <c r="A2573" t="s">
        <v>5398</v>
      </c>
      <c r="B2573" t="s">
        <v>5399</v>
      </c>
      <c r="C2573" t="s">
        <v>5396</v>
      </c>
      <c r="D2573" t="s">
        <v>2303</v>
      </c>
      <c r="E2573" t="s">
        <v>5397</v>
      </c>
    </row>
    <row r="2574" spans="1:5" x14ac:dyDescent="0.25">
      <c r="A2574" t="s">
        <v>5400</v>
      </c>
      <c r="B2574" t="s">
        <v>5401</v>
      </c>
      <c r="C2574" t="s">
        <v>5396</v>
      </c>
      <c r="D2574" t="s">
        <v>2303</v>
      </c>
      <c r="E2574" t="s">
        <v>5397</v>
      </c>
    </row>
    <row r="2575" spans="1:5" x14ac:dyDescent="0.25">
      <c r="A2575" t="s">
        <v>5402</v>
      </c>
      <c r="B2575" t="s">
        <v>5403</v>
      </c>
      <c r="C2575" t="s">
        <v>5396</v>
      </c>
      <c r="D2575" t="s">
        <v>2303</v>
      </c>
      <c r="E2575" t="s">
        <v>5397</v>
      </c>
    </row>
    <row r="2576" spans="1:5" x14ac:dyDescent="0.25">
      <c r="A2576" t="s">
        <v>5404</v>
      </c>
      <c r="B2576" t="s">
        <v>5405</v>
      </c>
      <c r="C2576" t="s">
        <v>5396</v>
      </c>
      <c r="D2576" t="s">
        <v>2303</v>
      </c>
      <c r="E2576" t="s">
        <v>5397</v>
      </c>
    </row>
    <row r="2577" spans="1:5" x14ac:dyDescent="0.25">
      <c r="A2577" t="s">
        <v>5406</v>
      </c>
      <c r="B2577" t="s">
        <v>5407</v>
      </c>
      <c r="C2577" t="s">
        <v>5396</v>
      </c>
      <c r="D2577" t="s">
        <v>2303</v>
      </c>
      <c r="E2577" t="s">
        <v>5397</v>
      </c>
    </row>
    <row r="2578" spans="1:5" x14ac:dyDescent="0.25">
      <c r="A2578" t="s">
        <v>5408</v>
      </c>
      <c r="B2578" t="s">
        <v>5409</v>
      </c>
      <c r="C2578" t="s">
        <v>5396</v>
      </c>
      <c r="D2578" t="s">
        <v>2303</v>
      </c>
      <c r="E2578" t="s">
        <v>5397</v>
      </c>
    </row>
    <row r="2579" spans="1:5" x14ac:dyDescent="0.25">
      <c r="A2579" t="s">
        <v>5410</v>
      </c>
      <c r="B2579" t="s">
        <v>5411</v>
      </c>
      <c r="C2579" t="s">
        <v>5396</v>
      </c>
      <c r="D2579" t="s">
        <v>2303</v>
      </c>
      <c r="E2579" t="s">
        <v>5397</v>
      </c>
    </row>
    <row r="2580" spans="1:5" x14ac:dyDescent="0.25">
      <c r="A2580" t="s">
        <v>5412</v>
      </c>
      <c r="B2580" t="s">
        <v>5413</v>
      </c>
      <c r="C2580" t="s">
        <v>5396</v>
      </c>
      <c r="D2580" t="s">
        <v>2303</v>
      </c>
      <c r="E2580" t="s">
        <v>5397</v>
      </c>
    </row>
    <row r="2581" spans="1:5" x14ac:dyDescent="0.25">
      <c r="A2581" t="s">
        <v>5414</v>
      </c>
      <c r="B2581" t="s">
        <v>5415</v>
      </c>
      <c r="C2581" t="s">
        <v>5396</v>
      </c>
      <c r="D2581" t="s">
        <v>2303</v>
      </c>
      <c r="E2581" t="s">
        <v>5397</v>
      </c>
    </row>
    <row r="2582" spans="1:5" x14ac:dyDescent="0.25">
      <c r="A2582" t="s">
        <v>5416</v>
      </c>
      <c r="B2582" t="s">
        <v>5417</v>
      </c>
      <c r="C2582" t="s">
        <v>5396</v>
      </c>
      <c r="D2582" t="s">
        <v>2303</v>
      </c>
      <c r="E2582" t="s">
        <v>5397</v>
      </c>
    </row>
    <row r="2583" spans="1:5" x14ac:dyDescent="0.25">
      <c r="A2583" t="s">
        <v>5418</v>
      </c>
      <c r="B2583" t="s">
        <v>5419</v>
      </c>
      <c r="C2583" t="s">
        <v>5396</v>
      </c>
      <c r="D2583" t="s">
        <v>2303</v>
      </c>
      <c r="E2583" t="s">
        <v>5397</v>
      </c>
    </row>
    <row r="2584" spans="1:5" x14ac:dyDescent="0.25">
      <c r="A2584" t="s">
        <v>5420</v>
      </c>
      <c r="B2584" t="s">
        <v>5421</v>
      </c>
      <c r="C2584" t="s">
        <v>5396</v>
      </c>
      <c r="D2584" t="s">
        <v>2303</v>
      </c>
      <c r="E2584" t="s">
        <v>5397</v>
      </c>
    </row>
    <row r="2585" spans="1:5" x14ac:dyDescent="0.25">
      <c r="A2585" t="s">
        <v>5422</v>
      </c>
      <c r="B2585" t="s">
        <v>5423</v>
      </c>
      <c r="C2585" t="s">
        <v>5424</v>
      </c>
      <c r="D2585" t="s">
        <v>2303</v>
      </c>
      <c r="E2585" t="s">
        <v>5425</v>
      </c>
    </row>
    <row r="2586" spans="1:5" x14ac:dyDescent="0.25">
      <c r="A2586" t="s">
        <v>5426</v>
      </c>
      <c r="B2586" t="s">
        <v>5427</v>
      </c>
      <c r="C2586" t="s">
        <v>5424</v>
      </c>
      <c r="D2586" t="s">
        <v>2303</v>
      </c>
      <c r="E2586" t="s">
        <v>5425</v>
      </c>
    </row>
    <row r="2587" spans="1:5" x14ac:dyDescent="0.25">
      <c r="A2587" t="s">
        <v>5428</v>
      </c>
      <c r="B2587" t="s">
        <v>5429</v>
      </c>
      <c r="C2587" t="s">
        <v>5424</v>
      </c>
      <c r="D2587" t="s">
        <v>2303</v>
      </c>
      <c r="E2587" t="s">
        <v>5425</v>
      </c>
    </row>
    <row r="2588" spans="1:5" x14ac:dyDescent="0.25">
      <c r="A2588" t="s">
        <v>5430</v>
      </c>
      <c r="B2588" t="s">
        <v>5431</v>
      </c>
      <c r="C2588" t="s">
        <v>5424</v>
      </c>
      <c r="D2588" t="s">
        <v>2303</v>
      </c>
      <c r="E2588" t="s">
        <v>5425</v>
      </c>
    </row>
    <row r="2589" spans="1:5" x14ac:dyDescent="0.25">
      <c r="A2589" t="s">
        <v>5432</v>
      </c>
      <c r="B2589" t="s">
        <v>5433</v>
      </c>
      <c r="C2589" t="s">
        <v>5424</v>
      </c>
      <c r="D2589" t="s">
        <v>2303</v>
      </c>
      <c r="E2589" t="s">
        <v>5425</v>
      </c>
    </row>
    <row r="2590" spans="1:5" x14ac:dyDescent="0.25">
      <c r="A2590" t="s">
        <v>5434</v>
      </c>
      <c r="B2590" t="s">
        <v>5435</v>
      </c>
      <c r="C2590" t="s">
        <v>5424</v>
      </c>
      <c r="D2590" t="s">
        <v>2303</v>
      </c>
      <c r="E2590" t="s">
        <v>5425</v>
      </c>
    </row>
    <row r="2591" spans="1:5" x14ac:dyDescent="0.25">
      <c r="A2591" t="s">
        <v>5436</v>
      </c>
      <c r="B2591" t="s">
        <v>5437</v>
      </c>
      <c r="C2591" t="s">
        <v>5424</v>
      </c>
      <c r="D2591" t="s">
        <v>2303</v>
      </c>
      <c r="E2591" t="s">
        <v>5425</v>
      </c>
    </row>
    <row r="2592" spans="1:5" x14ac:dyDescent="0.25">
      <c r="A2592" t="s">
        <v>5438</v>
      </c>
      <c r="B2592" t="s">
        <v>5439</v>
      </c>
      <c r="C2592" t="s">
        <v>5424</v>
      </c>
      <c r="D2592" t="s">
        <v>2303</v>
      </c>
      <c r="E2592" t="s">
        <v>5425</v>
      </c>
    </row>
    <row r="2593" spans="1:5" x14ac:dyDescent="0.25">
      <c r="A2593" t="s">
        <v>5440</v>
      </c>
      <c r="B2593" t="s">
        <v>5441</v>
      </c>
      <c r="C2593" t="s">
        <v>5424</v>
      </c>
      <c r="D2593" t="s">
        <v>2303</v>
      </c>
      <c r="E2593" t="s">
        <v>5425</v>
      </c>
    </row>
    <row r="2594" spans="1:5" x14ac:dyDescent="0.25">
      <c r="A2594" t="s">
        <v>5442</v>
      </c>
      <c r="B2594" t="s">
        <v>5443</v>
      </c>
      <c r="C2594" t="s">
        <v>5424</v>
      </c>
      <c r="D2594" t="s">
        <v>2303</v>
      </c>
      <c r="E2594" t="s">
        <v>5425</v>
      </c>
    </row>
    <row r="2595" spans="1:5" x14ac:dyDescent="0.25">
      <c r="A2595" t="s">
        <v>5444</v>
      </c>
      <c r="B2595" t="s">
        <v>5445</v>
      </c>
      <c r="C2595" t="s">
        <v>5424</v>
      </c>
      <c r="D2595" t="s">
        <v>2303</v>
      </c>
      <c r="E2595" t="s">
        <v>5425</v>
      </c>
    </row>
    <row r="2596" spans="1:5" x14ac:dyDescent="0.25">
      <c r="A2596" t="s">
        <v>5446</v>
      </c>
      <c r="B2596" t="s">
        <v>5447</v>
      </c>
      <c r="C2596" t="s">
        <v>5424</v>
      </c>
      <c r="D2596" t="s">
        <v>2303</v>
      </c>
      <c r="E2596" t="s">
        <v>5425</v>
      </c>
    </row>
    <row r="2597" spans="1:5" x14ac:dyDescent="0.25">
      <c r="A2597" t="s">
        <v>5448</v>
      </c>
      <c r="B2597" t="s">
        <v>5449</v>
      </c>
      <c r="C2597" t="s">
        <v>5424</v>
      </c>
      <c r="D2597" t="s">
        <v>2303</v>
      </c>
      <c r="E2597" t="s">
        <v>5425</v>
      </c>
    </row>
    <row r="2598" spans="1:5" x14ac:dyDescent="0.25">
      <c r="A2598" t="s">
        <v>5450</v>
      </c>
      <c r="B2598" t="s">
        <v>5451</v>
      </c>
      <c r="C2598" t="s">
        <v>5424</v>
      </c>
      <c r="D2598" t="s">
        <v>2303</v>
      </c>
      <c r="E2598" t="s">
        <v>5425</v>
      </c>
    </row>
    <row r="2599" spans="1:5" x14ac:dyDescent="0.25">
      <c r="A2599" t="s">
        <v>5452</v>
      </c>
      <c r="B2599" t="s">
        <v>5453</v>
      </c>
      <c r="C2599" t="s">
        <v>5424</v>
      </c>
      <c r="D2599" t="s">
        <v>2303</v>
      </c>
      <c r="E2599" t="s">
        <v>5425</v>
      </c>
    </row>
    <row r="2600" spans="1:5" x14ac:dyDescent="0.25">
      <c r="A2600" t="s">
        <v>5454</v>
      </c>
      <c r="B2600" t="s">
        <v>5455</v>
      </c>
      <c r="C2600" t="s">
        <v>5424</v>
      </c>
      <c r="D2600" t="s">
        <v>2303</v>
      </c>
      <c r="E2600" t="s">
        <v>5425</v>
      </c>
    </row>
    <row r="2601" spans="1:5" x14ac:dyDescent="0.25">
      <c r="A2601" t="s">
        <v>5456</v>
      </c>
      <c r="B2601" t="s">
        <v>5457</v>
      </c>
      <c r="C2601" t="s">
        <v>5424</v>
      </c>
      <c r="D2601" t="s">
        <v>2303</v>
      </c>
      <c r="E2601" t="s">
        <v>5425</v>
      </c>
    </row>
    <row r="2602" spans="1:5" x14ac:dyDescent="0.25">
      <c r="A2602" t="s">
        <v>5458</v>
      </c>
      <c r="B2602" t="s">
        <v>5459</v>
      </c>
      <c r="C2602" t="s">
        <v>5460</v>
      </c>
      <c r="D2602" t="s">
        <v>2303</v>
      </c>
      <c r="E2602" t="s">
        <v>5461</v>
      </c>
    </row>
    <row r="2603" spans="1:5" x14ac:dyDescent="0.25">
      <c r="A2603" t="s">
        <v>5462</v>
      </c>
      <c r="B2603" t="s">
        <v>5463</v>
      </c>
      <c r="C2603" t="s">
        <v>5460</v>
      </c>
      <c r="D2603" t="s">
        <v>2303</v>
      </c>
      <c r="E2603" t="s">
        <v>5461</v>
      </c>
    </row>
    <row r="2604" spans="1:5" x14ac:dyDescent="0.25">
      <c r="A2604" t="s">
        <v>5464</v>
      </c>
      <c r="B2604" t="s">
        <v>5465</v>
      </c>
      <c r="C2604" t="s">
        <v>5460</v>
      </c>
      <c r="D2604" t="s">
        <v>2303</v>
      </c>
      <c r="E2604" t="s">
        <v>5461</v>
      </c>
    </row>
    <row r="2605" spans="1:5" x14ac:dyDescent="0.25">
      <c r="A2605" t="s">
        <v>5466</v>
      </c>
      <c r="B2605" t="s">
        <v>5467</v>
      </c>
      <c r="C2605" t="s">
        <v>5460</v>
      </c>
      <c r="D2605" t="s">
        <v>2303</v>
      </c>
      <c r="E2605" t="s">
        <v>5461</v>
      </c>
    </row>
    <row r="2606" spans="1:5" x14ac:dyDescent="0.25">
      <c r="A2606" t="s">
        <v>5468</v>
      </c>
      <c r="B2606" t="s">
        <v>5469</v>
      </c>
      <c r="C2606" t="s">
        <v>5460</v>
      </c>
      <c r="D2606" t="s">
        <v>2303</v>
      </c>
      <c r="E2606" t="s">
        <v>5461</v>
      </c>
    </row>
    <row r="2607" spans="1:5" x14ac:dyDescent="0.25">
      <c r="A2607" t="s">
        <v>5470</v>
      </c>
      <c r="B2607" t="s">
        <v>5471</v>
      </c>
      <c r="C2607" t="s">
        <v>5460</v>
      </c>
      <c r="D2607" t="s">
        <v>2303</v>
      </c>
      <c r="E2607" t="s">
        <v>5461</v>
      </c>
    </row>
    <row r="2608" spans="1:5" x14ac:dyDescent="0.25">
      <c r="A2608" t="s">
        <v>5472</v>
      </c>
      <c r="B2608" t="s">
        <v>5473</v>
      </c>
      <c r="C2608" t="s">
        <v>5460</v>
      </c>
      <c r="D2608" t="s">
        <v>2303</v>
      </c>
      <c r="E2608" t="s">
        <v>5461</v>
      </c>
    </row>
    <row r="2609" spans="1:5" x14ac:dyDescent="0.25">
      <c r="A2609" t="s">
        <v>5474</v>
      </c>
      <c r="B2609" t="s">
        <v>5475</v>
      </c>
      <c r="C2609" t="s">
        <v>5460</v>
      </c>
      <c r="D2609" t="s">
        <v>2303</v>
      </c>
      <c r="E2609" t="s">
        <v>5461</v>
      </c>
    </row>
    <row r="2610" spans="1:5" x14ac:dyDescent="0.25">
      <c r="A2610" t="s">
        <v>5476</v>
      </c>
      <c r="B2610" t="s">
        <v>5477</v>
      </c>
      <c r="C2610" t="s">
        <v>5460</v>
      </c>
      <c r="D2610" t="s">
        <v>2303</v>
      </c>
      <c r="E2610" t="s">
        <v>5461</v>
      </c>
    </row>
    <row r="2611" spans="1:5" x14ac:dyDescent="0.25">
      <c r="A2611" t="s">
        <v>5478</v>
      </c>
      <c r="B2611" t="s">
        <v>5479</v>
      </c>
      <c r="C2611" t="s">
        <v>5460</v>
      </c>
      <c r="D2611" t="s">
        <v>2303</v>
      </c>
      <c r="E2611" t="s">
        <v>5461</v>
      </c>
    </row>
    <row r="2612" spans="1:5" x14ac:dyDescent="0.25">
      <c r="A2612" t="s">
        <v>5480</v>
      </c>
      <c r="B2612" t="s">
        <v>5481</v>
      </c>
      <c r="C2612" t="s">
        <v>5460</v>
      </c>
      <c r="D2612" t="s">
        <v>2303</v>
      </c>
      <c r="E2612" t="s">
        <v>5461</v>
      </c>
    </row>
    <row r="2613" spans="1:5" x14ac:dyDescent="0.25">
      <c r="A2613" t="s">
        <v>5482</v>
      </c>
      <c r="B2613" t="s">
        <v>5483</v>
      </c>
      <c r="C2613" t="s">
        <v>5460</v>
      </c>
      <c r="D2613" t="s">
        <v>2303</v>
      </c>
      <c r="E2613" t="s">
        <v>5461</v>
      </c>
    </row>
    <row r="2614" spans="1:5" x14ac:dyDescent="0.25">
      <c r="A2614" t="s">
        <v>5484</v>
      </c>
      <c r="B2614" t="s">
        <v>5485</v>
      </c>
      <c r="C2614" t="s">
        <v>5460</v>
      </c>
      <c r="D2614" t="s">
        <v>2303</v>
      </c>
      <c r="E2614" t="s">
        <v>5461</v>
      </c>
    </row>
    <row r="2615" spans="1:5" x14ac:dyDescent="0.25">
      <c r="A2615" t="s">
        <v>5486</v>
      </c>
      <c r="B2615" t="s">
        <v>5487</v>
      </c>
      <c r="C2615" t="s">
        <v>5460</v>
      </c>
      <c r="D2615" t="s">
        <v>2303</v>
      </c>
      <c r="E2615" t="s">
        <v>5461</v>
      </c>
    </row>
    <row r="2616" spans="1:5" x14ac:dyDescent="0.25">
      <c r="A2616" t="s">
        <v>5488</v>
      </c>
      <c r="B2616" t="s">
        <v>5489</v>
      </c>
      <c r="C2616" t="s">
        <v>5460</v>
      </c>
      <c r="D2616" t="s">
        <v>2303</v>
      </c>
      <c r="E2616" t="s">
        <v>5461</v>
      </c>
    </row>
    <row r="2617" spans="1:5" x14ac:dyDescent="0.25">
      <c r="A2617" t="s">
        <v>5490</v>
      </c>
      <c r="B2617" t="s">
        <v>5491</v>
      </c>
      <c r="C2617" t="s">
        <v>5460</v>
      </c>
      <c r="D2617" t="s">
        <v>2303</v>
      </c>
      <c r="E2617" t="s">
        <v>5461</v>
      </c>
    </row>
    <row r="2618" spans="1:5" x14ac:dyDescent="0.25">
      <c r="A2618" t="s">
        <v>5492</v>
      </c>
      <c r="B2618" t="s">
        <v>5493</v>
      </c>
      <c r="C2618" t="s">
        <v>5460</v>
      </c>
      <c r="D2618" t="s">
        <v>2303</v>
      </c>
      <c r="E2618" t="s">
        <v>5461</v>
      </c>
    </row>
    <row r="2619" spans="1:5" x14ac:dyDescent="0.25">
      <c r="A2619" t="s">
        <v>5494</v>
      </c>
      <c r="B2619" t="s">
        <v>5495</v>
      </c>
      <c r="C2619" t="s">
        <v>5460</v>
      </c>
      <c r="D2619" t="s">
        <v>2303</v>
      </c>
      <c r="E2619" t="s">
        <v>5461</v>
      </c>
    </row>
    <row r="2620" spans="1:5" x14ac:dyDescent="0.25">
      <c r="A2620" t="s">
        <v>5496</v>
      </c>
      <c r="B2620" t="s">
        <v>5497</v>
      </c>
      <c r="C2620" t="s">
        <v>5460</v>
      </c>
      <c r="D2620" t="s">
        <v>2303</v>
      </c>
      <c r="E2620" t="s">
        <v>5461</v>
      </c>
    </row>
    <row r="2621" spans="1:5" x14ac:dyDescent="0.25">
      <c r="A2621" t="s">
        <v>5498</v>
      </c>
      <c r="B2621" t="s">
        <v>5499</v>
      </c>
      <c r="C2621" t="s">
        <v>5460</v>
      </c>
      <c r="D2621" t="s">
        <v>2303</v>
      </c>
      <c r="E2621" t="s">
        <v>5461</v>
      </c>
    </row>
    <row r="2622" spans="1:5" x14ac:dyDescent="0.25">
      <c r="A2622" t="s">
        <v>5500</v>
      </c>
      <c r="B2622" t="s">
        <v>5501</v>
      </c>
      <c r="C2622" t="s">
        <v>5460</v>
      </c>
      <c r="D2622" t="s">
        <v>2303</v>
      </c>
      <c r="E2622" t="s">
        <v>5461</v>
      </c>
    </row>
    <row r="2623" spans="1:5" x14ac:dyDescent="0.25">
      <c r="A2623" t="s">
        <v>5502</v>
      </c>
      <c r="B2623" t="s">
        <v>5503</v>
      </c>
      <c r="C2623" t="s">
        <v>5460</v>
      </c>
      <c r="D2623" t="s">
        <v>2303</v>
      </c>
      <c r="E2623" t="s">
        <v>5461</v>
      </c>
    </row>
    <row r="2624" spans="1:5" x14ac:dyDescent="0.25">
      <c r="A2624" t="s">
        <v>5504</v>
      </c>
      <c r="B2624" t="s">
        <v>5505</v>
      </c>
      <c r="C2624" t="s">
        <v>5460</v>
      </c>
      <c r="D2624" t="s">
        <v>2303</v>
      </c>
      <c r="E2624" t="s">
        <v>5461</v>
      </c>
    </row>
    <row r="2625" spans="1:5" x14ac:dyDescent="0.25">
      <c r="A2625" t="s">
        <v>5506</v>
      </c>
      <c r="B2625" t="s">
        <v>5507</v>
      </c>
      <c r="C2625" t="s">
        <v>5460</v>
      </c>
      <c r="D2625" t="s">
        <v>2303</v>
      </c>
      <c r="E2625" t="s">
        <v>5461</v>
      </c>
    </row>
    <row r="2626" spans="1:5" x14ac:dyDescent="0.25">
      <c r="A2626" t="s">
        <v>5508</v>
      </c>
      <c r="B2626" t="s">
        <v>5509</v>
      </c>
      <c r="C2626" t="s">
        <v>5460</v>
      </c>
      <c r="D2626" t="s">
        <v>2303</v>
      </c>
      <c r="E2626" t="s">
        <v>5461</v>
      </c>
    </row>
    <row r="2627" spans="1:5" x14ac:dyDescent="0.25">
      <c r="A2627" t="s">
        <v>5510</v>
      </c>
      <c r="B2627" t="s">
        <v>5511</v>
      </c>
      <c r="C2627" t="s">
        <v>5512</v>
      </c>
      <c r="D2627" t="s">
        <v>2303</v>
      </c>
      <c r="E2627" t="s">
        <v>5513</v>
      </c>
    </row>
    <row r="2628" spans="1:5" x14ac:dyDescent="0.25">
      <c r="A2628" t="s">
        <v>5514</v>
      </c>
      <c r="B2628" t="s">
        <v>5515</v>
      </c>
      <c r="C2628" t="s">
        <v>5512</v>
      </c>
      <c r="D2628" t="s">
        <v>2303</v>
      </c>
      <c r="E2628" t="s">
        <v>5513</v>
      </c>
    </row>
    <row r="2629" spans="1:5" x14ac:dyDescent="0.25">
      <c r="A2629" t="s">
        <v>5516</v>
      </c>
      <c r="B2629" t="s">
        <v>5517</v>
      </c>
      <c r="C2629" t="s">
        <v>5512</v>
      </c>
      <c r="D2629" t="s">
        <v>2303</v>
      </c>
      <c r="E2629" t="s">
        <v>5513</v>
      </c>
    </row>
    <row r="2630" spans="1:5" x14ac:dyDescent="0.25">
      <c r="A2630" t="s">
        <v>5518</v>
      </c>
      <c r="B2630" t="s">
        <v>5519</v>
      </c>
      <c r="C2630" t="s">
        <v>5512</v>
      </c>
      <c r="D2630" t="s">
        <v>2303</v>
      </c>
      <c r="E2630" t="s">
        <v>5513</v>
      </c>
    </row>
    <row r="2631" spans="1:5" x14ac:dyDescent="0.25">
      <c r="A2631" t="s">
        <v>5520</v>
      </c>
      <c r="B2631" t="s">
        <v>5521</v>
      </c>
      <c r="C2631" t="s">
        <v>5512</v>
      </c>
      <c r="D2631" t="s">
        <v>2303</v>
      </c>
      <c r="E2631" t="s">
        <v>5513</v>
      </c>
    </row>
    <row r="2632" spans="1:5" x14ac:dyDescent="0.25">
      <c r="A2632" t="s">
        <v>5522</v>
      </c>
      <c r="B2632" t="s">
        <v>5523</v>
      </c>
      <c r="C2632" t="s">
        <v>5512</v>
      </c>
      <c r="D2632" t="s">
        <v>2303</v>
      </c>
      <c r="E2632" t="s">
        <v>5513</v>
      </c>
    </row>
    <row r="2633" spans="1:5" x14ac:dyDescent="0.25">
      <c r="A2633" t="s">
        <v>5524</v>
      </c>
      <c r="B2633" t="s">
        <v>5525</v>
      </c>
      <c r="C2633" t="s">
        <v>5512</v>
      </c>
      <c r="D2633" t="s">
        <v>2303</v>
      </c>
      <c r="E2633" t="s">
        <v>5513</v>
      </c>
    </row>
    <row r="2634" spans="1:5" x14ac:dyDescent="0.25">
      <c r="A2634" t="s">
        <v>5526</v>
      </c>
      <c r="B2634" t="s">
        <v>5527</v>
      </c>
      <c r="C2634" t="s">
        <v>5512</v>
      </c>
      <c r="D2634" t="s">
        <v>2303</v>
      </c>
      <c r="E2634" t="s">
        <v>5513</v>
      </c>
    </row>
    <row r="2635" spans="1:5" x14ac:dyDescent="0.25">
      <c r="A2635" t="s">
        <v>5528</v>
      </c>
      <c r="B2635" t="s">
        <v>5529</v>
      </c>
      <c r="C2635" t="s">
        <v>5512</v>
      </c>
      <c r="D2635" t="s">
        <v>2303</v>
      </c>
      <c r="E2635" t="s">
        <v>5513</v>
      </c>
    </row>
    <row r="2636" spans="1:5" x14ac:dyDescent="0.25">
      <c r="A2636" t="s">
        <v>5530</v>
      </c>
      <c r="B2636" t="s">
        <v>5531</v>
      </c>
      <c r="C2636" t="s">
        <v>5512</v>
      </c>
      <c r="D2636" t="s">
        <v>2303</v>
      </c>
      <c r="E2636" t="s">
        <v>5513</v>
      </c>
    </row>
    <row r="2637" spans="1:5" x14ac:dyDescent="0.25">
      <c r="A2637" t="s">
        <v>5532</v>
      </c>
      <c r="B2637" t="s">
        <v>5533</v>
      </c>
      <c r="C2637" t="s">
        <v>5512</v>
      </c>
      <c r="D2637" t="s">
        <v>2303</v>
      </c>
      <c r="E2637" t="s">
        <v>5513</v>
      </c>
    </row>
    <row r="2638" spans="1:5" x14ac:dyDescent="0.25">
      <c r="A2638" t="s">
        <v>5534</v>
      </c>
      <c r="B2638" t="s">
        <v>5535</v>
      </c>
      <c r="C2638" t="s">
        <v>5512</v>
      </c>
      <c r="D2638" t="s">
        <v>2303</v>
      </c>
      <c r="E2638" t="s">
        <v>5513</v>
      </c>
    </row>
    <row r="2639" spans="1:5" x14ac:dyDescent="0.25">
      <c r="A2639" t="s">
        <v>5536</v>
      </c>
      <c r="B2639" t="s">
        <v>5537</v>
      </c>
      <c r="C2639" t="s">
        <v>5512</v>
      </c>
      <c r="D2639" t="s">
        <v>2303</v>
      </c>
      <c r="E2639" t="s">
        <v>5513</v>
      </c>
    </row>
    <row r="2640" spans="1:5" x14ac:dyDescent="0.25">
      <c r="A2640" t="s">
        <v>5538</v>
      </c>
      <c r="B2640" t="s">
        <v>5539</v>
      </c>
      <c r="C2640" t="s">
        <v>5512</v>
      </c>
      <c r="D2640" t="s">
        <v>2303</v>
      </c>
      <c r="E2640" t="s">
        <v>5513</v>
      </c>
    </row>
    <row r="2641" spans="1:5" x14ac:dyDescent="0.25">
      <c r="A2641" t="s">
        <v>5540</v>
      </c>
      <c r="B2641" t="s">
        <v>5541</v>
      </c>
      <c r="C2641" t="s">
        <v>5512</v>
      </c>
      <c r="D2641" t="s">
        <v>2303</v>
      </c>
      <c r="E2641" t="s">
        <v>5513</v>
      </c>
    </row>
    <row r="2642" spans="1:5" x14ac:dyDescent="0.25">
      <c r="A2642" t="s">
        <v>5542</v>
      </c>
      <c r="B2642" t="s">
        <v>5543</v>
      </c>
      <c r="C2642" t="s">
        <v>5512</v>
      </c>
      <c r="D2642" t="s">
        <v>2303</v>
      </c>
      <c r="E2642" t="s">
        <v>5513</v>
      </c>
    </row>
    <row r="2643" spans="1:5" x14ac:dyDescent="0.25">
      <c r="A2643" t="s">
        <v>5544</v>
      </c>
      <c r="B2643" t="s">
        <v>5545</v>
      </c>
      <c r="C2643" t="s">
        <v>5512</v>
      </c>
      <c r="D2643" t="s">
        <v>2303</v>
      </c>
      <c r="E2643" t="s">
        <v>5513</v>
      </c>
    </row>
    <row r="2644" spans="1:5" x14ac:dyDescent="0.25">
      <c r="A2644" t="s">
        <v>5546</v>
      </c>
      <c r="B2644" t="s">
        <v>5547</v>
      </c>
      <c r="C2644" t="s">
        <v>5512</v>
      </c>
      <c r="D2644" t="s">
        <v>2303</v>
      </c>
      <c r="E2644" t="s">
        <v>5513</v>
      </c>
    </row>
    <row r="2645" spans="1:5" x14ac:dyDescent="0.25">
      <c r="A2645" t="s">
        <v>5548</v>
      </c>
      <c r="B2645" t="s">
        <v>5549</v>
      </c>
      <c r="C2645" t="s">
        <v>5550</v>
      </c>
      <c r="D2645" t="s">
        <v>2303</v>
      </c>
      <c r="E2645" t="s">
        <v>5551</v>
      </c>
    </row>
    <row r="2646" spans="1:5" x14ac:dyDescent="0.25">
      <c r="A2646" t="s">
        <v>5552</v>
      </c>
      <c r="B2646" t="s">
        <v>5553</v>
      </c>
      <c r="C2646" t="s">
        <v>5550</v>
      </c>
      <c r="D2646" t="s">
        <v>2303</v>
      </c>
      <c r="E2646" t="s">
        <v>5551</v>
      </c>
    </row>
    <row r="2647" spans="1:5" x14ac:dyDescent="0.25">
      <c r="A2647" t="s">
        <v>5554</v>
      </c>
      <c r="B2647" t="s">
        <v>5555</v>
      </c>
      <c r="C2647" t="s">
        <v>5550</v>
      </c>
      <c r="D2647" t="s">
        <v>2303</v>
      </c>
      <c r="E2647" t="s">
        <v>5551</v>
      </c>
    </row>
    <row r="2648" spans="1:5" x14ac:dyDescent="0.25">
      <c r="A2648" t="s">
        <v>5556</v>
      </c>
      <c r="B2648" t="s">
        <v>5557</v>
      </c>
      <c r="C2648" t="s">
        <v>5550</v>
      </c>
      <c r="D2648" t="s">
        <v>2303</v>
      </c>
      <c r="E2648" t="s">
        <v>5551</v>
      </c>
    </row>
    <row r="2649" spans="1:5" x14ac:dyDescent="0.25">
      <c r="A2649" t="s">
        <v>5558</v>
      </c>
      <c r="B2649" t="s">
        <v>5559</v>
      </c>
      <c r="C2649" t="s">
        <v>5550</v>
      </c>
      <c r="D2649" t="s">
        <v>2303</v>
      </c>
      <c r="E2649" t="s">
        <v>5551</v>
      </c>
    </row>
    <row r="2650" spans="1:5" x14ac:dyDescent="0.25">
      <c r="A2650" t="s">
        <v>5560</v>
      </c>
      <c r="B2650" t="s">
        <v>5561</v>
      </c>
      <c r="C2650" t="s">
        <v>5550</v>
      </c>
      <c r="D2650" t="s">
        <v>2303</v>
      </c>
      <c r="E2650" t="s">
        <v>5551</v>
      </c>
    </row>
    <row r="2651" spans="1:5" x14ac:dyDescent="0.25">
      <c r="A2651" t="s">
        <v>5562</v>
      </c>
      <c r="B2651" t="s">
        <v>5563</v>
      </c>
      <c r="C2651" t="s">
        <v>5550</v>
      </c>
      <c r="D2651" t="s">
        <v>2303</v>
      </c>
      <c r="E2651" t="s">
        <v>5551</v>
      </c>
    </row>
    <row r="2652" spans="1:5" x14ac:dyDescent="0.25">
      <c r="A2652" t="s">
        <v>5564</v>
      </c>
      <c r="B2652" t="s">
        <v>5565</v>
      </c>
      <c r="C2652" t="s">
        <v>5550</v>
      </c>
      <c r="D2652" t="s">
        <v>2303</v>
      </c>
      <c r="E2652" t="s">
        <v>5551</v>
      </c>
    </row>
    <row r="2653" spans="1:5" x14ac:dyDescent="0.25">
      <c r="A2653" t="s">
        <v>5566</v>
      </c>
      <c r="B2653" t="s">
        <v>5567</v>
      </c>
      <c r="C2653" t="s">
        <v>5550</v>
      </c>
      <c r="D2653" t="s">
        <v>2303</v>
      </c>
      <c r="E2653" t="s">
        <v>5551</v>
      </c>
    </row>
    <row r="2654" spans="1:5" x14ac:dyDescent="0.25">
      <c r="A2654" t="s">
        <v>5568</v>
      </c>
      <c r="B2654" t="s">
        <v>5569</v>
      </c>
      <c r="C2654" t="s">
        <v>5550</v>
      </c>
      <c r="D2654" t="s">
        <v>2303</v>
      </c>
      <c r="E2654" t="s">
        <v>5551</v>
      </c>
    </row>
    <row r="2655" spans="1:5" x14ac:dyDescent="0.25">
      <c r="A2655" t="s">
        <v>5570</v>
      </c>
      <c r="B2655" t="s">
        <v>5571</v>
      </c>
      <c r="C2655" t="s">
        <v>5550</v>
      </c>
      <c r="D2655" t="s">
        <v>2303</v>
      </c>
      <c r="E2655" t="s">
        <v>5551</v>
      </c>
    </row>
    <row r="2656" spans="1:5" x14ac:dyDescent="0.25">
      <c r="A2656" t="s">
        <v>5572</v>
      </c>
      <c r="B2656" t="s">
        <v>5573</v>
      </c>
      <c r="C2656" t="s">
        <v>5550</v>
      </c>
      <c r="D2656" t="s">
        <v>2303</v>
      </c>
      <c r="E2656" t="s">
        <v>5551</v>
      </c>
    </row>
    <row r="2657" spans="1:5" x14ac:dyDescent="0.25">
      <c r="A2657" t="s">
        <v>5574</v>
      </c>
      <c r="B2657" t="s">
        <v>5575</v>
      </c>
      <c r="C2657" t="s">
        <v>5550</v>
      </c>
      <c r="D2657" t="s">
        <v>2303</v>
      </c>
      <c r="E2657" t="s">
        <v>5551</v>
      </c>
    </row>
    <row r="2658" spans="1:5" x14ac:dyDescent="0.25">
      <c r="A2658" t="s">
        <v>5576</v>
      </c>
      <c r="B2658" t="s">
        <v>5577</v>
      </c>
      <c r="C2658" t="s">
        <v>5550</v>
      </c>
      <c r="D2658" t="s">
        <v>2303</v>
      </c>
      <c r="E2658" t="s">
        <v>5551</v>
      </c>
    </row>
    <row r="2659" spans="1:5" x14ac:dyDescent="0.25">
      <c r="A2659" t="s">
        <v>5578</v>
      </c>
      <c r="B2659" t="s">
        <v>5579</v>
      </c>
      <c r="C2659" t="s">
        <v>5550</v>
      </c>
      <c r="D2659" t="s">
        <v>2303</v>
      </c>
      <c r="E2659" t="s">
        <v>5551</v>
      </c>
    </row>
    <row r="2660" spans="1:5" x14ac:dyDescent="0.25">
      <c r="A2660" t="s">
        <v>5580</v>
      </c>
      <c r="B2660" t="s">
        <v>5581</v>
      </c>
      <c r="C2660" t="s">
        <v>5550</v>
      </c>
      <c r="D2660" t="s">
        <v>2303</v>
      </c>
      <c r="E2660" t="s">
        <v>5551</v>
      </c>
    </row>
    <row r="2661" spans="1:5" x14ac:dyDescent="0.25">
      <c r="A2661" t="s">
        <v>5582</v>
      </c>
      <c r="B2661" t="s">
        <v>5583</v>
      </c>
      <c r="C2661" t="s">
        <v>5550</v>
      </c>
      <c r="D2661" t="s">
        <v>2303</v>
      </c>
      <c r="E2661" t="s">
        <v>5551</v>
      </c>
    </row>
    <row r="2662" spans="1:5" x14ac:dyDescent="0.25">
      <c r="A2662" t="s">
        <v>5584</v>
      </c>
      <c r="B2662" t="s">
        <v>5585</v>
      </c>
      <c r="C2662" t="s">
        <v>5550</v>
      </c>
      <c r="D2662" t="s">
        <v>2303</v>
      </c>
      <c r="E2662" t="s">
        <v>5551</v>
      </c>
    </row>
    <row r="2663" spans="1:5" x14ac:dyDescent="0.25">
      <c r="A2663" t="s">
        <v>5586</v>
      </c>
      <c r="B2663" t="s">
        <v>5587</v>
      </c>
      <c r="C2663" t="s">
        <v>5550</v>
      </c>
      <c r="D2663" t="s">
        <v>2303</v>
      </c>
      <c r="E2663" t="s">
        <v>5551</v>
      </c>
    </row>
    <row r="2664" spans="1:5" x14ac:dyDescent="0.25">
      <c r="A2664" t="s">
        <v>5588</v>
      </c>
      <c r="B2664" t="s">
        <v>5589</v>
      </c>
      <c r="C2664" t="s">
        <v>5550</v>
      </c>
      <c r="D2664" t="s">
        <v>2303</v>
      </c>
      <c r="E2664" t="s">
        <v>5551</v>
      </c>
    </row>
    <row r="2665" spans="1:5" x14ac:dyDescent="0.25">
      <c r="A2665" t="s">
        <v>5590</v>
      </c>
      <c r="B2665" t="s">
        <v>5591</v>
      </c>
      <c r="C2665" t="s">
        <v>5550</v>
      </c>
      <c r="D2665" t="s">
        <v>2303</v>
      </c>
      <c r="E2665" t="s">
        <v>5551</v>
      </c>
    </row>
    <row r="2666" spans="1:5" x14ac:dyDescent="0.25">
      <c r="A2666" t="s">
        <v>5592</v>
      </c>
      <c r="B2666" t="s">
        <v>5593</v>
      </c>
      <c r="C2666" t="s">
        <v>5550</v>
      </c>
      <c r="D2666" t="s">
        <v>2303</v>
      </c>
      <c r="E2666" t="s">
        <v>5551</v>
      </c>
    </row>
    <row r="2667" spans="1:5" x14ac:dyDescent="0.25">
      <c r="A2667" t="s">
        <v>5594</v>
      </c>
      <c r="B2667" t="s">
        <v>5595</v>
      </c>
      <c r="C2667" t="s">
        <v>5550</v>
      </c>
      <c r="D2667" t="s">
        <v>2303</v>
      </c>
      <c r="E2667" t="s">
        <v>5551</v>
      </c>
    </row>
    <row r="2668" spans="1:5" x14ac:dyDescent="0.25">
      <c r="A2668" t="s">
        <v>5596</v>
      </c>
      <c r="B2668" t="s">
        <v>5597</v>
      </c>
      <c r="C2668" t="s">
        <v>5598</v>
      </c>
      <c r="D2668" t="s">
        <v>2303</v>
      </c>
      <c r="E2668" t="s">
        <v>5599</v>
      </c>
    </row>
    <row r="2669" spans="1:5" x14ac:dyDescent="0.25">
      <c r="A2669" t="s">
        <v>5600</v>
      </c>
      <c r="B2669" t="s">
        <v>5601</v>
      </c>
      <c r="C2669" t="s">
        <v>5598</v>
      </c>
      <c r="D2669" t="s">
        <v>2303</v>
      </c>
      <c r="E2669" t="s">
        <v>5599</v>
      </c>
    </row>
    <row r="2670" spans="1:5" x14ac:dyDescent="0.25">
      <c r="A2670" t="s">
        <v>5602</v>
      </c>
      <c r="B2670" t="s">
        <v>5603</v>
      </c>
      <c r="C2670" t="s">
        <v>5598</v>
      </c>
      <c r="D2670" t="s">
        <v>2303</v>
      </c>
      <c r="E2670" t="s">
        <v>5599</v>
      </c>
    </row>
    <row r="2671" spans="1:5" x14ac:dyDescent="0.25">
      <c r="A2671" t="s">
        <v>5604</v>
      </c>
      <c r="B2671" t="s">
        <v>5605</v>
      </c>
      <c r="C2671" t="s">
        <v>5598</v>
      </c>
      <c r="D2671" t="s">
        <v>2303</v>
      </c>
      <c r="E2671" t="s">
        <v>5599</v>
      </c>
    </row>
    <row r="2672" spans="1:5" x14ac:dyDescent="0.25">
      <c r="A2672" t="s">
        <v>5606</v>
      </c>
      <c r="B2672" t="s">
        <v>5607</v>
      </c>
      <c r="C2672" t="s">
        <v>5598</v>
      </c>
      <c r="D2672" t="s">
        <v>2303</v>
      </c>
      <c r="E2672" t="s">
        <v>5599</v>
      </c>
    </row>
    <row r="2673" spans="1:5" x14ac:dyDescent="0.25">
      <c r="A2673" t="s">
        <v>5608</v>
      </c>
      <c r="B2673" t="s">
        <v>5609</v>
      </c>
      <c r="C2673" t="s">
        <v>5598</v>
      </c>
      <c r="D2673" t="s">
        <v>2303</v>
      </c>
      <c r="E2673" t="s">
        <v>5599</v>
      </c>
    </row>
    <row r="2674" spans="1:5" x14ac:dyDescent="0.25">
      <c r="A2674" t="s">
        <v>5610</v>
      </c>
      <c r="B2674" t="s">
        <v>5611</v>
      </c>
      <c r="C2674" t="s">
        <v>5598</v>
      </c>
      <c r="D2674" t="s">
        <v>2303</v>
      </c>
      <c r="E2674" t="s">
        <v>5599</v>
      </c>
    </row>
    <row r="2675" spans="1:5" x14ac:dyDescent="0.25">
      <c r="A2675" t="s">
        <v>5612</v>
      </c>
      <c r="B2675" t="s">
        <v>5613</v>
      </c>
      <c r="C2675" t="s">
        <v>5598</v>
      </c>
      <c r="D2675" t="s">
        <v>2303</v>
      </c>
      <c r="E2675" t="s">
        <v>5599</v>
      </c>
    </row>
    <row r="2676" spans="1:5" x14ac:dyDescent="0.25">
      <c r="A2676" t="s">
        <v>5614</v>
      </c>
      <c r="B2676" t="s">
        <v>5615</v>
      </c>
      <c r="C2676" t="s">
        <v>5598</v>
      </c>
      <c r="D2676" t="s">
        <v>2303</v>
      </c>
      <c r="E2676" t="s">
        <v>5599</v>
      </c>
    </row>
    <row r="2677" spans="1:5" x14ac:dyDescent="0.25">
      <c r="A2677" t="s">
        <v>5616</v>
      </c>
      <c r="B2677" t="s">
        <v>5617</v>
      </c>
      <c r="C2677" t="s">
        <v>5598</v>
      </c>
      <c r="D2677" t="s">
        <v>2303</v>
      </c>
      <c r="E2677" t="s">
        <v>5599</v>
      </c>
    </row>
    <row r="2678" spans="1:5" x14ac:dyDescent="0.25">
      <c r="A2678" t="s">
        <v>5618</v>
      </c>
      <c r="B2678" t="s">
        <v>5619</v>
      </c>
      <c r="C2678" t="s">
        <v>5598</v>
      </c>
      <c r="D2678" t="s">
        <v>2303</v>
      </c>
      <c r="E2678" t="s">
        <v>5599</v>
      </c>
    </row>
    <row r="2679" spans="1:5" x14ac:dyDescent="0.25">
      <c r="A2679" t="s">
        <v>5620</v>
      </c>
      <c r="B2679" t="s">
        <v>5621</v>
      </c>
      <c r="C2679" t="s">
        <v>5598</v>
      </c>
      <c r="D2679" t="s">
        <v>2303</v>
      </c>
      <c r="E2679" t="s">
        <v>5599</v>
      </c>
    </row>
    <row r="2680" spans="1:5" x14ac:dyDescent="0.25">
      <c r="A2680" t="s">
        <v>5622</v>
      </c>
      <c r="B2680" t="s">
        <v>5623</v>
      </c>
      <c r="C2680" t="s">
        <v>5598</v>
      </c>
      <c r="D2680" t="s">
        <v>2303</v>
      </c>
      <c r="E2680" t="s">
        <v>5599</v>
      </c>
    </row>
    <row r="2681" spans="1:5" x14ac:dyDescent="0.25">
      <c r="A2681" t="s">
        <v>5624</v>
      </c>
      <c r="B2681" t="s">
        <v>5625</v>
      </c>
      <c r="C2681" t="s">
        <v>5598</v>
      </c>
      <c r="D2681" t="s">
        <v>2303</v>
      </c>
      <c r="E2681" t="s">
        <v>5599</v>
      </c>
    </row>
    <row r="2682" spans="1:5" x14ac:dyDescent="0.25">
      <c r="A2682" t="s">
        <v>5626</v>
      </c>
      <c r="B2682" t="s">
        <v>5627</v>
      </c>
      <c r="C2682" t="s">
        <v>5598</v>
      </c>
      <c r="D2682" t="s">
        <v>2303</v>
      </c>
      <c r="E2682" t="s">
        <v>5599</v>
      </c>
    </row>
    <row r="2683" spans="1:5" x14ac:dyDescent="0.25">
      <c r="A2683" t="s">
        <v>5628</v>
      </c>
      <c r="B2683" t="s">
        <v>5629</v>
      </c>
      <c r="C2683" t="s">
        <v>5598</v>
      </c>
      <c r="D2683" t="s">
        <v>2303</v>
      </c>
      <c r="E2683" t="s">
        <v>5599</v>
      </c>
    </row>
    <row r="2684" spans="1:5" x14ac:dyDescent="0.25">
      <c r="A2684" t="s">
        <v>5630</v>
      </c>
      <c r="B2684" t="s">
        <v>5631</v>
      </c>
      <c r="C2684" t="s">
        <v>5598</v>
      </c>
      <c r="D2684" t="s">
        <v>2303</v>
      </c>
      <c r="E2684" t="s">
        <v>5599</v>
      </c>
    </row>
    <row r="2685" spans="1:5" x14ac:dyDescent="0.25">
      <c r="A2685" t="s">
        <v>5632</v>
      </c>
      <c r="B2685" t="s">
        <v>5633</v>
      </c>
      <c r="C2685" t="s">
        <v>5598</v>
      </c>
      <c r="D2685" t="s">
        <v>2303</v>
      </c>
      <c r="E2685" t="s">
        <v>5599</v>
      </c>
    </row>
    <row r="2686" spans="1:5" x14ac:dyDescent="0.25">
      <c r="A2686" t="s">
        <v>5634</v>
      </c>
      <c r="B2686" t="s">
        <v>5635</v>
      </c>
      <c r="C2686" t="s">
        <v>5598</v>
      </c>
      <c r="D2686" t="s">
        <v>2303</v>
      </c>
      <c r="E2686" t="s">
        <v>5599</v>
      </c>
    </row>
    <row r="2687" spans="1:5" x14ac:dyDescent="0.25">
      <c r="A2687" t="s">
        <v>5636</v>
      </c>
      <c r="B2687" t="s">
        <v>5637</v>
      </c>
      <c r="C2687" t="s">
        <v>5638</v>
      </c>
      <c r="D2687" t="s">
        <v>2303</v>
      </c>
      <c r="E2687" t="s">
        <v>5639</v>
      </c>
    </row>
    <row r="2688" spans="1:5" x14ac:dyDescent="0.25">
      <c r="A2688" t="s">
        <v>5640</v>
      </c>
      <c r="B2688" t="s">
        <v>5641</v>
      </c>
      <c r="C2688" t="s">
        <v>5638</v>
      </c>
      <c r="D2688" t="s">
        <v>2303</v>
      </c>
      <c r="E2688" t="s">
        <v>5639</v>
      </c>
    </row>
    <row r="2689" spans="1:5" x14ac:dyDescent="0.25">
      <c r="A2689" t="s">
        <v>5642</v>
      </c>
      <c r="B2689" t="s">
        <v>5643</v>
      </c>
      <c r="C2689" t="s">
        <v>5638</v>
      </c>
      <c r="D2689" t="s">
        <v>2303</v>
      </c>
      <c r="E2689" t="s">
        <v>5639</v>
      </c>
    </row>
    <row r="2690" spans="1:5" x14ac:dyDescent="0.25">
      <c r="A2690" t="s">
        <v>5644</v>
      </c>
      <c r="B2690" t="s">
        <v>5645</v>
      </c>
      <c r="C2690" t="s">
        <v>5638</v>
      </c>
      <c r="D2690" t="s">
        <v>2303</v>
      </c>
      <c r="E2690" t="s">
        <v>5639</v>
      </c>
    </row>
    <row r="2691" spans="1:5" x14ac:dyDescent="0.25">
      <c r="A2691" t="s">
        <v>5646</v>
      </c>
      <c r="B2691" t="s">
        <v>5647</v>
      </c>
      <c r="C2691" t="s">
        <v>5638</v>
      </c>
      <c r="D2691" t="s">
        <v>2303</v>
      </c>
      <c r="E2691" t="s">
        <v>5639</v>
      </c>
    </row>
    <row r="2692" spans="1:5" x14ac:dyDescent="0.25">
      <c r="A2692" t="s">
        <v>5648</v>
      </c>
      <c r="B2692" t="s">
        <v>5649</v>
      </c>
      <c r="C2692" t="s">
        <v>5638</v>
      </c>
      <c r="D2692" t="s">
        <v>2303</v>
      </c>
      <c r="E2692" t="s">
        <v>5639</v>
      </c>
    </row>
    <row r="2693" spans="1:5" x14ac:dyDescent="0.25">
      <c r="A2693" t="s">
        <v>5650</v>
      </c>
      <c r="B2693" t="s">
        <v>5651</v>
      </c>
      <c r="C2693" t="s">
        <v>5638</v>
      </c>
      <c r="D2693" t="s">
        <v>2303</v>
      </c>
      <c r="E2693" t="s">
        <v>5639</v>
      </c>
    </row>
    <row r="2694" spans="1:5" x14ac:dyDescent="0.25">
      <c r="A2694" t="s">
        <v>5652</v>
      </c>
      <c r="B2694" t="s">
        <v>5653</v>
      </c>
      <c r="C2694" t="s">
        <v>5638</v>
      </c>
      <c r="D2694" t="s">
        <v>2303</v>
      </c>
      <c r="E2694" t="s">
        <v>5639</v>
      </c>
    </row>
    <row r="2695" spans="1:5" x14ac:dyDescent="0.25">
      <c r="A2695" t="s">
        <v>5654</v>
      </c>
      <c r="B2695" t="s">
        <v>5655</v>
      </c>
      <c r="C2695" t="s">
        <v>5638</v>
      </c>
      <c r="D2695" t="s">
        <v>2303</v>
      </c>
      <c r="E2695" t="s">
        <v>5639</v>
      </c>
    </row>
    <row r="2696" spans="1:5" x14ac:dyDescent="0.25">
      <c r="A2696" t="s">
        <v>5656</v>
      </c>
      <c r="B2696" t="s">
        <v>5657</v>
      </c>
      <c r="C2696" t="s">
        <v>5638</v>
      </c>
      <c r="D2696" t="s">
        <v>2303</v>
      </c>
      <c r="E2696" t="s">
        <v>5639</v>
      </c>
    </row>
    <row r="2697" spans="1:5" x14ac:dyDescent="0.25">
      <c r="A2697" t="s">
        <v>5658</v>
      </c>
      <c r="B2697" t="s">
        <v>5659</v>
      </c>
      <c r="C2697" t="s">
        <v>5638</v>
      </c>
      <c r="D2697" t="s">
        <v>2303</v>
      </c>
      <c r="E2697" t="s">
        <v>5639</v>
      </c>
    </row>
    <row r="2698" spans="1:5" x14ac:dyDescent="0.25">
      <c r="A2698" t="s">
        <v>5660</v>
      </c>
      <c r="B2698" t="s">
        <v>5661</v>
      </c>
      <c r="C2698" t="s">
        <v>5638</v>
      </c>
      <c r="D2698" t="s">
        <v>2303</v>
      </c>
      <c r="E2698" t="s">
        <v>5639</v>
      </c>
    </row>
    <row r="2699" spans="1:5" x14ac:dyDescent="0.25">
      <c r="A2699" t="s">
        <v>5662</v>
      </c>
      <c r="B2699" t="s">
        <v>5663</v>
      </c>
      <c r="C2699" t="s">
        <v>5638</v>
      </c>
      <c r="D2699" t="s">
        <v>2303</v>
      </c>
      <c r="E2699" t="s">
        <v>5639</v>
      </c>
    </row>
    <row r="2700" spans="1:5" x14ac:dyDescent="0.25">
      <c r="A2700" t="s">
        <v>5664</v>
      </c>
      <c r="B2700" t="s">
        <v>5665</v>
      </c>
      <c r="C2700" t="s">
        <v>5638</v>
      </c>
      <c r="D2700" t="s">
        <v>2303</v>
      </c>
      <c r="E2700" t="s">
        <v>5639</v>
      </c>
    </row>
    <row r="2701" spans="1:5" x14ac:dyDescent="0.25">
      <c r="A2701" t="s">
        <v>5666</v>
      </c>
      <c r="B2701" t="s">
        <v>5667</v>
      </c>
      <c r="C2701" t="s">
        <v>5638</v>
      </c>
      <c r="D2701" t="s">
        <v>2303</v>
      </c>
      <c r="E2701" t="s">
        <v>5639</v>
      </c>
    </row>
    <row r="2702" spans="1:5" x14ac:dyDescent="0.25">
      <c r="A2702" t="s">
        <v>5668</v>
      </c>
      <c r="B2702" t="s">
        <v>5669</v>
      </c>
      <c r="C2702" t="s">
        <v>5638</v>
      </c>
      <c r="D2702" t="s">
        <v>2303</v>
      </c>
      <c r="E2702" t="s">
        <v>5639</v>
      </c>
    </row>
    <row r="2703" spans="1:5" x14ac:dyDescent="0.25">
      <c r="A2703" t="s">
        <v>5670</v>
      </c>
      <c r="B2703" t="s">
        <v>5671</v>
      </c>
      <c r="C2703" t="s">
        <v>5638</v>
      </c>
      <c r="D2703" t="s">
        <v>2303</v>
      </c>
      <c r="E2703" t="s">
        <v>5639</v>
      </c>
    </row>
    <row r="2704" spans="1:5" x14ac:dyDescent="0.25">
      <c r="A2704" t="s">
        <v>5672</v>
      </c>
      <c r="B2704" t="s">
        <v>5673</v>
      </c>
      <c r="C2704" t="s">
        <v>5638</v>
      </c>
      <c r="D2704" t="s">
        <v>2303</v>
      </c>
      <c r="E2704" t="s">
        <v>5639</v>
      </c>
    </row>
    <row r="2705" spans="1:5" x14ac:dyDescent="0.25">
      <c r="A2705" t="s">
        <v>5674</v>
      </c>
      <c r="B2705" t="s">
        <v>5675</v>
      </c>
      <c r="C2705" t="s">
        <v>5638</v>
      </c>
      <c r="D2705" t="s">
        <v>2303</v>
      </c>
      <c r="E2705" t="s">
        <v>5639</v>
      </c>
    </row>
    <row r="2706" spans="1:5" x14ac:dyDescent="0.25">
      <c r="A2706" t="s">
        <v>5676</v>
      </c>
      <c r="B2706" t="s">
        <v>5677</v>
      </c>
      <c r="C2706" t="s">
        <v>5638</v>
      </c>
      <c r="D2706" t="s">
        <v>2303</v>
      </c>
      <c r="E2706" t="s">
        <v>5639</v>
      </c>
    </row>
    <row r="2707" spans="1:5" x14ac:dyDescent="0.25">
      <c r="A2707" t="s">
        <v>5678</v>
      </c>
      <c r="B2707" t="s">
        <v>5679</v>
      </c>
      <c r="C2707" t="s">
        <v>5638</v>
      </c>
      <c r="D2707" t="s">
        <v>2303</v>
      </c>
      <c r="E2707" t="s">
        <v>5639</v>
      </c>
    </row>
    <row r="2708" spans="1:5" x14ac:dyDescent="0.25">
      <c r="A2708" t="s">
        <v>5680</v>
      </c>
      <c r="B2708" t="s">
        <v>5681</v>
      </c>
      <c r="C2708" t="s">
        <v>5638</v>
      </c>
      <c r="D2708" t="s">
        <v>2303</v>
      </c>
      <c r="E2708" t="s">
        <v>5639</v>
      </c>
    </row>
    <row r="2709" spans="1:5" x14ac:dyDescent="0.25">
      <c r="A2709" t="s">
        <v>5682</v>
      </c>
      <c r="B2709" t="s">
        <v>5683</v>
      </c>
      <c r="C2709" t="s">
        <v>5684</v>
      </c>
      <c r="D2709" t="s">
        <v>2303</v>
      </c>
      <c r="E2709" t="s">
        <v>5685</v>
      </c>
    </row>
    <row r="2710" spans="1:5" x14ac:dyDescent="0.25">
      <c r="A2710" t="s">
        <v>5686</v>
      </c>
      <c r="B2710" t="s">
        <v>5687</v>
      </c>
      <c r="C2710" t="s">
        <v>5684</v>
      </c>
      <c r="D2710" t="s">
        <v>2303</v>
      </c>
      <c r="E2710" t="s">
        <v>5685</v>
      </c>
    </row>
    <row r="2711" spans="1:5" x14ac:dyDescent="0.25">
      <c r="A2711" t="s">
        <v>5688</v>
      </c>
      <c r="B2711" t="s">
        <v>5689</v>
      </c>
      <c r="C2711" t="s">
        <v>5684</v>
      </c>
      <c r="D2711" t="s">
        <v>2303</v>
      </c>
      <c r="E2711" t="s">
        <v>5685</v>
      </c>
    </row>
    <row r="2712" spans="1:5" x14ac:dyDescent="0.25">
      <c r="A2712" t="s">
        <v>5690</v>
      </c>
      <c r="B2712" t="s">
        <v>5691</v>
      </c>
      <c r="C2712" t="s">
        <v>5684</v>
      </c>
      <c r="D2712" t="s">
        <v>2303</v>
      </c>
      <c r="E2712" t="s">
        <v>5685</v>
      </c>
    </row>
    <row r="2713" spans="1:5" x14ac:dyDescent="0.25">
      <c r="A2713" t="s">
        <v>5692</v>
      </c>
      <c r="B2713" t="s">
        <v>5693</v>
      </c>
      <c r="C2713" t="s">
        <v>5684</v>
      </c>
      <c r="D2713" t="s">
        <v>2303</v>
      </c>
      <c r="E2713" t="s">
        <v>5685</v>
      </c>
    </row>
    <row r="2714" spans="1:5" x14ac:dyDescent="0.25">
      <c r="A2714" t="s">
        <v>5694</v>
      </c>
      <c r="B2714" t="s">
        <v>5695</v>
      </c>
      <c r="C2714" t="s">
        <v>5684</v>
      </c>
      <c r="D2714" t="s">
        <v>2303</v>
      </c>
      <c r="E2714" t="s">
        <v>5685</v>
      </c>
    </row>
    <row r="2715" spans="1:5" x14ac:dyDescent="0.25">
      <c r="A2715" t="s">
        <v>5696</v>
      </c>
      <c r="B2715" t="s">
        <v>5697</v>
      </c>
      <c r="C2715" t="s">
        <v>5684</v>
      </c>
      <c r="D2715" t="s">
        <v>2303</v>
      </c>
      <c r="E2715" t="s">
        <v>5685</v>
      </c>
    </row>
    <row r="2716" spans="1:5" x14ac:dyDescent="0.25">
      <c r="A2716" t="s">
        <v>5698</v>
      </c>
      <c r="B2716" t="s">
        <v>5699</v>
      </c>
      <c r="C2716" t="s">
        <v>5684</v>
      </c>
      <c r="D2716" t="s">
        <v>2303</v>
      </c>
      <c r="E2716" t="s">
        <v>5685</v>
      </c>
    </row>
    <row r="2717" spans="1:5" x14ac:dyDescent="0.25">
      <c r="A2717" t="s">
        <v>5700</v>
      </c>
      <c r="B2717" t="s">
        <v>5701</v>
      </c>
      <c r="C2717" t="s">
        <v>5684</v>
      </c>
      <c r="D2717" t="s">
        <v>2303</v>
      </c>
      <c r="E2717" t="s">
        <v>5685</v>
      </c>
    </row>
    <row r="2718" spans="1:5" x14ac:dyDescent="0.25">
      <c r="A2718" t="s">
        <v>5702</v>
      </c>
      <c r="B2718" t="s">
        <v>5703</v>
      </c>
      <c r="C2718" t="s">
        <v>5684</v>
      </c>
      <c r="D2718" t="s">
        <v>2303</v>
      </c>
      <c r="E2718" t="s">
        <v>5685</v>
      </c>
    </row>
    <row r="2719" spans="1:5" x14ac:dyDescent="0.25">
      <c r="A2719" t="s">
        <v>5704</v>
      </c>
      <c r="B2719" t="s">
        <v>5705</v>
      </c>
      <c r="C2719" t="s">
        <v>5684</v>
      </c>
      <c r="D2719" t="s">
        <v>2303</v>
      </c>
      <c r="E2719" t="s">
        <v>5685</v>
      </c>
    </row>
    <row r="2720" spans="1:5" x14ac:dyDescent="0.25">
      <c r="A2720" t="s">
        <v>5706</v>
      </c>
      <c r="B2720" t="s">
        <v>5707</v>
      </c>
      <c r="C2720" t="s">
        <v>5684</v>
      </c>
      <c r="D2720" t="s">
        <v>2303</v>
      </c>
      <c r="E2720" t="s">
        <v>5685</v>
      </c>
    </row>
    <row r="2721" spans="1:5" x14ac:dyDescent="0.25">
      <c r="A2721" t="s">
        <v>5708</v>
      </c>
      <c r="B2721" t="s">
        <v>5709</v>
      </c>
      <c r="C2721" t="s">
        <v>5684</v>
      </c>
      <c r="D2721" t="s">
        <v>2303</v>
      </c>
      <c r="E2721" t="s">
        <v>5685</v>
      </c>
    </row>
    <row r="2722" spans="1:5" x14ac:dyDescent="0.25">
      <c r="A2722" t="s">
        <v>5710</v>
      </c>
      <c r="B2722" t="s">
        <v>5711</v>
      </c>
      <c r="C2722" t="s">
        <v>5684</v>
      </c>
      <c r="D2722" t="s">
        <v>2303</v>
      </c>
      <c r="E2722" t="s">
        <v>5685</v>
      </c>
    </row>
    <row r="2723" spans="1:5" x14ac:dyDescent="0.25">
      <c r="A2723" t="s">
        <v>5712</v>
      </c>
      <c r="B2723" t="s">
        <v>5713</v>
      </c>
      <c r="C2723" t="s">
        <v>5684</v>
      </c>
      <c r="D2723" t="s">
        <v>2303</v>
      </c>
      <c r="E2723" t="s">
        <v>5685</v>
      </c>
    </row>
    <row r="2724" spans="1:5" x14ac:dyDescent="0.25">
      <c r="A2724" t="s">
        <v>5714</v>
      </c>
      <c r="B2724" t="s">
        <v>5715</v>
      </c>
      <c r="C2724" t="s">
        <v>5684</v>
      </c>
      <c r="D2724" t="s">
        <v>2303</v>
      </c>
      <c r="E2724" t="s">
        <v>5685</v>
      </c>
    </row>
    <row r="2725" spans="1:5" x14ac:dyDescent="0.25">
      <c r="A2725" t="s">
        <v>5716</v>
      </c>
      <c r="B2725" t="s">
        <v>4343</v>
      </c>
      <c r="C2725" t="s">
        <v>5684</v>
      </c>
      <c r="D2725" t="s">
        <v>2303</v>
      </c>
      <c r="E2725" t="s">
        <v>5685</v>
      </c>
    </row>
    <row r="2726" spans="1:5" x14ac:dyDescent="0.25">
      <c r="A2726" t="s">
        <v>5717</v>
      </c>
      <c r="B2726" t="s">
        <v>5718</v>
      </c>
      <c r="C2726" t="s">
        <v>5684</v>
      </c>
      <c r="D2726" t="s">
        <v>2303</v>
      </c>
      <c r="E2726" t="s">
        <v>5685</v>
      </c>
    </row>
    <row r="2727" spans="1:5" x14ac:dyDescent="0.25">
      <c r="A2727" t="s">
        <v>5719</v>
      </c>
      <c r="B2727" t="s">
        <v>5720</v>
      </c>
      <c r="C2727" t="s">
        <v>5684</v>
      </c>
      <c r="D2727" t="s">
        <v>2303</v>
      </c>
      <c r="E2727" t="s">
        <v>5685</v>
      </c>
    </row>
    <row r="2728" spans="1:5" x14ac:dyDescent="0.25">
      <c r="A2728" t="s">
        <v>5721</v>
      </c>
      <c r="B2728" t="s">
        <v>5722</v>
      </c>
      <c r="C2728" t="s">
        <v>5723</v>
      </c>
      <c r="D2728" t="s">
        <v>55</v>
      </c>
      <c r="E2728" t="s">
        <v>5724</v>
      </c>
    </row>
    <row r="2729" spans="1:5" x14ac:dyDescent="0.25">
      <c r="A2729" t="s">
        <v>5725</v>
      </c>
      <c r="B2729" t="s">
        <v>5726</v>
      </c>
      <c r="C2729" t="s">
        <v>5727</v>
      </c>
      <c r="D2729" t="s">
        <v>2303</v>
      </c>
      <c r="E2729" t="s">
        <v>5728</v>
      </c>
    </row>
    <row r="2730" spans="1:5" x14ac:dyDescent="0.25">
      <c r="A2730" t="s">
        <v>5729</v>
      </c>
      <c r="B2730" t="s">
        <v>5730</v>
      </c>
      <c r="C2730" t="s">
        <v>5727</v>
      </c>
      <c r="D2730" t="s">
        <v>2303</v>
      </c>
      <c r="E2730" t="s">
        <v>5728</v>
      </c>
    </row>
    <row r="2731" spans="1:5" x14ac:dyDescent="0.25">
      <c r="A2731" t="s">
        <v>5731</v>
      </c>
      <c r="B2731" t="s">
        <v>5732</v>
      </c>
      <c r="C2731" t="s">
        <v>5727</v>
      </c>
      <c r="D2731" t="s">
        <v>2303</v>
      </c>
      <c r="E2731" t="s">
        <v>5728</v>
      </c>
    </row>
    <row r="2732" spans="1:5" x14ac:dyDescent="0.25">
      <c r="A2732" t="s">
        <v>5733</v>
      </c>
      <c r="B2732" t="s">
        <v>5734</v>
      </c>
      <c r="C2732" t="s">
        <v>5727</v>
      </c>
      <c r="D2732" t="s">
        <v>2303</v>
      </c>
      <c r="E2732" t="s">
        <v>5728</v>
      </c>
    </row>
    <row r="2733" spans="1:5" x14ac:dyDescent="0.25">
      <c r="A2733" t="s">
        <v>5735</v>
      </c>
      <c r="B2733" t="s">
        <v>5736</v>
      </c>
      <c r="C2733" t="s">
        <v>5727</v>
      </c>
      <c r="D2733" t="s">
        <v>2303</v>
      </c>
      <c r="E2733" t="s">
        <v>5728</v>
      </c>
    </row>
    <row r="2734" spans="1:5" x14ac:dyDescent="0.25">
      <c r="A2734" t="s">
        <v>5737</v>
      </c>
      <c r="B2734" t="s">
        <v>5738</v>
      </c>
      <c r="C2734" t="s">
        <v>5727</v>
      </c>
      <c r="D2734" t="s">
        <v>2303</v>
      </c>
      <c r="E2734" t="s">
        <v>5728</v>
      </c>
    </row>
    <row r="2735" spans="1:5" x14ac:dyDescent="0.25">
      <c r="A2735" t="s">
        <v>5739</v>
      </c>
      <c r="B2735" t="s">
        <v>5740</v>
      </c>
      <c r="C2735" t="s">
        <v>5727</v>
      </c>
      <c r="D2735" t="s">
        <v>2303</v>
      </c>
      <c r="E2735" t="s">
        <v>5728</v>
      </c>
    </row>
    <row r="2736" spans="1:5" x14ac:dyDescent="0.25">
      <c r="A2736" t="s">
        <v>5741</v>
      </c>
      <c r="B2736" t="s">
        <v>5742</v>
      </c>
      <c r="C2736" t="s">
        <v>5727</v>
      </c>
      <c r="D2736" t="s">
        <v>2303</v>
      </c>
      <c r="E2736" t="s">
        <v>5728</v>
      </c>
    </row>
    <row r="2737" spans="1:5" x14ac:dyDescent="0.25">
      <c r="A2737" t="s">
        <v>5743</v>
      </c>
      <c r="B2737" t="s">
        <v>5744</v>
      </c>
      <c r="C2737" t="s">
        <v>5727</v>
      </c>
      <c r="D2737" t="s">
        <v>2303</v>
      </c>
      <c r="E2737" t="s">
        <v>5728</v>
      </c>
    </row>
    <row r="2738" spans="1:5" x14ac:dyDescent="0.25">
      <c r="A2738" t="s">
        <v>5745</v>
      </c>
      <c r="B2738" t="s">
        <v>5746</v>
      </c>
      <c r="C2738" t="s">
        <v>5727</v>
      </c>
      <c r="D2738" t="s">
        <v>2303</v>
      </c>
      <c r="E2738" t="s">
        <v>5728</v>
      </c>
    </row>
    <row r="2739" spans="1:5" x14ac:dyDescent="0.25">
      <c r="A2739" t="s">
        <v>5747</v>
      </c>
      <c r="B2739" t="s">
        <v>5748</v>
      </c>
      <c r="C2739" t="s">
        <v>5727</v>
      </c>
      <c r="D2739" t="s">
        <v>2303</v>
      </c>
      <c r="E2739" t="s">
        <v>5728</v>
      </c>
    </row>
    <row r="2740" spans="1:5" x14ac:dyDescent="0.25">
      <c r="A2740" t="s">
        <v>5749</v>
      </c>
      <c r="B2740" t="s">
        <v>5750</v>
      </c>
      <c r="C2740" t="s">
        <v>5727</v>
      </c>
      <c r="D2740" t="s">
        <v>2303</v>
      </c>
      <c r="E2740" t="s">
        <v>5728</v>
      </c>
    </row>
    <row r="2741" spans="1:5" x14ac:dyDescent="0.25">
      <c r="A2741" t="s">
        <v>5751</v>
      </c>
      <c r="B2741" t="s">
        <v>5752</v>
      </c>
      <c r="C2741" t="s">
        <v>5727</v>
      </c>
      <c r="D2741" t="s">
        <v>2303</v>
      </c>
      <c r="E2741" t="s">
        <v>5728</v>
      </c>
    </row>
    <row r="2742" spans="1:5" x14ac:dyDescent="0.25">
      <c r="A2742" t="s">
        <v>5753</v>
      </c>
      <c r="B2742" t="s">
        <v>5754</v>
      </c>
      <c r="C2742" t="s">
        <v>5727</v>
      </c>
      <c r="D2742" t="s">
        <v>2303</v>
      </c>
      <c r="E2742" t="s">
        <v>5728</v>
      </c>
    </row>
    <row r="2743" spans="1:5" x14ac:dyDescent="0.25">
      <c r="A2743" t="s">
        <v>5755</v>
      </c>
      <c r="B2743" t="s">
        <v>5756</v>
      </c>
      <c r="C2743" t="s">
        <v>5727</v>
      </c>
      <c r="D2743" t="s">
        <v>2303</v>
      </c>
      <c r="E2743" t="s">
        <v>5728</v>
      </c>
    </row>
    <row r="2744" spans="1:5" x14ac:dyDescent="0.25">
      <c r="A2744" t="s">
        <v>5757</v>
      </c>
      <c r="B2744" t="s">
        <v>5758</v>
      </c>
      <c r="C2744" t="s">
        <v>5727</v>
      </c>
      <c r="D2744" t="s">
        <v>2303</v>
      </c>
      <c r="E2744" t="s">
        <v>5728</v>
      </c>
    </row>
    <row r="2745" spans="1:5" x14ac:dyDescent="0.25">
      <c r="A2745" t="s">
        <v>5759</v>
      </c>
      <c r="B2745" t="s">
        <v>5760</v>
      </c>
      <c r="C2745" t="s">
        <v>5727</v>
      </c>
      <c r="D2745" t="s">
        <v>2303</v>
      </c>
      <c r="E2745" t="s">
        <v>5728</v>
      </c>
    </row>
    <row r="2746" spans="1:5" x14ac:dyDescent="0.25">
      <c r="A2746" t="s">
        <v>5761</v>
      </c>
      <c r="B2746" t="s">
        <v>5762</v>
      </c>
      <c r="C2746" t="s">
        <v>5727</v>
      </c>
      <c r="D2746" t="s">
        <v>2303</v>
      </c>
      <c r="E2746" t="s">
        <v>5728</v>
      </c>
    </row>
    <row r="2747" spans="1:5" x14ac:dyDescent="0.25">
      <c r="A2747" t="s">
        <v>5763</v>
      </c>
      <c r="B2747" t="s">
        <v>5764</v>
      </c>
      <c r="C2747" t="s">
        <v>5727</v>
      </c>
      <c r="D2747" t="s">
        <v>2303</v>
      </c>
      <c r="E2747" t="s">
        <v>5728</v>
      </c>
    </row>
    <row r="2748" spans="1:5" x14ac:dyDescent="0.25">
      <c r="A2748" t="s">
        <v>5765</v>
      </c>
      <c r="B2748" t="s">
        <v>5766</v>
      </c>
      <c r="C2748" t="s">
        <v>5727</v>
      </c>
      <c r="D2748" t="s">
        <v>2303</v>
      </c>
      <c r="E2748" t="s">
        <v>5728</v>
      </c>
    </row>
    <row r="2749" spans="1:5" x14ac:dyDescent="0.25">
      <c r="A2749" t="s">
        <v>5767</v>
      </c>
      <c r="B2749" t="s">
        <v>5768</v>
      </c>
      <c r="C2749" t="s">
        <v>5727</v>
      </c>
      <c r="D2749" t="s">
        <v>2303</v>
      </c>
      <c r="E2749" t="s">
        <v>5728</v>
      </c>
    </row>
    <row r="2750" spans="1:5" x14ac:dyDescent="0.25">
      <c r="A2750" t="s">
        <v>5769</v>
      </c>
      <c r="B2750" t="s">
        <v>5770</v>
      </c>
      <c r="C2750" t="s">
        <v>5727</v>
      </c>
      <c r="D2750" t="s">
        <v>2303</v>
      </c>
      <c r="E2750" t="s">
        <v>5728</v>
      </c>
    </row>
    <row r="2751" spans="1:5" x14ac:dyDescent="0.25">
      <c r="A2751" t="s">
        <v>5771</v>
      </c>
      <c r="B2751" t="s">
        <v>5772</v>
      </c>
      <c r="C2751" t="s">
        <v>5727</v>
      </c>
      <c r="D2751" t="s">
        <v>2303</v>
      </c>
      <c r="E2751" t="s">
        <v>5728</v>
      </c>
    </row>
    <row r="2752" spans="1:5" x14ac:dyDescent="0.25">
      <c r="A2752" t="s">
        <v>5773</v>
      </c>
      <c r="B2752" t="s">
        <v>5774</v>
      </c>
      <c r="C2752" t="s">
        <v>5775</v>
      </c>
      <c r="D2752" t="s">
        <v>2303</v>
      </c>
      <c r="E2752" t="s">
        <v>5776</v>
      </c>
    </row>
    <row r="2753" spans="1:5" x14ac:dyDescent="0.25">
      <c r="A2753" t="s">
        <v>5777</v>
      </c>
      <c r="B2753" t="s">
        <v>5778</v>
      </c>
      <c r="C2753" t="s">
        <v>5775</v>
      </c>
      <c r="D2753" t="s">
        <v>2303</v>
      </c>
      <c r="E2753" t="s">
        <v>5776</v>
      </c>
    </row>
    <row r="2754" spans="1:5" x14ac:dyDescent="0.25">
      <c r="A2754" t="s">
        <v>5779</v>
      </c>
      <c r="B2754" t="s">
        <v>5780</v>
      </c>
      <c r="C2754" t="s">
        <v>5775</v>
      </c>
      <c r="D2754" t="s">
        <v>2303</v>
      </c>
      <c r="E2754" t="s">
        <v>5776</v>
      </c>
    </row>
    <row r="2755" spans="1:5" x14ac:dyDescent="0.25">
      <c r="A2755" t="s">
        <v>5781</v>
      </c>
      <c r="B2755" t="s">
        <v>5782</v>
      </c>
      <c r="C2755" t="s">
        <v>5775</v>
      </c>
      <c r="D2755" t="s">
        <v>2303</v>
      </c>
      <c r="E2755" t="s">
        <v>5776</v>
      </c>
    </row>
    <row r="2756" spans="1:5" x14ac:dyDescent="0.25">
      <c r="A2756" t="s">
        <v>5783</v>
      </c>
      <c r="B2756" t="s">
        <v>5784</v>
      </c>
      <c r="C2756" t="s">
        <v>5775</v>
      </c>
      <c r="D2756" t="s">
        <v>2303</v>
      </c>
      <c r="E2756" t="s">
        <v>5776</v>
      </c>
    </row>
    <row r="2757" spans="1:5" x14ac:dyDescent="0.25">
      <c r="A2757" t="s">
        <v>5785</v>
      </c>
      <c r="B2757" t="s">
        <v>5786</v>
      </c>
      <c r="C2757" t="s">
        <v>5775</v>
      </c>
      <c r="D2757" t="s">
        <v>2303</v>
      </c>
      <c r="E2757" t="s">
        <v>5776</v>
      </c>
    </row>
    <row r="2758" spans="1:5" x14ac:dyDescent="0.25">
      <c r="A2758" t="s">
        <v>5787</v>
      </c>
      <c r="B2758" t="s">
        <v>5788</v>
      </c>
      <c r="C2758" t="s">
        <v>5775</v>
      </c>
      <c r="D2758" t="s">
        <v>2303</v>
      </c>
      <c r="E2758" t="s">
        <v>5776</v>
      </c>
    </row>
    <row r="2759" spans="1:5" x14ac:dyDescent="0.25">
      <c r="A2759" t="s">
        <v>5789</v>
      </c>
      <c r="B2759" t="s">
        <v>5790</v>
      </c>
      <c r="C2759" t="s">
        <v>5775</v>
      </c>
      <c r="D2759" t="s">
        <v>2303</v>
      </c>
      <c r="E2759" t="s">
        <v>5776</v>
      </c>
    </row>
    <row r="2760" spans="1:5" x14ac:dyDescent="0.25">
      <c r="A2760" t="s">
        <v>5791</v>
      </c>
      <c r="B2760" t="s">
        <v>5792</v>
      </c>
      <c r="C2760" t="s">
        <v>5775</v>
      </c>
      <c r="D2760" t="s">
        <v>2303</v>
      </c>
      <c r="E2760" t="s">
        <v>5776</v>
      </c>
    </row>
    <row r="2761" spans="1:5" x14ac:dyDescent="0.25">
      <c r="A2761" t="s">
        <v>5793</v>
      </c>
      <c r="B2761" t="s">
        <v>5794</v>
      </c>
      <c r="C2761" t="s">
        <v>5775</v>
      </c>
      <c r="D2761" t="s">
        <v>2303</v>
      </c>
      <c r="E2761" t="s">
        <v>5776</v>
      </c>
    </row>
    <row r="2762" spans="1:5" x14ac:dyDescent="0.25">
      <c r="A2762" t="s">
        <v>5795</v>
      </c>
      <c r="B2762" t="s">
        <v>5796</v>
      </c>
      <c r="C2762" t="s">
        <v>5775</v>
      </c>
      <c r="D2762" t="s">
        <v>2303</v>
      </c>
      <c r="E2762" t="s">
        <v>5776</v>
      </c>
    </row>
    <row r="2763" spans="1:5" x14ac:dyDescent="0.25">
      <c r="A2763" t="s">
        <v>5797</v>
      </c>
      <c r="B2763" t="s">
        <v>5798</v>
      </c>
      <c r="C2763" t="s">
        <v>5775</v>
      </c>
      <c r="D2763" t="s">
        <v>2303</v>
      </c>
      <c r="E2763" t="s">
        <v>5776</v>
      </c>
    </row>
    <row r="2764" spans="1:5" x14ac:dyDescent="0.25">
      <c r="A2764" t="s">
        <v>5799</v>
      </c>
      <c r="B2764" t="s">
        <v>5800</v>
      </c>
      <c r="C2764" t="s">
        <v>5775</v>
      </c>
      <c r="D2764" t="s">
        <v>2303</v>
      </c>
      <c r="E2764" t="s">
        <v>5776</v>
      </c>
    </row>
    <row r="2765" spans="1:5" x14ac:dyDescent="0.25">
      <c r="A2765" t="s">
        <v>5801</v>
      </c>
      <c r="B2765" t="s">
        <v>5802</v>
      </c>
      <c r="C2765" t="s">
        <v>5775</v>
      </c>
      <c r="D2765" t="s">
        <v>2303</v>
      </c>
      <c r="E2765" t="s">
        <v>5776</v>
      </c>
    </row>
    <row r="2766" spans="1:5" x14ac:dyDescent="0.25">
      <c r="A2766" t="s">
        <v>5803</v>
      </c>
      <c r="B2766" t="s">
        <v>5804</v>
      </c>
      <c r="C2766" t="s">
        <v>5775</v>
      </c>
      <c r="D2766" t="s">
        <v>2303</v>
      </c>
      <c r="E2766" t="s">
        <v>5776</v>
      </c>
    </row>
    <row r="2767" spans="1:5" x14ac:dyDescent="0.25">
      <c r="A2767" t="s">
        <v>5805</v>
      </c>
      <c r="B2767" t="s">
        <v>5806</v>
      </c>
      <c r="C2767" t="s">
        <v>5775</v>
      </c>
      <c r="D2767" t="s">
        <v>2303</v>
      </c>
      <c r="E2767" t="s">
        <v>5776</v>
      </c>
    </row>
    <row r="2768" spans="1:5" x14ac:dyDescent="0.25">
      <c r="A2768" t="s">
        <v>5807</v>
      </c>
      <c r="B2768" t="s">
        <v>5808</v>
      </c>
      <c r="C2768" t="s">
        <v>5775</v>
      </c>
      <c r="D2768" t="s">
        <v>2303</v>
      </c>
      <c r="E2768" t="s">
        <v>5776</v>
      </c>
    </row>
    <row r="2769" spans="1:5" x14ac:dyDescent="0.25">
      <c r="A2769" t="s">
        <v>5809</v>
      </c>
      <c r="B2769" t="s">
        <v>5810</v>
      </c>
      <c r="C2769" t="s">
        <v>5775</v>
      </c>
      <c r="D2769" t="s">
        <v>2303</v>
      </c>
      <c r="E2769" t="s">
        <v>5776</v>
      </c>
    </row>
    <row r="2770" spans="1:5" x14ac:dyDescent="0.25">
      <c r="A2770" t="s">
        <v>5811</v>
      </c>
      <c r="B2770" t="s">
        <v>5812</v>
      </c>
      <c r="C2770" t="s">
        <v>5775</v>
      </c>
      <c r="D2770" t="s">
        <v>2303</v>
      </c>
      <c r="E2770" t="s">
        <v>5776</v>
      </c>
    </row>
    <row r="2771" spans="1:5" x14ac:dyDescent="0.25">
      <c r="A2771" t="s">
        <v>5813</v>
      </c>
      <c r="B2771" t="s">
        <v>5814</v>
      </c>
      <c r="C2771" t="s">
        <v>5775</v>
      </c>
      <c r="D2771" t="s">
        <v>2303</v>
      </c>
      <c r="E2771" t="s">
        <v>5776</v>
      </c>
    </row>
    <row r="2772" spans="1:5" x14ac:dyDescent="0.25">
      <c r="A2772" t="s">
        <v>5815</v>
      </c>
      <c r="B2772" t="s">
        <v>5816</v>
      </c>
      <c r="C2772" t="s">
        <v>5817</v>
      </c>
      <c r="D2772" t="s">
        <v>2303</v>
      </c>
      <c r="E2772" t="s">
        <v>5724</v>
      </c>
    </row>
    <row r="2773" spans="1:5" x14ac:dyDescent="0.25">
      <c r="A2773" t="s">
        <v>5818</v>
      </c>
      <c r="B2773" t="s">
        <v>5819</v>
      </c>
      <c r="C2773" t="s">
        <v>5817</v>
      </c>
      <c r="D2773" t="s">
        <v>2303</v>
      </c>
      <c r="E2773" t="s">
        <v>5724</v>
      </c>
    </row>
    <row r="2774" spans="1:5" x14ac:dyDescent="0.25">
      <c r="A2774" t="s">
        <v>5820</v>
      </c>
      <c r="B2774" t="s">
        <v>5821</v>
      </c>
      <c r="C2774" t="s">
        <v>5817</v>
      </c>
      <c r="D2774" t="s">
        <v>2303</v>
      </c>
      <c r="E2774" t="s">
        <v>5724</v>
      </c>
    </row>
    <row r="2775" spans="1:5" x14ac:dyDescent="0.25">
      <c r="A2775" t="s">
        <v>5822</v>
      </c>
      <c r="B2775" t="s">
        <v>5823</v>
      </c>
      <c r="C2775" t="s">
        <v>5817</v>
      </c>
      <c r="D2775" t="s">
        <v>2303</v>
      </c>
      <c r="E2775" t="s">
        <v>5724</v>
      </c>
    </row>
    <row r="2776" spans="1:5" x14ac:dyDescent="0.25">
      <c r="A2776" t="s">
        <v>5824</v>
      </c>
      <c r="B2776" t="s">
        <v>5825</v>
      </c>
      <c r="C2776" t="s">
        <v>5817</v>
      </c>
      <c r="D2776" t="s">
        <v>2303</v>
      </c>
      <c r="E2776" t="s">
        <v>5724</v>
      </c>
    </row>
    <row r="2777" spans="1:5" x14ac:dyDescent="0.25">
      <c r="A2777" t="s">
        <v>5826</v>
      </c>
      <c r="B2777" t="s">
        <v>5827</v>
      </c>
      <c r="C2777" t="s">
        <v>5817</v>
      </c>
      <c r="D2777" t="s">
        <v>2303</v>
      </c>
      <c r="E2777" t="s">
        <v>5724</v>
      </c>
    </row>
    <row r="2778" spans="1:5" x14ac:dyDescent="0.25">
      <c r="A2778" t="s">
        <v>5828</v>
      </c>
      <c r="B2778" t="s">
        <v>5829</v>
      </c>
      <c r="C2778" t="s">
        <v>5817</v>
      </c>
      <c r="D2778" t="s">
        <v>2303</v>
      </c>
      <c r="E2778" t="s">
        <v>5724</v>
      </c>
    </row>
    <row r="2779" spans="1:5" x14ac:dyDescent="0.25">
      <c r="A2779" t="s">
        <v>5830</v>
      </c>
      <c r="B2779" t="s">
        <v>5831</v>
      </c>
      <c r="C2779" t="s">
        <v>5817</v>
      </c>
      <c r="D2779" t="s">
        <v>2303</v>
      </c>
      <c r="E2779" t="s">
        <v>5724</v>
      </c>
    </row>
    <row r="2780" spans="1:5" x14ac:dyDescent="0.25">
      <c r="A2780" t="s">
        <v>5832</v>
      </c>
      <c r="B2780" t="s">
        <v>5833</v>
      </c>
      <c r="C2780" t="s">
        <v>5817</v>
      </c>
      <c r="D2780" t="s">
        <v>2303</v>
      </c>
      <c r="E2780" t="s">
        <v>5724</v>
      </c>
    </row>
    <row r="2781" spans="1:5" x14ac:dyDescent="0.25">
      <c r="A2781" t="s">
        <v>5834</v>
      </c>
      <c r="B2781" t="s">
        <v>5835</v>
      </c>
      <c r="C2781" t="s">
        <v>5817</v>
      </c>
      <c r="D2781" t="s">
        <v>2303</v>
      </c>
      <c r="E2781" t="s">
        <v>5724</v>
      </c>
    </row>
    <row r="2782" spans="1:5" x14ac:dyDescent="0.25">
      <c r="A2782" t="s">
        <v>5836</v>
      </c>
      <c r="B2782" t="s">
        <v>5837</v>
      </c>
      <c r="C2782" t="s">
        <v>5817</v>
      </c>
      <c r="D2782" t="s">
        <v>2303</v>
      </c>
      <c r="E2782" t="s">
        <v>5724</v>
      </c>
    </row>
    <row r="2783" spans="1:5" x14ac:dyDescent="0.25">
      <c r="A2783" t="s">
        <v>5838</v>
      </c>
      <c r="B2783" t="s">
        <v>5839</v>
      </c>
      <c r="C2783" t="s">
        <v>5817</v>
      </c>
      <c r="D2783" t="s">
        <v>2303</v>
      </c>
      <c r="E2783" t="s">
        <v>5724</v>
      </c>
    </row>
    <row r="2784" spans="1:5" x14ac:dyDescent="0.25">
      <c r="A2784" t="s">
        <v>5840</v>
      </c>
      <c r="B2784" t="s">
        <v>5841</v>
      </c>
      <c r="C2784" t="s">
        <v>5817</v>
      </c>
      <c r="D2784" t="s">
        <v>2303</v>
      </c>
      <c r="E2784" t="s">
        <v>5724</v>
      </c>
    </row>
    <row r="2785" spans="1:5" x14ac:dyDescent="0.25">
      <c r="A2785" t="s">
        <v>5842</v>
      </c>
      <c r="B2785" t="s">
        <v>5843</v>
      </c>
      <c r="C2785" t="s">
        <v>5817</v>
      </c>
      <c r="D2785" t="s">
        <v>2303</v>
      </c>
      <c r="E2785" t="s">
        <v>5724</v>
      </c>
    </row>
    <row r="2786" spans="1:5" x14ac:dyDescent="0.25">
      <c r="A2786" t="s">
        <v>5844</v>
      </c>
      <c r="B2786" t="s">
        <v>5845</v>
      </c>
      <c r="C2786" t="s">
        <v>5817</v>
      </c>
      <c r="D2786" t="s">
        <v>2303</v>
      </c>
      <c r="E2786" t="s">
        <v>5724</v>
      </c>
    </row>
    <row r="2787" spans="1:5" x14ac:dyDescent="0.25">
      <c r="A2787" t="s">
        <v>5846</v>
      </c>
      <c r="B2787" t="s">
        <v>5847</v>
      </c>
      <c r="C2787" t="s">
        <v>5817</v>
      </c>
      <c r="D2787" t="s">
        <v>2303</v>
      </c>
      <c r="E2787" t="s">
        <v>5724</v>
      </c>
    </row>
    <row r="2788" spans="1:5" x14ac:dyDescent="0.25">
      <c r="A2788" t="s">
        <v>5848</v>
      </c>
      <c r="B2788" t="s">
        <v>5849</v>
      </c>
      <c r="C2788" t="s">
        <v>5817</v>
      </c>
      <c r="D2788" t="s">
        <v>2303</v>
      </c>
      <c r="E2788" t="s">
        <v>5724</v>
      </c>
    </row>
    <row r="2789" spans="1:5" x14ac:dyDescent="0.25">
      <c r="A2789" t="s">
        <v>5850</v>
      </c>
      <c r="B2789" t="s">
        <v>5851</v>
      </c>
      <c r="C2789" t="s">
        <v>5817</v>
      </c>
      <c r="D2789" t="s">
        <v>2303</v>
      </c>
      <c r="E2789" t="s">
        <v>5724</v>
      </c>
    </row>
    <row r="2790" spans="1:5" x14ac:dyDescent="0.25">
      <c r="A2790" t="s">
        <v>5852</v>
      </c>
      <c r="B2790" t="s">
        <v>5853</v>
      </c>
      <c r="C2790" t="s">
        <v>5817</v>
      </c>
      <c r="D2790" t="s">
        <v>2303</v>
      </c>
      <c r="E2790" t="s">
        <v>5724</v>
      </c>
    </row>
    <row r="2791" spans="1:5" x14ac:dyDescent="0.25">
      <c r="A2791" t="s">
        <v>5854</v>
      </c>
      <c r="B2791" t="s">
        <v>5855</v>
      </c>
      <c r="C2791" t="s">
        <v>5817</v>
      </c>
      <c r="D2791" t="s">
        <v>2303</v>
      </c>
      <c r="E2791" t="s">
        <v>5724</v>
      </c>
    </row>
    <row r="2792" spans="1:5" x14ac:dyDescent="0.25">
      <c r="A2792" t="s">
        <v>5856</v>
      </c>
      <c r="B2792" t="s">
        <v>5857</v>
      </c>
      <c r="C2792" t="s">
        <v>5817</v>
      </c>
      <c r="D2792" t="s">
        <v>2303</v>
      </c>
      <c r="E2792" t="s">
        <v>5724</v>
      </c>
    </row>
    <row r="2793" spans="1:5" x14ac:dyDescent="0.25">
      <c r="A2793" t="s">
        <v>5858</v>
      </c>
      <c r="B2793" t="s">
        <v>5859</v>
      </c>
      <c r="C2793" t="s">
        <v>5817</v>
      </c>
      <c r="D2793" t="s">
        <v>2303</v>
      </c>
      <c r="E2793" t="s">
        <v>5724</v>
      </c>
    </row>
    <row r="2794" spans="1:5" x14ac:dyDescent="0.25">
      <c r="A2794" t="s">
        <v>5860</v>
      </c>
      <c r="B2794" t="s">
        <v>5861</v>
      </c>
      <c r="C2794" t="s">
        <v>5817</v>
      </c>
      <c r="D2794" t="s">
        <v>2303</v>
      </c>
      <c r="E2794" t="s">
        <v>5724</v>
      </c>
    </row>
    <row r="2795" spans="1:5" x14ac:dyDescent="0.25">
      <c r="A2795" t="s">
        <v>5862</v>
      </c>
      <c r="B2795" t="s">
        <v>5863</v>
      </c>
      <c r="C2795" t="s">
        <v>5817</v>
      </c>
      <c r="D2795" t="s">
        <v>2303</v>
      </c>
      <c r="E2795" t="s">
        <v>5724</v>
      </c>
    </row>
    <row r="2796" spans="1:5" x14ac:dyDescent="0.25">
      <c r="A2796" t="s">
        <v>5864</v>
      </c>
      <c r="B2796" t="s">
        <v>5865</v>
      </c>
      <c r="C2796" t="s">
        <v>5817</v>
      </c>
      <c r="D2796" t="s">
        <v>2303</v>
      </c>
      <c r="E2796" t="s">
        <v>5724</v>
      </c>
    </row>
    <row r="2797" spans="1:5" x14ac:dyDescent="0.25">
      <c r="A2797" t="s">
        <v>5866</v>
      </c>
      <c r="B2797" t="s">
        <v>5867</v>
      </c>
      <c r="C2797" t="s">
        <v>5817</v>
      </c>
      <c r="D2797" t="s">
        <v>2303</v>
      </c>
      <c r="E2797" t="s">
        <v>5724</v>
      </c>
    </row>
    <row r="2798" spans="1:5" x14ac:dyDescent="0.25">
      <c r="A2798" t="s">
        <v>5868</v>
      </c>
      <c r="B2798" t="s">
        <v>5869</v>
      </c>
      <c r="C2798" t="s">
        <v>5817</v>
      </c>
      <c r="D2798" t="s">
        <v>2303</v>
      </c>
      <c r="E2798" t="s">
        <v>5724</v>
      </c>
    </row>
    <row r="2799" spans="1:5" x14ac:dyDescent="0.25">
      <c r="A2799" t="s">
        <v>5870</v>
      </c>
      <c r="B2799" t="s">
        <v>5871</v>
      </c>
      <c r="C2799" t="s">
        <v>5817</v>
      </c>
      <c r="D2799" t="s">
        <v>2303</v>
      </c>
      <c r="E2799" t="s">
        <v>5724</v>
      </c>
    </row>
    <row r="2800" spans="1:5" x14ac:dyDescent="0.25">
      <c r="A2800" t="s">
        <v>5872</v>
      </c>
      <c r="B2800" t="s">
        <v>5873</v>
      </c>
      <c r="C2800" t="s">
        <v>5817</v>
      </c>
      <c r="D2800" t="s">
        <v>2303</v>
      </c>
      <c r="E2800" t="s">
        <v>5724</v>
      </c>
    </row>
    <row r="2801" spans="1:5" x14ac:dyDescent="0.25">
      <c r="A2801" t="s">
        <v>5874</v>
      </c>
      <c r="B2801" t="s">
        <v>5875</v>
      </c>
      <c r="C2801" t="s">
        <v>5817</v>
      </c>
      <c r="D2801" t="s">
        <v>2303</v>
      </c>
      <c r="E2801" t="s">
        <v>5724</v>
      </c>
    </row>
    <row r="2802" spans="1:5" x14ac:dyDescent="0.25">
      <c r="A2802" t="s">
        <v>5876</v>
      </c>
      <c r="B2802" t="s">
        <v>5877</v>
      </c>
      <c r="C2802" t="s">
        <v>5878</v>
      </c>
      <c r="D2802" t="s">
        <v>2303</v>
      </c>
      <c r="E2802" t="s">
        <v>5879</v>
      </c>
    </row>
    <row r="2803" spans="1:5" x14ac:dyDescent="0.25">
      <c r="A2803" t="s">
        <v>5880</v>
      </c>
      <c r="B2803" t="s">
        <v>5881</v>
      </c>
      <c r="C2803" t="s">
        <v>5878</v>
      </c>
      <c r="D2803" t="s">
        <v>2303</v>
      </c>
      <c r="E2803" t="s">
        <v>5879</v>
      </c>
    </row>
    <row r="2804" spans="1:5" x14ac:dyDescent="0.25">
      <c r="A2804" t="s">
        <v>5882</v>
      </c>
      <c r="B2804" t="s">
        <v>5883</v>
      </c>
      <c r="C2804" t="s">
        <v>5878</v>
      </c>
      <c r="D2804" t="s">
        <v>2303</v>
      </c>
      <c r="E2804" t="s">
        <v>5879</v>
      </c>
    </row>
    <row r="2805" spans="1:5" x14ac:dyDescent="0.25">
      <c r="A2805" t="s">
        <v>5884</v>
      </c>
      <c r="B2805" t="s">
        <v>5885</v>
      </c>
      <c r="C2805" t="s">
        <v>5878</v>
      </c>
      <c r="D2805" t="s">
        <v>2303</v>
      </c>
      <c r="E2805" t="s">
        <v>5879</v>
      </c>
    </row>
    <row r="2806" spans="1:5" x14ac:dyDescent="0.25">
      <c r="A2806" t="s">
        <v>5886</v>
      </c>
      <c r="B2806" t="s">
        <v>5887</v>
      </c>
      <c r="C2806" t="s">
        <v>5878</v>
      </c>
      <c r="D2806" t="s">
        <v>2303</v>
      </c>
      <c r="E2806" t="s">
        <v>5879</v>
      </c>
    </row>
    <row r="2807" spans="1:5" x14ac:dyDescent="0.25">
      <c r="A2807" t="s">
        <v>5888</v>
      </c>
      <c r="B2807" t="s">
        <v>5889</v>
      </c>
      <c r="C2807" t="s">
        <v>5878</v>
      </c>
      <c r="D2807" t="s">
        <v>2303</v>
      </c>
      <c r="E2807" t="s">
        <v>5879</v>
      </c>
    </row>
    <row r="2808" spans="1:5" x14ac:dyDescent="0.25">
      <c r="A2808" t="s">
        <v>5890</v>
      </c>
      <c r="B2808" t="s">
        <v>5891</v>
      </c>
      <c r="C2808" t="s">
        <v>5878</v>
      </c>
      <c r="D2808" t="s">
        <v>2303</v>
      </c>
      <c r="E2808" t="s">
        <v>5879</v>
      </c>
    </row>
    <row r="2809" spans="1:5" x14ac:dyDescent="0.25">
      <c r="A2809" t="s">
        <v>5892</v>
      </c>
      <c r="B2809" t="s">
        <v>5893</v>
      </c>
      <c r="C2809" t="s">
        <v>5878</v>
      </c>
      <c r="D2809" t="s">
        <v>2303</v>
      </c>
      <c r="E2809" t="s">
        <v>5879</v>
      </c>
    </row>
    <row r="2810" spans="1:5" x14ac:dyDescent="0.25">
      <c r="A2810" t="s">
        <v>5894</v>
      </c>
      <c r="B2810" t="s">
        <v>5895</v>
      </c>
      <c r="C2810" t="s">
        <v>5878</v>
      </c>
      <c r="D2810" t="s">
        <v>2303</v>
      </c>
      <c r="E2810" t="s">
        <v>5879</v>
      </c>
    </row>
    <row r="2811" spans="1:5" x14ac:dyDescent="0.25">
      <c r="A2811" t="s">
        <v>5896</v>
      </c>
      <c r="B2811" t="s">
        <v>5897</v>
      </c>
      <c r="C2811" t="s">
        <v>5878</v>
      </c>
      <c r="D2811" t="s">
        <v>2303</v>
      </c>
      <c r="E2811" t="s">
        <v>5879</v>
      </c>
    </row>
    <row r="2812" spans="1:5" x14ac:dyDescent="0.25">
      <c r="A2812" t="s">
        <v>5898</v>
      </c>
      <c r="B2812" t="s">
        <v>5899</v>
      </c>
      <c r="C2812" t="s">
        <v>5878</v>
      </c>
      <c r="D2812" t="s">
        <v>2303</v>
      </c>
      <c r="E2812" t="s">
        <v>5879</v>
      </c>
    </row>
    <row r="2813" spans="1:5" x14ac:dyDescent="0.25">
      <c r="A2813" t="s">
        <v>5900</v>
      </c>
      <c r="B2813" t="s">
        <v>5901</v>
      </c>
      <c r="C2813" t="s">
        <v>5878</v>
      </c>
      <c r="D2813" t="s">
        <v>2303</v>
      </c>
      <c r="E2813" t="s">
        <v>5879</v>
      </c>
    </row>
    <row r="2814" spans="1:5" x14ac:dyDescent="0.25">
      <c r="A2814" t="s">
        <v>5902</v>
      </c>
      <c r="B2814" t="s">
        <v>5903</v>
      </c>
      <c r="C2814" t="s">
        <v>5878</v>
      </c>
      <c r="D2814" t="s">
        <v>2303</v>
      </c>
      <c r="E2814" t="s">
        <v>5879</v>
      </c>
    </row>
    <row r="2815" spans="1:5" x14ac:dyDescent="0.25">
      <c r="A2815" t="s">
        <v>5904</v>
      </c>
      <c r="B2815" t="s">
        <v>5905</v>
      </c>
      <c r="C2815" t="s">
        <v>5878</v>
      </c>
      <c r="D2815" t="s">
        <v>2303</v>
      </c>
      <c r="E2815" t="s">
        <v>5879</v>
      </c>
    </row>
    <row r="2816" spans="1:5" x14ac:dyDescent="0.25">
      <c r="A2816" t="s">
        <v>5906</v>
      </c>
      <c r="B2816" t="s">
        <v>5907</v>
      </c>
      <c r="C2816" t="s">
        <v>5878</v>
      </c>
      <c r="D2816" t="s">
        <v>2303</v>
      </c>
      <c r="E2816" t="s">
        <v>5879</v>
      </c>
    </row>
    <row r="2817" spans="1:5" x14ac:dyDescent="0.25">
      <c r="A2817" t="s">
        <v>5908</v>
      </c>
      <c r="B2817" t="s">
        <v>5909</v>
      </c>
      <c r="C2817" t="s">
        <v>5878</v>
      </c>
      <c r="D2817" t="s">
        <v>2303</v>
      </c>
      <c r="E2817" t="s">
        <v>5879</v>
      </c>
    </row>
    <row r="2818" spans="1:5" x14ac:dyDescent="0.25">
      <c r="A2818" t="s">
        <v>5910</v>
      </c>
      <c r="B2818" t="s">
        <v>5911</v>
      </c>
      <c r="C2818" t="s">
        <v>5878</v>
      </c>
      <c r="D2818" t="s">
        <v>2303</v>
      </c>
      <c r="E2818" t="s">
        <v>5879</v>
      </c>
    </row>
    <row r="2819" spans="1:5" x14ac:dyDescent="0.25">
      <c r="A2819" t="s">
        <v>5912</v>
      </c>
      <c r="B2819" t="s">
        <v>5913</v>
      </c>
      <c r="C2819" t="s">
        <v>5878</v>
      </c>
      <c r="D2819" t="s">
        <v>2303</v>
      </c>
      <c r="E2819" t="s">
        <v>5879</v>
      </c>
    </row>
    <row r="2820" spans="1:5" x14ac:dyDescent="0.25">
      <c r="A2820" t="s">
        <v>5914</v>
      </c>
      <c r="B2820" t="s">
        <v>5915</v>
      </c>
      <c r="C2820" t="s">
        <v>5878</v>
      </c>
      <c r="D2820" t="s">
        <v>2303</v>
      </c>
      <c r="E2820" t="s">
        <v>5879</v>
      </c>
    </row>
    <row r="2821" spans="1:5" x14ac:dyDescent="0.25">
      <c r="A2821" t="s">
        <v>5916</v>
      </c>
      <c r="B2821" t="s">
        <v>5917</v>
      </c>
      <c r="C2821" t="s">
        <v>5878</v>
      </c>
      <c r="D2821" t="s">
        <v>2303</v>
      </c>
      <c r="E2821" t="s">
        <v>5879</v>
      </c>
    </row>
    <row r="2822" spans="1:5" x14ac:dyDescent="0.25">
      <c r="A2822" t="s">
        <v>5918</v>
      </c>
      <c r="B2822" t="s">
        <v>5919</v>
      </c>
      <c r="C2822" t="s">
        <v>5878</v>
      </c>
      <c r="D2822" t="s">
        <v>2303</v>
      </c>
      <c r="E2822" t="s">
        <v>5879</v>
      </c>
    </row>
    <row r="2823" spans="1:5" x14ac:dyDescent="0.25">
      <c r="A2823" t="s">
        <v>5920</v>
      </c>
      <c r="B2823" t="s">
        <v>5921</v>
      </c>
      <c r="C2823" t="s">
        <v>5878</v>
      </c>
      <c r="D2823" t="s">
        <v>2303</v>
      </c>
      <c r="E2823" t="s">
        <v>5879</v>
      </c>
    </row>
    <row r="2824" spans="1:5" x14ac:dyDescent="0.25">
      <c r="A2824" t="s">
        <v>5922</v>
      </c>
      <c r="B2824" t="s">
        <v>5923</v>
      </c>
      <c r="C2824" t="s">
        <v>5878</v>
      </c>
      <c r="D2824" t="s">
        <v>2303</v>
      </c>
      <c r="E2824" t="s">
        <v>5879</v>
      </c>
    </row>
    <row r="2825" spans="1:5" x14ac:dyDescent="0.25">
      <c r="A2825" t="s">
        <v>5924</v>
      </c>
      <c r="B2825" t="s">
        <v>5925</v>
      </c>
      <c r="C2825" t="s">
        <v>5878</v>
      </c>
      <c r="D2825" t="s">
        <v>2303</v>
      </c>
      <c r="E2825" t="s">
        <v>5879</v>
      </c>
    </row>
    <row r="2826" spans="1:5" x14ac:dyDescent="0.25">
      <c r="A2826" t="s">
        <v>5926</v>
      </c>
      <c r="B2826" t="s">
        <v>5927</v>
      </c>
      <c r="C2826" t="s">
        <v>5878</v>
      </c>
      <c r="D2826" t="s">
        <v>2303</v>
      </c>
      <c r="E2826" t="s">
        <v>5879</v>
      </c>
    </row>
    <row r="2827" spans="1:5" x14ac:dyDescent="0.25">
      <c r="A2827" t="s">
        <v>5928</v>
      </c>
      <c r="B2827" t="s">
        <v>5929</v>
      </c>
      <c r="C2827" t="s">
        <v>5878</v>
      </c>
      <c r="D2827" t="s">
        <v>2303</v>
      </c>
      <c r="E2827" t="s">
        <v>5879</v>
      </c>
    </row>
    <row r="2828" spans="1:5" x14ac:dyDescent="0.25">
      <c r="A2828" t="s">
        <v>5930</v>
      </c>
      <c r="B2828" t="s">
        <v>5931</v>
      </c>
      <c r="C2828" t="s">
        <v>5878</v>
      </c>
      <c r="D2828" t="s">
        <v>2303</v>
      </c>
      <c r="E2828" t="s">
        <v>5879</v>
      </c>
    </row>
    <row r="2829" spans="1:5" x14ac:dyDescent="0.25">
      <c r="A2829" t="s">
        <v>5932</v>
      </c>
      <c r="B2829" t="s">
        <v>5933</v>
      </c>
      <c r="C2829" t="s">
        <v>5934</v>
      </c>
      <c r="D2829" t="s">
        <v>2303</v>
      </c>
      <c r="E2829" t="s">
        <v>5935</v>
      </c>
    </row>
    <row r="2830" spans="1:5" x14ac:dyDescent="0.25">
      <c r="A2830" t="s">
        <v>5936</v>
      </c>
      <c r="B2830" t="s">
        <v>5937</v>
      </c>
      <c r="C2830" t="s">
        <v>5934</v>
      </c>
      <c r="D2830" t="s">
        <v>2303</v>
      </c>
      <c r="E2830" t="s">
        <v>5935</v>
      </c>
    </row>
    <row r="2831" spans="1:5" x14ac:dyDescent="0.25">
      <c r="A2831" t="s">
        <v>5938</v>
      </c>
      <c r="B2831" t="s">
        <v>5939</v>
      </c>
      <c r="C2831" t="s">
        <v>5934</v>
      </c>
      <c r="D2831" t="s">
        <v>2303</v>
      </c>
      <c r="E2831" t="s">
        <v>5935</v>
      </c>
    </row>
    <row r="2832" spans="1:5" x14ac:dyDescent="0.25">
      <c r="A2832" t="s">
        <v>5940</v>
      </c>
      <c r="B2832" t="s">
        <v>5941</v>
      </c>
      <c r="C2832" t="s">
        <v>5934</v>
      </c>
      <c r="D2832" t="s">
        <v>2303</v>
      </c>
      <c r="E2832" t="s">
        <v>5935</v>
      </c>
    </row>
    <row r="2833" spans="1:5" x14ac:dyDescent="0.25">
      <c r="A2833" t="s">
        <v>5942</v>
      </c>
      <c r="B2833" t="s">
        <v>5943</v>
      </c>
      <c r="C2833" t="s">
        <v>5934</v>
      </c>
      <c r="D2833" t="s">
        <v>2303</v>
      </c>
      <c r="E2833" t="s">
        <v>5935</v>
      </c>
    </row>
    <row r="2834" spans="1:5" x14ac:dyDescent="0.25">
      <c r="A2834" t="s">
        <v>5944</v>
      </c>
      <c r="B2834" t="s">
        <v>5945</v>
      </c>
      <c r="C2834" t="s">
        <v>5934</v>
      </c>
      <c r="D2834" t="s">
        <v>2303</v>
      </c>
      <c r="E2834" t="s">
        <v>5935</v>
      </c>
    </row>
    <row r="2835" spans="1:5" x14ac:dyDescent="0.25">
      <c r="A2835" t="s">
        <v>5946</v>
      </c>
      <c r="B2835" t="s">
        <v>5947</v>
      </c>
      <c r="C2835" t="s">
        <v>5934</v>
      </c>
      <c r="D2835" t="s">
        <v>2303</v>
      </c>
      <c r="E2835" t="s">
        <v>5935</v>
      </c>
    </row>
    <row r="2836" spans="1:5" x14ac:dyDescent="0.25">
      <c r="A2836" t="s">
        <v>5948</v>
      </c>
      <c r="B2836" t="s">
        <v>5949</v>
      </c>
      <c r="C2836" t="s">
        <v>5934</v>
      </c>
      <c r="D2836" t="s">
        <v>2303</v>
      </c>
      <c r="E2836" t="s">
        <v>5935</v>
      </c>
    </row>
    <row r="2837" spans="1:5" x14ac:dyDescent="0.25">
      <c r="A2837" t="s">
        <v>5950</v>
      </c>
      <c r="B2837" t="s">
        <v>5951</v>
      </c>
      <c r="C2837" t="s">
        <v>5934</v>
      </c>
      <c r="D2837" t="s">
        <v>2303</v>
      </c>
      <c r="E2837" t="s">
        <v>5935</v>
      </c>
    </row>
    <row r="2838" spans="1:5" x14ac:dyDescent="0.25">
      <c r="A2838" t="s">
        <v>5952</v>
      </c>
      <c r="B2838" t="s">
        <v>5953</v>
      </c>
      <c r="C2838" t="s">
        <v>5934</v>
      </c>
      <c r="D2838" t="s">
        <v>2303</v>
      </c>
      <c r="E2838" t="s">
        <v>5935</v>
      </c>
    </row>
    <row r="2839" spans="1:5" x14ac:dyDescent="0.25">
      <c r="A2839" t="s">
        <v>5954</v>
      </c>
      <c r="B2839" t="s">
        <v>5955</v>
      </c>
      <c r="C2839" t="s">
        <v>5934</v>
      </c>
      <c r="D2839" t="s">
        <v>2303</v>
      </c>
      <c r="E2839" t="s">
        <v>5935</v>
      </c>
    </row>
    <row r="2840" spans="1:5" x14ac:dyDescent="0.25">
      <c r="A2840" t="s">
        <v>5956</v>
      </c>
      <c r="B2840" t="s">
        <v>5957</v>
      </c>
      <c r="C2840" t="s">
        <v>5934</v>
      </c>
      <c r="D2840" t="s">
        <v>2303</v>
      </c>
      <c r="E2840" t="s">
        <v>5935</v>
      </c>
    </row>
    <row r="2841" spans="1:5" x14ac:dyDescent="0.25">
      <c r="A2841" t="s">
        <v>5958</v>
      </c>
      <c r="B2841" t="s">
        <v>5959</v>
      </c>
      <c r="C2841" t="s">
        <v>5934</v>
      </c>
      <c r="D2841" t="s">
        <v>2303</v>
      </c>
      <c r="E2841" t="s">
        <v>5935</v>
      </c>
    </row>
    <row r="2842" spans="1:5" x14ac:dyDescent="0.25">
      <c r="A2842" t="s">
        <v>5960</v>
      </c>
      <c r="B2842" t="s">
        <v>5961</v>
      </c>
      <c r="C2842" t="s">
        <v>5934</v>
      </c>
      <c r="D2842" t="s">
        <v>2303</v>
      </c>
      <c r="E2842" t="s">
        <v>5935</v>
      </c>
    </row>
    <row r="2843" spans="1:5" x14ac:dyDescent="0.25">
      <c r="A2843" t="s">
        <v>5962</v>
      </c>
      <c r="B2843" t="s">
        <v>5963</v>
      </c>
      <c r="C2843" t="s">
        <v>5934</v>
      </c>
      <c r="D2843" t="s">
        <v>2303</v>
      </c>
      <c r="E2843" t="s">
        <v>5935</v>
      </c>
    </row>
    <row r="2844" spans="1:5" x14ac:dyDescent="0.25">
      <c r="A2844" t="s">
        <v>5964</v>
      </c>
      <c r="B2844" t="s">
        <v>5965</v>
      </c>
      <c r="C2844" t="s">
        <v>5934</v>
      </c>
      <c r="D2844" t="s">
        <v>2303</v>
      </c>
      <c r="E2844" t="s">
        <v>5935</v>
      </c>
    </row>
    <row r="2845" spans="1:5" x14ac:dyDescent="0.25">
      <c r="A2845" t="s">
        <v>5966</v>
      </c>
      <c r="B2845" t="s">
        <v>5967</v>
      </c>
      <c r="C2845" t="s">
        <v>5934</v>
      </c>
      <c r="D2845" t="s">
        <v>2303</v>
      </c>
      <c r="E2845" t="s">
        <v>5935</v>
      </c>
    </row>
    <row r="2846" spans="1:5" x14ac:dyDescent="0.25">
      <c r="A2846" t="s">
        <v>5968</v>
      </c>
      <c r="B2846" t="s">
        <v>5969</v>
      </c>
      <c r="C2846" t="s">
        <v>5934</v>
      </c>
      <c r="D2846" t="s">
        <v>2303</v>
      </c>
      <c r="E2846" t="s">
        <v>5935</v>
      </c>
    </row>
    <row r="2847" spans="1:5" x14ac:dyDescent="0.25">
      <c r="A2847" t="s">
        <v>5970</v>
      </c>
      <c r="B2847" t="s">
        <v>5971</v>
      </c>
      <c r="C2847" t="s">
        <v>5934</v>
      </c>
      <c r="D2847" t="s">
        <v>2303</v>
      </c>
      <c r="E2847" t="s">
        <v>5935</v>
      </c>
    </row>
    <row r="2848" spans="1:5" x14ac:dyDescent="0.25">
      <c r="A2848" t="s">
        <v>5972</v>
      </c>
      <c r="B2848" t="s">
        <v>5973</v>
      </c>
      <c r="C2848" t="s">
        <v>5934</v>
      </c>
      <c r="D2848" t="s">
        <v>2303</v>
      </c>
      <c r="E2848" t="s">
        <v>5935</v>
      </c>
    </row>
    <row r="2849" spans="1:5" x14ac:dyDescent="0.25">
      <c r="A2849" t="s">
        <v>5974</v>
      </c>
      <c r="B2849" t="s">
        <v>5975</v>
      </c>
      <c r="C2849" t="s">
        <v>5934</v>
      </c>
      <c r="D2849" t="s">
        <v>2303</v>
      </c>
      <c r="E2849" t="s">
        <v>5935</v>
      </c>
    </row>
    <row r="2850" spans="1:5" x14ac:dyDescent="0.25">
      <c r="A2850" t="s">
        <v>5976</v>
      </c>
      <c r="B2850" t="s">
        <v>5977</v>
      </c>
      <c r="C2850" t="s">
        <v>5934</v>
      </c>
      <c r="D2850" t="s">
        <v>2303</v>
      </c>
      <c r="E2850" t="s">
        <v>5935</v>
      </c>
    </row>
    <row r="2851" spans="1:5" x14ac:dyDescent="0.25">
      <c r="A2851" t="s">
        <v>5978</v>
      </c>
      <c r="B2851" t="s">
        <v>5979</v>
      </c>
      <c r="C2851" t="s">
        <v>5980</v>
      </c>
      <c r="D2851" t="s">
        <v>2303</v>
      </c>
      <c r="E2851" t="s">
        <v>5981</v>
      </c>
    </row>
    <row r="2852" spans="1:5" x14ac:dyDescent="0.25">
      <c r="A2852" t="s">
        <v>5982</v>
      </c>
      <c r="B2852" t="s">
        <v>5983</v>
      </c>
      <c r="C2852" t="s">
        <v>5980</v>
      </c>
      <c r="D2852" t="s">
        <v>2303</v>
      </c>
      <c r="E2852" t="s">
        <v>5981</v>
      </c>
    </row>
    <row r="2853" spans="1:5" x14ac:dyDescent="0.25">
      <c r="A2853" t="s">
        <v>5984</v>
      </c>
      <c r="B2853" t="s">
        <v>5985</v>
      </c>
      <c r="C2853" t="s">
        <v>5980</v>
      </c>
      <c r="D2853" t="s">
        <v>2303</v>
      </c>
      <c r="E2853" t="s">
        <v>5981</v>
      </c>
    </row>
    <row r="2854" spans="1:5" x14ac:dyDescent="0.25">
      <c r="A2854" t="s">
        <v>5986</v>
      </c>
      <c r="B2854" t="s">
        <v>5987</v>
      </c>
      <c r="C2854" t="s">
        <v>5980</v>
      </c>
      <c r="D2854" t="s">
        <v>2303</v>
      </c>
      <c r="E2854" t="s">
        <v>5981</v>
      </c>
    </row>
    <row r="2855" spans="1:5" x14ac:dyDescent="0.25">
      <c r="A2855" t="s">
        <v>5988</v>
      </c>
      <c r="B2855" t="s">
        <v>5989</v>
      </c>
      <c r="C2855" t="s">
        <v>5980</v>
      </c>
      <c r="D2855" t="s">
        <v>2303</v>
      </c>
      <c r="E2855" t="s">
        <v>5981</v>
      </c>
    </row>
    <row r="2856" spans="1:5" x14ac:dyDescent="0.25">
      <c r="A2856" t="s">
        <v>5990</v>
      </c>
      <c r="B2856" t="s">
        <v>5991</v>
      </c>
      <c r="C2856" t="s">
        <v>5980</v>
      </c>
      <c r="D2856" t="s">
        <v>2303</v>
      </c>
      <c r="E2856" t="s">
        <v>5981</v>
      </c>
    </row>
    <row r="2857" spans="1:5" x14ac:dyDescent="0.25">
      <c r="A2857" t="s">
        <v>5992</v>
      </c>
      <c r="B2857" t="s">
        <v>5993</v>
      </c>
      <c r="C2857" t="s">
        <v>5980</v>
      </c>
      <c r="D2857" t="s">
        <v>2303</v>
      </c>
      <c r="E2857" t="s">
        <v>5981</v>
      </c>
    </row>
    <row r="2858" spans="1:5" x14ac:dyDescent="0.25">
      <c r="A2858" t="s">
        <v>5994</v>
      </c>
      <c r="B2858" t="s">
        <v>5995</v>
      </c>
      <c r="C2858" t="s">
        <v>5980</v>
      </c>
      <c r="D2858" t="s">
        <v>2303</v>
      </c>
      <c r="E2858" t="s">
        <v>5981</v>
      </c>
    </row>
    <row r="2859" spans="1:5" x14ac:dyDescent="0.25">
      <c r="A2859" t="s">
        <v>5996</v>
      </c>
      <c r="B2859" t="s">
        <v>5997</v>
      </c>
      <c r="C2859" t="s">
        <v>5980</v>
      </c>
      <c r="D2859" t="s">
        <v>2303</v>
      </c>
      <c r="E2859" t="s">
        <v>5981</v>
      </c>
    </row>
    <row r="2860" spans="1:5" x14ac:dyDescent="0.25">
      <c r="A2860" t="s">
        <v>5998</v>
      </c>
      <c r="B2860" t="s">
        <v>5999</v>
      </c>
      <c r="C2860" t="s">
        <v>5980</v>
      </c>
      <c r="D2860" t="s">
        <v>2303</v>
      </c>
      <c r="E2860" t="s">
        <v>5981</v>
      </c>
    </row>
    <row r="2861" spans="1:5" x14ac:dyDescent="0.25">
      <c r="A2861" t="s">
        <v>6000</v>
      </c>
      <c r="B2861" t="s">
        <v>6001</v>
      </c>
      <c r="C2861" t="s">
        <v>5980</v>
      </c>
      <c r="D2861" t="s">
        <v>2303</v>
      </c>
      <c r="E2861" t="s">
        <v>5981</v>
      </c>
    </row>
    <row r="2862" spans="1:5" x14ac:dyDescent="0.25">
      <c r="A2862" t="s">
        <v>6002</v>
      </c>
      <c r="B2862" t="s">
        <v>6003</v>
      </c>
      <c r="C2862" t="s">
        <v>5980</v>
      </c>
      <c r="D2862" t="s">
        <v>2303</v>
      </c>
      <c r="E2862" t="s">
        <v>5981</v>
      </c>
    </row>
    <row r="2863" spans="1:5" x14ac:dyDescent="0.25">
      <c r="A2863" t="s">
        <v>6004</v>
      </c>
      <c r="B2863" t="s">
        <v>6005</v>
      </c>
      <c r="C2863" t="s">
        <v>5980</v>
      </c>
      <c r="D2863" t="s">
        <v>2303</v>
      </c>
      <c r="E2863" t="s">
        <v>5981</v>
      </c>
    </row>
    <row r="2864" spans="1:5" x14ac:dyDescent="0.25">
      <c r="A2864" t="s">
        <v>6006</v>
      </c>
      <c r="B2864" t="s">
        <v>6007</v>
      </c>
      <c r="C2864" t="s">
        <v>5980</v>
      </c>
      <c r="D2864" t="s">
        <v>2303</v>
      </c>
      <c r="E2864" t="s">
        <v>5981</v>
      </c>
    </row>
    <row r="2865" spans="1:5" x14ac:dyDescent="0.25">
      <c r="A2865" t="s">
        <v>6008</v>
      </c>
      <c r="B2865" t="s">
        <v>6009</v>
      </c>
      <c r="C2865" t="s">
        <v>5980</v>
      </c>
      <c r="D2865" t="s">
        <v>2303</v>
      </c>
      <c r="E2865" t="s">
        <v>5981</v>
      </c>
    </row>
    <row r="2866" spans="1:5" x14ac:dyDescent="0.25">
      <c r="A2866" t="s">
        <v>6010</v>
      </c>
      <c r="B2866" t="s">
        <v>6011</v>
      </c>
      <c r="C2866" t="s">
        <v>5980</v>
      </c>
      <c r="D2866" t="s">
        <v>2303</v>
      </c>
      <c r="E2866" t="s">
        <v>5981</v>
      </c>
    </row>
    <row r="2867" spans="1:5" x14ac:dyDescent="0.25">
      <c r="A2867" t="s">
        <v>6012</v>
      </c>
      <c r="B2867" t="s">
        <v>6013</v>
      </c>
      <c r="C2867" t="s">
        <v>5980</v>
      </c>
      <c r="D2867" t="s">
        <v>2303</v>
      </c>
      <c r="E2867" t="s">
        <v>5981</v>
      </c>
    </row>
    <row r="2868" spans="1:5" x14ac:dyDescent="0.25">
      <c r="A2868" t="s">
        <v>6014</v>
      </c>
      <c r="B2868" t="s">
        <v>6015</v>
      </c>
      <c r="C2868" t="s">
        <v>6016</v>
      </c>
      <c r="D2868" t="s">
        <v>55</v>
      </c>
      <c r="E2868" t="s">
        <v>6017</v>
      </c>
    </row>
    <row r="2869" spans="1:5" x14ac:dyDescent="0.25">
      <c r="A2869" t="s">
        <v>6018</v>
      </c>
      <c r="B2869" t="s">
        <v>6019</v>
      </c>
      <c r="C2869" t="s">
        <v>6020</v>
      </c>
      <c r="D2869" t="s">
        <v>2303</v>
      </c>
      <c r="E2869" t="s">
        <v>6021</v>
      </c>
    </row>
    <row r="2870" spans="1:5" x14ac:dyDescent="0.25">
      <c r="A2870" t="s">
        <v>6022</v>
      </c>
      <c r="B2870" t="s">
        <v>6023</v>
      </c>
      <c r="C2870" t="s">
        <v>6020</v>
      </c>
      <c r="D2870" t="s">
        <v>2303</v>
      </c>
      <c r="E2870" t="s">
        <v>6021</v>
      </c>
    </row>
    <row r="2871" spans="1:5" x14ac:dyDescent="0.25">
      <c r="A2871" t="s">
        <v>6024</v>
      </c>
      <c r="B2871" t="s">
        <v>6025</v>
      </c>
      <c r="C2871" t="s">
        <v>6020</v>
      </c>
      <c r="D2871" t="s">
        <v>2303</v>
      </c>
      <c r="E2871" t="s">
        <v>6021</v>
      </c>
    </row>
    <row r="2872" spans="1:5" x14ac:dyDescent="0.25">
      <c r="A2872" t="s">
        <v>6026</v>
      </c>
      <c r="B2872" t="s">
        <v>6027</v>
      </c>
      <c r="C2872" t="s">
        <v>6020</v>
      </c>
      <c r="D2872" t="s">
        <v>2303</v>
      </c>
      <c r="E2872" t="s">
        <v>6021</v>
      </c>
    </row>
    <row r="2873" spans="1:5" x14ac:dyDescent="0.25">
      <c r="A2873" t="s">
        <v>6028</v>
      </c>
      <c r="B2873" t="s">
        <v>6029</v>
      </c>
      <c r="C2873" t="s">
        <v>6020</v>
      </c>
      <c r="D2873" t="s">
        <v>2303</v>
      </c>
      <c r="E2873" t="s">
        <v>6021</v>
      </c>
    </row>
    <row r="2874" spans="1:5" x14ac:dyDescent="0.25">
      <c r="A2874" t="s">
        <v>6030</v>
      </c>
      <c r="B2874" t="s">
        <v>6031</v>
      </c>
      <c r="C2874" t="s">
        <v>6020</v>
      </c>
      <c r="D2874" t="s">
        <v>2303</v>
      </c>
      <c r="E2874" t="s">
        <v>6021</v>
      </c>
    </row>
    <row r="2875" spans="1:5" x14ac:dyDescent="0.25">
      <c r="A2875" t="s">
        <v>6032</v>
      </c>
      <c r="B2875" t="s">
        <v>6033</v>
      </c>
      <c r="C2875" t="s">
        <v>6020</v>
      </c>
      <c r="D2875" t="s">
        <v>2303</v>
      </c>
      <c r="E2875" t="s">
        <v>6021</v>
      </c>
    </row>
    <row r="2876" spans="1:5" x14ac:dyDescent="0.25">
      <c r="A2876" t="s">
        <v>6034</v>
      </c>
      <c r="B2876" t="s">
        <v>6035</v>
      </c>
      <c r="C2876" t="s">
        <v>6020</v>
      </c>
      <c r="D2876" t="s">
        <v>2303</v>
      </c>
      <c r="E2876" t="s">
        <v>6021</v>
      </c>
    </row>
    <row r="2877" spans="1:5" x14ac:dyDescent="0.25">
      <c r="A2877" t="s">
        <v>6036</v>
      </c>
      <c r="B2877" t="s">
        <v>6037</v>
      </c>
      <c r="C2877" t="s">
        <v>6020</v>
      </c>
      <c r="D2877" t="s">
        <v>2303</v>
      </c>
      <c r="E2877" t="s">
        <v>6021</v>
      </c>
    </row>
    <row r="2878" spans="1:5" x14ac:dyDescent="0.25">
      <c r="A2878" t="s">
        <v>6038</v>
      </c>
      <c r="B2878" t="s">
        <v>6039</v>
      </c>
      <c r="C2878" t="s">
        <v>6020</v>
      </c>
      <c r="D2878" t="s">
        <v>2303</v>
      </c>
      <c r="E2878" t="s">
        <v>6021</v>
      </c>
    </row>
    <row r="2879" spans="1:5" x14ac:dyDescent="0.25">
      <c r="A2879" t="s">
        <v>6040</v>
      </c>
      <c r="B2879" t="s">
        <v>6041</v>
      </c>
      <c r="C2879" t="s">
        <v>6020</v>
      </c>
      <c r="D2879" t="s">
        <v>2303</v>
      </c>
      <c r="E2879" t="s">
        <v>6021</v>
      </c>
    </row>
    <row r="2880" spans="1:5" x14ac:dyDescent="0.25">
      <c r="A2880" t="s">
        <v>6042</v>
      </c>
      <c r="B2880" t="s">
        <v>6043</v>
      </c>
      <c r="C2880" t="s">
        <v>6020</v>
      </c>
      <c r="D2880" t="s">
        <v>2303</v>
      </c>
      <c r="E2880" t="s">
        <v>6021</v>
      </c>
    </row>
    <row r="2881" spans="1:5" x14ac:dyDescent="0.25">
      <c r="A2881" t="s">
        <v>6044</v>
      </c>
      <c r="B2881" t="s">
        <v>6045</v>
      </c>
      <c r="C2881" t="s">
        <v>6020</v>
      </c>
      <c r="D2881" t="s">
        <v>2303</v>
      </c>
      <c r="E2881" t="s">
        <v>6021</v>
      </c>
    </row>
    <row r="2882" spans="1:5" x14ac:dyDescent="0.25">
      <c r="A2882" t="s">
        <v>6046</v>
      </c>
      <c r="B2882" t="s">
        <v>6047</v>
      </c>
      <c r="C2882" t="s">
        <v>6020</v>
      </c>
      <c r="D2882" t="s">
        <v>2303</v>
      </c>
      <c r="E2882" t="s">
        <v>6021</v>
      </c>
    </row>
    <row r="2883" spans="1:5" x14ac:dyDescent="0.25">
      <c r="A2883" t="s">
        <v>6048</v>
      </c>
      <c r="B2883" t="s">
        <v>6049</v>
      </c>
      <c r="C2883" t="s">
        <v>6020</v>
      </c>
      <c r="D2883" t="s">
        <v>2303</v>
      </c>
      <c r="E2883" t="s">
        <v>6021</v>
      </c>
    </row>
    <row r="2884" spans="1:5" x14ac:dyDescent="0.25">
      <c r="A2884" t="s">
        <v>6050</v>
      </c>
      <c r="B2884" t="s">
        <v>6051</v>
      </c>
      <c r="C2884" t="s">
        <v>6020</v>
      </c>
      <c r="D2884" t="s">
        <v>2303</v>
      </c>
      <c r="E2884" t="s">
        <v>6021</v>
      </c>
    </row>
    <row r="2885" spans="1:5" x14ac:dyDescent="0.25">
      <c r="A2885" t="s">
        <v>6052</v>
      </c>
      <c r="B2885" t="s">
        <v>6053</v>
      </c>
      <c r="C2885" t="s">
        <v>6020</v>
      </c>
      <c r="D2885" t="s">
        <v>2303</v>
      </c>
      <c r="E2885" t="s">
        <v>6021</v>
      </c>
    </row>
    <row r="2886" spans="1:5" x14ac:dyDescent="0.25">
      <c r="A2886" t="s">
        <v>6054</v>
      </c>
      <c r="B2886" t="s">
        <v>6055</v>
      </c>
      <c r="C2886" t="s">
        <v>6020</v>
      </c>
      <c r="D2886" t="s">
        <v>2303</v>
      </c>
      <c r="E2886" t="s">
        <v>6021</v>
      </c>
    </row>
    <row r="2887" spans="1:5" x14ac:dyDescent="0.25">
      <c r="A2887" t="s">
        <v>6056</v>
      </c>
      <c r="B2887" t="s">
        <v>6057</v>
      </c>
      <c r="C2887" t="s">
        <v>6020</v>
      </c>
      <c r="D2887" t="s">
        <v>2303</v>
      </c>
      <c r="E2887" t="s">
        <v>6021</v>
      </c>
    </row>
    <row r="2888" spans="1:5" x14ac:dyDescent="0.25">
      <c r="A2888" t="s">
        <v>6058</v>
      </c>
      <c r="B2888" t="s">
        <v>6059</v>
      </c>
      <c r="C2888" t="s">
        <v>6020</v>
      </c>
      <c r="D2888" t="s">
        <v>2303</v>
      </c>
      <c r="E2888" t="s">
        <v>6021</v>
      </c>
    </row>
    <row r="2889" spans="1:5" x14ac:dyDescent="0.25">
      <c r="A2889" t="s">
        <v>6060</v>
      </c>
      <c r="B2889" t="s">
        <v>6061</v>
      </c>
      <c r="C2889" t="s">
        <v>6020</v>
      </c>
      <c r="D2889" t="s">
        <v>2303</v>
      </c>
      <c r="E2889" t="s">
        <v>6021</v>
      </c>
    </row>
    <row r="2890" spans="1:5" x14ac:dyDescent="0.25">
      <c r="A2890" t="s">
        <v>6062</v>
      </c>
      <c r="B2890" t="s">
        <v>6063</v>
      </c>
      <c r="C2890" t="s">
        <v>6020</v>
      </c>
      <c r="D2890" t="s">
        <v>2303</v>
      </c>
      <c r="E2890" t="s">
        <v>6021</v>
      </c>
    </row>
    <row r="2891" spans="1:5" x14ac:dyDescent="0.25">
      <c r="A2891" t="s">
        <v>6064</v>
      </c>
      <c r="B2891" t="s">
        <v>1320</v>
      </c>
      <c r="C2891" t="s">
        <v>6020</v>
      </c>
      <c r="D2891" t="s">
        <v>2303</v>
      </c>
      <c r="E2891" t="s">
        <v>6021</v>
      </c>
    </row>
    <row r="2892" spans="1:5" x14ac:dyDescent="0.25">
      <c r="A2892" t="s">
        <v>6065</v>
      </c>
      <c r="B2892" t="s">
        <v>6066</v>
      </c>
      <c r="C2892" t="s">
        <v>6020</v>
      </c>
      <c r="D2892" t="s">
        <v>2303</v>
      </c>
      <c r="E2892" t="s">
        <v>6021</v>
      </c>
    </row>
    <row r="2893" spans="1:5" x14ac:dyDescent="0.25">
      <c r="A2893" t="s">
        <v>6067</v>
      </c>
      <c r="B2893" t="s">
        <v>6068</v>
      </c>
      <c r="C2893" t="s">
        <v>6020</v>
      </c>
      <c r="D2893" t="s">
        <v>2303</v>
      </c>
      <c r="E2893" t="s">
        <v>6021</v>
      </c>
    </row>
    <row r="2894" spans="1:5" x14ac:dyDescent="0.25">
      <c r="A2894" t="s">
        <v>6069</v>
      </c>
      <c r="B2894" t="s">
        <v>6070</v>
      </c>
      <c r="C2894" t="s">
        <v>6020</v>
      </c>
      <c r="D2894" t="s">
        <v>2303</v>
      </c>
      <c r="E2894" t="s">
        <v>6021</v>
      </c>
    </row>
    <row r="2895" spans="1:5" x14ac:dyDescent="0.25">
      <c r="A2895" t="s">
        <v>6071</v>
      </c>
      <c r="B2895" t="s">
        <v>6072</v>
      </c>
      <c r="C2895" t="s">
        <v>6020</v>
      </c>
      <c r="D2895" t="s">
        <v>2303</v>
      </c>
      <c r="E2895" t="s">
        <v>6021</v>
      </c>
    </row>
    <row r="2896" spans="1:5" x14ac:dyDescent="0.25">
      <c r="A2896" t="s">
        <v>6073</v>
      </c>
      <c r="B2896" t="s">
        <v>6074</v>
      </c>
      <c r="C2896" t="s">
        <v>6020</v>
      </c>
      <c r="D2896" t="s">
        <v>2303</v>
      </c>
      <c r="E2896" t="s">
        <v>6021</v>
      </c>
    </row>
    <row r="2897" spans="1:5" x14ac:dyDescent="0.25">
      <c r="A2897" t="s">
        <v>6075</v>
      </c>
      <c r="B2897" t="s">
        <v>6076</v>
      </c>
      <c r="C2897" t="s">
        <v>6020</v>
      </c>
      <c r="D2897" t="s">
        <v>2303</v>
      </c>
      <c r="E2897" t="s">
        <v>6021</v>
      </c>
    </row>
    <row r="2898" spans="1:5" x14ac:dyDescent="0.25">
      <c r="A2898" t="s">
        <v>6077</v>
      </c>
      <c r="B2898" t="s">
        <v>6078</v>
      </c>
      <c r="C2898" t="s">
        <v>6020</v>
      </c>
      <c r="D2898" t="s">
        <v>2303</v>
      </c>
      <c r="E2898" t="s">
        <v>6021</v>
      </c>
    </row>
    <row r="2899" spans="1:5" x14ac:dyDescent="0.25">
      <c r="A2899" t="s">
        <v>6079</v>
      </c>
      <c r="B2899" t="s">
        <v>6080</v>
      </c>
      <c r="C2899" t="s">
        <v>6020</v>
      </c>
      <c r="D2899" t="s">
        <v>2303</v>
      </c>
      <c r="E2899" t="s">
        <v>6021</v>
      </c>
    </row>
    <row r="2900" spans="1:5" x14ac:dyDescent="0.25">
      <c r="A2900" t="s">
        <v>6081</v>
      </c>
      <c r="B2900" t="s">
        <v>6082</v>
      </c>
      <c r="C2900" t="s">
        <v>6020</v>
      </c>
      <c r="D2900" t="s">
        <v>2303</v>
      </c>
      <c r="E2900" t="s">
        <v>6021</v>
      </c>
    </row>
    <row r="2901" spans="1:5" x14ac:dyDescent="0.25">
      <c r="A2901" t="s">
        <v>6083</v>
      </c>
      <c r="B2901" t="s">
        <v>6084</v>
      </c>
      <c r="C2901" t="s">
        <v>6020</v>
      </c>
      <c r="D2901" t="s">
        <v>2303</v>
      </c>
      <c r="E2901" t="s">
        <v>6021</v>
      </c>
    </row>
    <row r="2902" spans="1:5" x14ac:dyDescent="0.25">
      <c r="A2902" t="s">
        <v>6085</v>
      </c>
      <c r="B2902" t="s">
        <v>6086</v>
      </c>
      <c r="C2902" t="s">
        <v>6020</v>
      </c>
      <c r="D2902" t="s">
        <v>2303</v>
      </c>
      <c r="E2902" t="s">
        <v>6021</v>
      </c>
    </row>
    <row r="2903" spans="1:5" x14ac:dyDescent="0.25">
      <c r="A2903" t="s">
        <v>6087</v>
      </c>
      <c r="B2903" t="s">
        <v>6088</v>
      </c>
      <c r="C2903" t="s">
        <v>6020</v>
      </c>
      <c r="D2903" t="s">
        <v>2303</v>
      </c>
      <c r="E2903" t="s">
        <v>6021</v>
      </c>
    </row>
    <row r="2904" spans="1:5" x14ac:dyDescent="0.25">
      <c r="A2904" t="s">
        <v>6089</v>
      </c>
      <c r="B2904" t="s">
        <v>6090</v>
      </c>
      <c r="C2904" t="s">
        <v>6020</v>
      </c>
      <c r="D2904" t="s">
        <v>2303</v>
      </c>
      <c r="E2904" t="s">
        <v>6021</v>
      </c>
    </row>
    <row r="2905" spans="1:5" x14ac:dyDescent="0.25">
      <c r="A2905" t="s">
        <v>6091</v>
      </c>
      <c r="B2905" t="s">
        <v>6092</v>
      </c>
      <c r="C2905" t="s">
        <v>6020</v>
      </c>
      <c r="D2905" t="s">
        <v>2303</v>
      </c>
      <c r="E2905" t="s">
        <v>6021</v>
      </c>
    </row>
    <row r="2906" spans="1:5" x14ac:dyDescent="0.25">
      <c r="A2906" t="s">
        <v>6093</v>
      </c>
      <c r="B2906" t="s">
        <v>6094</v>
      </c>
      <c r="C2906" t="s">
        <v>6020</v>
      </c>
      <c r="D2906" t="s">
        <v>2303</v>
      </c>
      <c r="E2906" t="s">
        <v>6021</v>
      </c>
    </row>
    <row r="2907" spans="1:5" x14ac:dyDescent="0.25">
      <c r="A2907" t="s">
        <v>6095</v>
      </c>
      <c r="B2907" t="s">
        <v>6096</v>
      </c>
      <c r="C2907" t="s">
        <v>6020</v>
      </c>
      <c r="D2907" t="s">
        <v>2303</v>
      </c>
      <c r="E2907" t="s">
        <v>6021</v>
      </c>
    </row>
    <row r="2908" spans="1:5" x14ac:dyDescent="0.25">
      <c r="A2908" t="s">
        <v>6097</v>
      </c>
      <c r="B2908" t="s">
        <v>6098</v>
      </c>
      <c r="C2908" t="s">
        <v>6020</v>
      </c>
      <c r="D2908" t="s">
        <v>2303</v>
      </c>
      <c r="E2908" t="s">
        <v>6021</v>
      </c>
    </row>
    <row r="2909" spans="1:5" x14ac:dyDescent="0.25">
      <c r="A2909" t="s">
        <v>6099</v>
      </c>
      <c r="B2909" t="s">
        <v>6100</v>
      </c>
      <c r="C2909" t="s">
        <v>6020</v>
      </c>
      <c r="D2909" t="s">
        <v>2303</v>
      </c>
      <c r="E2909" t="s">
        <v>6021</v>
      </c>
    </row>
    <row r="2910" spans="1:5" x14ac:dyDescent="0.25">
      <c r="A2910" t="s">
        <v>6101</v>
      </c>
      <c r="B2910" t="s">
        <v>6102</v>
      </c>
      <c r="C2910" t="s">
        <v>6020</v>
      </c>
      <c r="D2910" t="s">
        <v>2303</v>
      </c>
      <c r="E2910" t="s">
        <v>6021</v>
      </c>
    </row>
    <row r="2911" spans="1:5" x14ac:dyDescent="0.25">
      <c r="A2911" t="s">
        <v>6103</v>
      </c>
      <c r="B2911" t="s">
        <v>6104</v>
      </c>
      <c r="C2911" t="s">
        <v>6020</v>
      </c>
      <c r="D2911" t="s">
        <v>2303</v>
      </c>
      <c r="E2911" t="s">
        <v>6021</v>
      </c>
    </row>
    <row r="2912" spans="1:5" x14ac:dyDescent="0.25">
      <c r="A2912" t="s">
        <v>6105</v>
      </c>
      <c r="B2912" t="s">
        <v>6106</v>
      </c>
      <c r="C2912" t="s">
        <v>6020</v>
      </c>
      <c r="D2912" t="s">
        <v>2303</v>
      </c>
      <c r="E2912" t="s">
        <v>6021</v>
      </c>
    </row>
    <row r="2913" spans="1:5" x14ac:dyDescent="0.25">
      <c r="A2913" t="s">
        <v>6107</v>
      </c>
      <c r="B2913" t="s">
        <v>6108</v>
      </c>
      <c r="C2913" t="s">
        <v>6020</v>
      </c>
      <c r="D2913" t="s">
        <v>2303</v>
      </c>
      <c r="E2913" t="s">
        <v>6021</v>
      </c>
    </row>
    <row r="2914" spans="1:5" x14ac:dyDescent="0.25">
      <c r="A2914" t="s">
        <v>6109</v>
      </c>
      <c r="B2914" t="s">
        <v>6110</v>
      </c>
      <c r="C2914" t="s">
        <v>6020</v>
      </c>
      <c r="D2914" t="s">
        <v>2303</v>
      </c>
      <c r="E2914" t="s">
        <v>6021</v>
      </c>
    </row>
    <row r="2915" spans="1:5" x14ac:dyDescent="0.25">
      <c r="A2915" t="s">
        <v>6111</v>
      </c>
      <c r="B2915" t="s">
        <v>6112</v>
      </c>
      <c r="C2915" t="s">
        <v>6020</v>
      </c>
      <c r="D2915" t="s">
        <v>2303</v>
      </c>
      <c r="E2915" t="s">
        <v>6021</v>
      </c>
    </row>
    <row r="2916" spans="1:5" x14ac:dyDescent="0.25">
      <c r="A2916" t="s">
        <v>6113</v>
      </c>
      <c r="B2916" t="s">
        <v>6114</v>
      </c>
      <c r="C2916" t="s">
        <v>6020</v>
      </c>
      <c r="D2916" t="s">
        <v>2303</v>
      </c>
      <c r="E2916" t="s">
        <v>6021</v>
      </c>
    </row>
    <row r="2917" spans="1:5" x14ac:dyDescent="0.25">
      <c r="A2917" t="s">
        <v>6115</v>
      </c>
      <c r="B2917" t="s">
        <v>6116</v>
      </c>
      <c r="C2917" t="s">
        <v>6020</v>
      </c>
      <c r="D2917" t="s">
        <v>2303</v>
      </c>
      <c r="E2917" t="s">
        <v>6021</v>
      </c>
    </row>
    <row r="2918" spans="1:5" x14ac:dyDescent="0.25">
      <c r="A2918" t="s">
        <v>6117</v>
      </c>
      <c r="B2918" t="s">
        <v>6118</v>
      </c>
      <c r="C2918" t="s">
        <v>6020</v>
      </c>
      <c r="D2918" t="s">
        <v>2303</v>
      </c>
      <c r="E2918" t="s">
        <v>6021</v>
      </c>
    </row>
    <row r="2919" spans="1:5" x14ac:dyDescent="0.25">
      <c r="A2919" t="s">
        <v>6119</v>
      </c>
      <c r="B2919" t="s">
        <v>6120</v>
      </c>
      <c r="C2919" t="s">
        <v>6020</v>
      </c>
      <c r="D2919" t="s">
        <v>2303</v>
      </c>
      <c r="E2919" t="s">
        <v>6021</v>
      </c>
    </row>
    <row r="2920" spans="1:5" x14ac:dyDescent="0.25">
      <c r="A2920" t="s">
        <v>6121</v>
      </c>
      <c r="B2920" t="s">
        <v>6122</v>
      </c>
      <c r="C2920" t="s">
        <v>6020</v>
      </c>
      <c r="D2920" t="s">
        <v>2303</v>
      </c>
      <c r="E2920" t="s">
        <v>6021</v>
      </c>
    </row>
    <row r="2921" spans="1:5" x14ac:dyDescent="0.25">
      <c r="A2921" t="s">
        <v>6123</v>
      </c>
      <c r="B2921" t="s">
        <v>6124</v>
      </c>
      <c r="C2921" t="s">
        <v>6020</v>
      </c>
      <c r="D2921" t="s">
        <v>2303</v>
      </c>
      <c r="E2921" t="s">
        <v>6021</v>
      </c>
    </row>
    <row r="2922" spans="1:5" x14ac:dyDescent="0.25">
      <c r="A2922" t="s">
        <v>6125</v>
      </c>
      <c r="B2922" t="s">
        <v>6126</v>
      </c>
      <c r="C2922" t="s">
        <v>6020</v>
      </c>
      <c r="D2922" t="s">
        <v>2303</v>
      </c>
      <c r="E2922" t="s">
        <v>6021</v>
      </c>
    </row>
    <row r="2923" spans="1:5" x14ac:dyDescent="0.25">
      <c r="A2923" t="s">
        <v>6127</v>
      </c>
      <c r="B2923" t="s">
        <v>6128</v>
      </c>
      <c r="C2923" t="s">
        <v>6020</v>
      </c>
      <c r="D2923" t="s">
        <v>2303</v>
      </c>
      <c r="E2923" t="s">
        <v>6021</v>
      </c>
    </row>
    <row r="2924" spans="1:5" x14ac:dyDescent="0.25">
      <c r="A2924" t="s">
        <v>6129</v>
      </c>
      <c r="B2924" t="s">
        <v>6130</v>
      </c>
      <c r="C2924" t="s">
        <v>6020</v>
      </c>
      <c r="D2924" t="s">
        <v>2303</v>
      </c>
      <c r="E2924" t="s">
        <v>6021</v>
      </c>
    </row>
    <row r="2925" spans="1:5" x14ac:dyDescent="0.25">
      <c r="A2925" t="s">
        <v>6131</v>
      </c>
      <c r="B2925" t="s">
        <v>6132</v>
      </c>
      <c r="C2925" t="s">
        <v>6020</v>
      </c>
      <c r="D2925" t="s">
        <v>2303</v>
      </c>
      <c r="E2925" t="s">
        <v>6021</v>
      </c>
    </row>
    <row r="2926" spans="1:5" x14ac:dyDescent="0.25">
      <c r="A2926" t="s">
        <v>6133</v>
      </c>
      <c r="B2926" t="s">
        <v>6134</v>
      </c>
      <c r="C2926" t="s">
        <v>6020</v>
      </c>
      <c r="D2926" t="s">
        <v>2303</v>
      </c>
      <c r="E2926" t="s">
        <v>6021</v>
      </c>
    </row>
    <row r="2927" spans="1:5" x14ac:dyDescent="0.25">
      <c r="A2927" t="s">
        <v>6135</v>
      </c>
      <c r="B2927" t="s">
        <v>6136</v>
      </c>
      <c r="C2927" t="s">
        <v>6020</v>
      </c>
      <c r="D2927" t="s">
        <v>2303</v>
      </c>
      <c r="E2927" t="s">
        <v>6021</v>
      </c>
    </row>
    <row r="2928" spans="1:5" x14ac:dyDescent="0.25">
      <c r="A2928" t="s">
        <v>6137</v>
      </c>
      <c r="B2928" t="s">
        <v>6138</v>
      </c>
      <c r="C2928" t="s">
        <v>6020</v>
      </c>
      <c r="D2928" t="s">
        <v>2303</v>
      </c>
      <c r="E2928" t="s">
        <v>6021</v>
      </c>
    </row>
    <row r="2929" spans="1:5" x14ac:dyDescent="0.25">
      <c r="A2929" t="s">
        <v>6139</v>
      </c>
      <c r="B2929" t="s">
        <v>6140</v>
      </c>
      <c r="C2929" t="s">
        <v>6020</v>
      </c>
      <c r="D2929" t="s">
        <v>2303</v>
      </c>
      <c r="E2929" t="s">
        <v>6021</v>
      </c>
    </row>
    <row r="2930" spans="1:5" x14ac:dyDescent="0.25">
      <c r="A2930" t="s">
        <v>6141</v>
      </c>
      <c r="B2930" t="s">
        <v>6142</v>
      </c>
      <c r="C2930" t="s">
        <v>6020</v>
      </c>
      <c r="D2930" t="s">
        <v>2303</v>
      </c>
      <c r="E2930" t="s">
        <v>6021</v>
      </c>
    </row>
    <row r="2931" spans="1:5" x14ac:dyDescent="0.25">
      <c r="A2931" t="s">
        <v>6143</v>
      </c>
      <c r="B2931" t="s">
        <v>6144</v>
      </c>
      <c r="C2931" t="s">
        <v>6020</v>
      </c>
      <c r="D2931" t="s">
        <v>2303</v>
      </c>
      <c r="E2931" t="s">
        <v>6021</v>
      </c>
    </row>
    <row r="2932" spans="1:5" x14ac:dyDescent="0.25">
      <c r="A2932" t="s">
        <v>6145</v>
      </c>
      <c r="B2932" t="s">
        <v>6146</v>
      </c>
      <c r="C2932" t="s">
        <v>6020</v>
      </c>
      <c r="D2932" t="s">
        <v>2303</v>
      </c>
      <c r="E2932" t="s">
        <v>6021</v>
      </c>
    </row>
    <row r="2933" spans="1:5" x14ac:dyDescent="0.25">
      <c r="A2933" t="s">
        <v>6147</v>
      </c>
      <c r="B2933" t="s">
        <v>6148</v>
      </c>
      <c r="C2933" t="s">
        <v>6020</v>
      </c>
      <c r="D2933" t="s">
        <v>2303</v>
      </c>
      <c r="E2933" t="s">
        <v>6021</v>
      </c>
    </row>
    <row r="2934" spans="1:5" x14ac:dyDescent="0.25">
      <c r="A2934" t="s">
        <v>6149</v>
      </c>
      <c r="B2934" t="s">
        <v>6150</v>
      </c>
      <c r="C2934" t="s">
        <v>6020</v>
      </c>
      <c r="D2934" t="s">
        <v>2303</v>
      </c>
      <c r="E2934" t="s">
        <v>6021</v>
      </c>
    </row>
    <row r="2935" spans="1:5" x14ac:dyDescent="0.25">
      <c r="A2935" t="s">
        <v>6151</v>
      </c>
      <c r="B2935" t="s">
        <v>6152</v>
      </c>
      <c r="C2935" t="s">
        <v>6020</v>
      </c>
      <c r="D2935" t="s">
        <v>2303</v>
      </c>
      <c r="E2935" t="s">
        <v>6021</v>
      </c>
    </row>
    <row r="2936" spans="1:5" x14ac:dyDescent="0.25">
      <c r="A2936" t="s">
        <v>6153</v>
      </c>
      <c r="B2936" t="s">
        <v>6154</v>
      </c>
      <c r="C2936" t="s">
        <v>6020</v>
      </c>
      <c r="D2936" t="s">
        <v>2303</v>
      </c>
      <c r="E2936" t="s">
        <v>6021</v>
      </c>
    </row>
    <row r="2937" spans="1:5" x14ac:dyDescent="0.25">
      <c r="A2937" t="s">
        <v>6155</v>
      </c>
      <c r="B2937" t="s">
        <v>6156</v>
      </c>
      <c r="C2937" t="s">
        <v>6020</v>
      </c>
      <c r="D2937" t="s">
        <v>2303</v>
      </c>
      <c r="E2937" t="s">
        <v>6021</v>
      </c>
    </row>
    <row r="2938" spans="1:5" x14ac:dyDescent="0.25">
      <c r="A2938" t="s">
        <v>6157</v>
      </c>
      <c r="B2938" t="s">
        <v>6158</v>
      </c>
      <c r="C2938" t="s">
        <v>6020</v>
      </c>
      <c r="D2938" t="s">
        <v>2303</v>
      </c>
      <c r="E2938" t="s">
        <v>6021</v>
      </c>
    </row>
    <row r="2939" spans="1:5" x14ac:dyDescent="0.25">
      <c r="A2939" t="s">
        <v>6159</v>
      </c>
      <c r="B2939" t="s">
        <v>6160</v>
      </c>
      <c r="C2939" t="s">
        <v>6020</v>
      </c>
      <c r="D2939" t="s">
        <v>2303</v>
      </c>
      <c r="E2939" t="s">
        <v>6021</v>
      </c>
    </row>
    <row r="2940" spans="1:5" x14ac:dyDescent="0.25">
      <c r="A2940" t="s">
        <v>6161</v>
      </c>
      <c r="B2940" t="s">
        <v>6162</v>
      </c>
      <c r="C2940" t="s">
        <v>6020</v>
      </c>
      <c r="D2940" t="s">
        <v>2303</v>
      </c>
      <c r="E2940" t="s">
        <v>6021</v>
      </c>
    </row>
    <row r="2941" spans="1:5" x14ac:dyDescent="0.25">
      <c r="A2941" t="s">
        <v>6163</v>
      </c>
      <c r="B2941" t="s">
        <v>6164</v>
      </c>
      <c r="C2941" t="s">
        <v>6020</v>
      </c>
      <c r="D2941" t="s">
        <v>2303</v>
      </c>
      <c r="E2941" t="s">
        <v>6021</v>
      </c>
    </row>
    <row r="2942" spans="1:5" x14ac:dyDescent="0.25">
      <c r="A2942" t="s">
        <v>6165</v>
      </c>
      <c r="B2942" t="s">
        <v>6166</v>
      </c>
      <c r="C2942" t="s">
        <v>6020</v>
      </c>
      <c r="D2942" t="s">
        <v>2303</v>
      </c>
      <c r="E2942" t="s">
        <v>6021</v>
      </c>
    </row>
    <row r="2943" spans="1:5" x14ac:dyDescent="0.25">
      <c r="A2943" t="s">
        <v>6167</v>
      </c>
      <c r="B2943" t="s">
        <v>6168</v>
      </c>
      <c r="C2943" t="s">
        <v>6169</v>
      </c>
      <c r="D2943" t="s">
        <v>2303</v>
      </c>
      <c r="E2943" t="s">
        <v>6170</v>
      </c>
    </row>
    <row r="2944" spans="1:5" x14ac:dyDescent="0.25">
      <c r="A2944" t="s">
        <v>6171</v>
      </c>
      <c r="B2944" t="s">
        <v>6172</v>
      </c>
      <c r="C2944" t="s">
        <v>6169</v>
      </c>
      <c r="D2944" t="s">
        <v>2303</v>
      </c>
      <c r="E2944" t="s">
        <v>6170</v>
      </c>
    </row>
    <row r="2945" spans="1:5" x14ac:dyDescent="0.25">
      <c r="A2945" t="s">
        <v>6173</v>
      </c>
      <c r="B2945" t="s">
        <v>6174</v>
      </c>
      <c r="C2945" t="s">
        <v>6169</v>
      </c>
      <c r="D2945" t="s">
        <v>2303</v>
      </c>
      <c r="E2945" t="s">
        <v>6170</v>
      </c>
    </row>
    <row r="2946" spans="1:5" x14ac:dyDescent="0.25">
      <c r="A2946" t="s">
        <v>6175</v>
      </c>
      <c r="B2946" t="s">
        <v>6176</v>
      </c>
      <c r="C2946" t="s">
        <v>6169</v>
      </c>
      <c r="D2946" t="s">
        <v>2303</v>
      </c>
      <c r="E2946" t="s">
        <v>6170</v>
      </c>
    </row>
    <row r="2947" spans="1:5" x14ac:dyDescent="0.25">
      <c r="A2947" t="s">
        <v>6177</v>
      </c>
      <c r="B2947" t="s">
        <v>6178</v>
      </c>
      <c r="C2947" t="s">
        <v>6169</v>
      </c>
      <c r="D2947" t="s">
        <v>2303</v>
      </c>
      <c r="E2947" t="s">
        <v>6170</v>
      </c>
    </row>
    <row r="2948" spans="1:5" x14ac:dyDescent="0.25">
      <c r="A2948" t="s">
        <v>6179</v>
      </c>
      <c r="B2948" t="s">
        <v>6180</v>
      </c>
      <c r="C2948" t="s">
        <v>6169</v>
      </c>
      <c r="D2948" t="s">
        <v>2303</v>
      </c>
      <c r="E2948" t="s">
        <v>6170</v>
      </c>
    </row>
    <row r="2949" spans="1:5" x14ac:dyDescent="0.25">
      <c r="A2949" t="s">
        <v>6181</v>
      </c>
      <c r="B2949" t="s">
        <v>6182</v>
      </c>
      <c r="C2949" t="s">
        <v>6169</v>
      </c>
      <c r="D2949" t="s">
        <v>2303</v>
      </c>
      <c r="E2949" t="s">
        <v>6170</v>
      </c>
    </row>
    <row r="2950" spans="1:5" x14ac:dyDescent="0.25">
      <c r="A2950" t="s">
        <v>6183</v>
      </c>
      <c r="B2950" t="s">
        <v>6184</v>
      </c>
      <c r="C2950" t="s">
        <v>6169</v>
      </c>
      <c r="D2950" t="s">
        <v>2303</v>
      </c>
      <c r="E2950" t="s">
        <v>6170</v>
      </c>
    </row>
    <row r="2951" spans="1:5" x14ac:dyDescent="0.25">
      <c r="A2951" t="s">
        <v>6185</v>
      </c>
      <c r="B2951" t="s">
        <v>6186</v>
      </c>
      <c r="C2951" t="s">
        <v>6169</v>
      </c>
      <c r="D2951" t="s">
        <v>2303</v>
      </c>
      <c r="E2951" t="s">
        <v>6170</v>
      </c>
    </row>
    <row r="2952" spans="1:5" x14ac:dyDescent="0.25">
      <c r="A2952" t="s">
        <v>6187</v>
      </c>
      <c r="B2952" t="s">
        <v>6188</v>
      </c>
      <c r="C2952" t="s">
        <v>6169</v>
      </c>
      <c r="D2952" t="s">
        <v>2303</v>
      </c>
      <c r="E2952" t="s">
        <v>6170</v>
      </c>
    </row>
    <row r="2953" spans="1:5" x14ac:dyDescent="0.25">
      <c r="A2953" t="s">
        <v>6189</v>
      </c>
      <c r="B2953" t="s">
        <v>6190</v>
      </c>
      <c r="C2953" t="s">
        <v>6169</v>
      </c>
      <c r="D2953" t="s">
        <v>2303</v>
      </c>
      <c r="E2953" t="s">
        <v>6170</v>
      </c>
    </row>
    <row r="2954" spans="1:5" x14ac:dyDescent="0.25">
      <c r="A2954" t="s">
        <v>6191</v>
      </c>
      <c r="B2954" t="s">
        <v>6192</v>
      </c>
      <c r="C2954" t="s">
        <v>6169</v>
      </c>
      <c r="D2954" t="s">
        <v>2303</v>
      </c>
      <c r="E2954" t="s">
        <v>6170</v>
      </c>
    </row>
    <row r="2955" spans="1:5" x14ac:dyDescent="0.25">
      <c r="A2955" t="s">
        <v>6193</v>
      </c>
      <c r="B2955" t="s">
        <v>6194</v>
      </c>
      <c r="C2955" t="s">
        <v>6169</v>
      </c>
      <c r="D2955" t="s">
        <v>2303</v>
      </c>
      <c r="E2955" t="s">
        <v>6170</v>
      </c>
    </row>
    <row r="2956" spans="1:5" x14ac:dyDescent="0.25">
      <c r="A2956" t="s">
        <v>6195</v>
      </c>
      <c r="B2956" t="s">
        <v>6196</v>
      </c>
      <c r="C2956" t="s">
        <v>6169</v>
      </c>
      <c r="D2956" t="s">
        <v>2303</v>
      </c>
      <c r="E2956" t="s">
        <v>6170</v>
      </c>
    </row>
    <row r="2957" spans="1:5" x14ac:dyDescent="0.25">
      <c r="A2957" t="s">
        <v>6197</v>
      </c>
      <c r="B2957" t="s">
        <v>6198</v>
      </c>
      <c r="C2957" t="s">
        <v>6169</v>
      </c>
      <c r="D2957" t="s">
        <v>2303</v>
      </c>
      <c r="E2957" t="s">
        <v>6170</v>
      </c>
    </row>
    <row r="2958" spans="1:5" x14ac:dyDescent="0.25">
      <c r="A2958" t="s">
        <v>6199</v>
      </c>
      <c r="B2958" t="s">
        <v>6200</v>
      </c>
      <c r="C2958" t="s">
        <v>6169</v>
      </c>
      <c r="D2958" t="s">
        <v>2303</v>
      </c>
      <c r="E2958" t="s">
        <v>6170</v>
      </c>
    </row>
    <row r="2959" spans="1:5" x14ac:dyDescent="0.25">
      <c r="A2959" t="s">
        <v>6201</v>
      </c>
      <c r="B2959" t="s">
        <v>6202</v>
      </c>
      <c r="C2959" t="s">
        <v>6169</v>
      </c>
      <c r="D2959" t="s">
        <v>2303</v>
      </c>
      <c r="E2959" t="s">
        <v>6170</v>
      </c>
    </row>
    <row r="2960" spans="1:5" x14ac:dyDescent="0.25">
      <c r="A2960" t="s">
        <v>6203</v>
      </c>
      <c r="B2960" t="s">
        <v>6204</v>
      </c>
      <c r="C2960" t="s">
        <v>6169</v>
      </c>
      <c r="D2960" t="s">
        <v>2303</v>
      </c>
      <c r="E2960" t="s">
        <v>6170</v>
      </c>
    </row>
    <row r="2961" spans="1:5" x14ac:dyDescent="0.25">
      <c r="A2961" t="s">
        <v>6205</v>
      </c>
      <c r="B2961" t="s">
        <v>6206</v>
      </c>
      <c r="C2961" t="s">
        <v>6169</v>
      </c>
      <c r="D2961" t="s">
        <v>2303</v>
      </c>
      <c r="E2961" t="s">
        <v>6170</v>
      </c>
    </row>
    <row r="2962" spans="1:5" x14ac:dyDescent="0.25">
      <c r="A2962" t="s">
        <v>6207</v>
      </c>
      <c r="B2962" t="s">
        <v>6208</v>
      </c>
      <c r="C2962" t="s">
        <v>6169</v>
      </c>
      <c r="D2962" t="s">
        <v>2303</v>
      </c>
      <c r="E2962" t="s">
        <v>6170</v>
      </c>
    </row>
    <row r="2963" spans="1:5" x14ac:dyDescent="0.25">
      <c r="A2963" t="s">
        <v>6209</v>
      </c>
      <c r="B2963" t="s">
        <v>6210</v>
      </c>
      <c r="C2963" t="s">
        <v>6169</v>
      </c>
      <c r="D2963" t="s">
        <v>2303</v>
      </c>
      <c r="E2963" t="s">
        <v>6170</v>
      </c>
    </row>
    <row r="2964" spans="1:5" x14ac:dyDescent="0.25">
      <c r="A2964" t="s">
        <v>6211</v>
      </c>
      <c r="B2964" t="s">
        <v>6212</v>
      </c>
      <c r="C2964" t="s">
        <v>6169</v>
      </c>
      <c r="D2964" t="s">
        <v>2303</v>
      </c>
      <c r="E2964" t="s">
        <v>6170</v>
      </c>
    </row>
    <row r="2965" spans="1:5" x14ac:dyDescent="0.25">
      <c r="A2965" t="s">
        <v>6213</v>
      </c>
      <c r="B2965" t="s">
        <v>6214</v>
      </c>
      <c r="C2965" t="s">
        <v>6169</v>
      </c>
      <c r="D2965" t="s">
        <v>2303</v>
      </c>
      <c r="E2965" t="s">
        <v>6170</v>
      </c>
    </row>
    <row r="2966" spans="1:5" x14ac:dyDescent="0.25">
      <c r="A2966" t="s">
        <v>6215</v>
      </c>
      <c r="B2966" t="s">
        <v>6216</v>
      </c>
      <c r="C2966" t="s">
        <v>6169</v>
      </c>
      <c r="D2966" t="s">
        <v>2303</v>
      </c>
      <c r="E2966" t="s">
        <v>6170</v>
      </c>
    </row>
    <row r="2967" spans="1:5" x14ac:dyDescent="0.25">
      <c r="A2967" t="s">
        <v>6217</v>
      </c>
      <c r="B2967" t="s">
        <v>6218</v>
      </c>
      <c r="C2967" t="s">
        <v>6169</v>
      </c>
      <c r="D2967" t="s">
        <v>2303</v>
      </c>
      <c r="E2967" t="s">
        <v>6170</v>
      </c>
    </row>
    <row r="2968" spans="1:5" x14ac:dyDescent="0.25">
      <c r="A2968" t="s">
        <v>6219</v>
      </c>
      <c r="B2968" t="s">
        <v>6220</v>
      </c>
      <c r="C2968" t="s">
        <v>6169</v>
      </c>
      <c r="D2968" t="s">
        <v>2303</v>
      </c>
      <c r="E2968" t="s">
        <v>6170</v>
      </c>
    </row>
    <row r="2969" spans="1:5" x14ac:dyDescent="0.25">
      <c r="A2969" t="s">
        <v>6221</v>
      </c>
      <c r="B2969" t="s">
        <v>6222</v>
      </c>
      <c r="C2969" t="s">
        <v>6169</v>
      </c>
      <c r="D2969" t="s">
        <v>2303</v>
      </c>
      <c r="E2969" t="s">
        <v>6170</v>
      </c>
    </row>
    <row r="2970" spans="1:5" x14ac:dyDescent="0.25">
      <c r="A2970" t="s">
        <v>6223</v>
      </c>
      <c r="B2970" t="s">
        <v>6224</v>
      </c>
      <c r="C2970" t="s">
        <v>6169</v>
      </c>
      <c r="D2970" t="s">
        <v>2303</v>
      </c>
      <c r="E2970" t="s">
        <v>6170</v>
      </c>
    </row>
    <row r="2971" spans="1:5" x14ac:dyDescent="0.25">
      <c r="A2971" t="s">
        <v>6225</v>
      </c>
      <c r="B2971" t="s">
        <v>6226</v>
      </c>
      <c r="C2971" t="s">
        <v>6169</v>
      </c>
      <c r="D2971" t="s">
        <v>2303</v>
      </c>
      <c r="E2971" t="s">
        <v>6170</v>
      </c>
    </row>
    <row r="2972" spans="1:5" x14ac:dyDescent="0.25">
      <c r="A2972" t="s">
        <v>6227</v>
      </c>
      <c r="B2972" t="s">
        <v>6228</v>
      </c>
      <c r="C2972" t="s">
        <v>6169</v>
      </c>
      <c r="D2972" t="s">
        <v>2303</v>
      </c>
      <c r="E2972" t="s">
        <v>6170</v>
      </c>
    </row>
    <row r="2973" spans="1:5" x14ac:dyDescent="0.25">
      <c r="A2973" t="s">
        <v>6229</v>
      </c>
      <c r="B2973" t="s">
        <v>6230</v>
      </c>
      <c r="C2973" t="s">
        <v>6169</v>
      </c>
      <c r="D2973" t="s">
        <v>2303</v>
      </c>
      <c r="E2973" t="s">
        <v>6170</v>
      </c>
    </row>
    <row r="2974" spans="1:5" x14ac:dyDescent="0.25">
      <c r="A2974" t="s">
        <v>6231</v>
      </c>
      <c r="B2974" t="s">
        <v>6232</v>
      </c>
      <c r="C2974" t="s">
        <v>6169</v>
      </c>
      <c r="D2974" t="s">
        <v>2303</v>
      </c>
      <c r="E2974" t="s">
        <v>6170</v>
      </c>
    </row>
    <row r="2975" spans="1:5" x14ac:dyDescent="0.25">
      <c r="A2975" t="s">
        <v>6233</v>
      </c>
      <c r="B2975" t="s">
        <v>6234</v>
      </c>
      <c r="C2975" t="s">
        <v>6169</v>
      </c>
      <c r="D2975" t="s">
        <v>2303</v>
      </c>
      <c r="E2975" t="s">
        <v>6170</v>
      </c>
    </row>
    <row r="2976" spans="1:5" x14ac:dyDescent="0.25">
      <c r="A2976" t="s">
        <v>6235</v>
      </c>
      <c r="B2976" t="s">
        <v>5786</v>
      </c>
      <c r="C2976" t="s">
        <v>6169</v>
      </c>
      <c r="D2976" t="s">
        <v>2303</v>
      </c>
      <c r="E2976" t="s">
        <v>6170</v>
      </c>
    </row>
    <row r="2977" spans="1:5" x14ac:dyDescent="0.25">
      <c r="A2977" t="s">
        <v>6236</v>
      </c>
      <c r="B2977" t="s">
        <v>6237</v>
      </c>
      <c r="C2977" t="s">
        <v>6169</v>
      </c>
      <c r="D2977" t="s">
        <v>2303</v>
      </c>
      <c r="E2977" t="s">
        <v>6170</v>
      </c>
    </row>
    <row r="2978" spans="1:5" x14ac:dyDescent="0.25">
      <c r="A2978" t="s">
        <v>6238</v>
      </c>
      <c r="B2978" t="s">
        <v>6239</v>
      </c>
      <c r="C2978" t="s">
        <v>6169</v>
      </c>
      <c r="D2978" t="s">
        <v>2303</v>
      </c>
      <c r="E2978" t="s">
        <v>6170</v>
      </c>
    </row>
    <row r="2979" spans="1:5" x14ac:dyDescent="0.25">
      <c r="A2979" t="s">
        <v>6240</v>
      </c>
      <c r="B2979" t="s">
        <v>6241</v>
      </c>
      <c r="C2979" t="s">
        <v>6169</v>
      </c>
      <c r="D2979" t="s">
        <v>2303</v>
      </c>
      <c r="E2979" t="s">
        <v>6170</v>
      </c>
    </row>
    <row r="2980" spans="1:5" x14ac:dyDescent="0.25">
      <c r="A2980" t="s">
        <v>6242</v>
      </c>
      <c r="B2980" t="s">
        <v>6243</v>
      </c>
      <c r="C2980" t="s">
        <v>6169</v>
      </c>
      <c r="D2980" t="s">
        <v>2303</v>
      </c>
      <c r="E2980" t="s">
        <v>6170</v>
      </c>
    </row>
    <row r="2981" spans="1:5" x14ac:dyDescent="0.25">
      <c r="A2981" t="s">
        <v>6244</v>
      </c>
      <c r="B2981" t="s">
        <v>6245</v>
      </c>
      <c r="C2981" t="s">
        <v>6169</v>
      </c>
      <c r="D2981" t="s">
        <v>2303</v>
      </c>
      <c r="E2981" t="s">
        <v>6170</v>
      </c>
    </row>
    <row r="2982" spans="1:5" x14ac:dyDescent="0.25">
      <c r="A2982" t="s">
        <v>6246</v>
      </c>
      <c r="B2982" t="s">
        <v>6247</v>
      </c>
      <c r="C2982" t="s">
        <v>6169</v>
      </c>
      <c r="D2982" t="s">
        <v>2303</v>
      </c>
      <c r="E2982" t="s">
        <v>6170</v>
      </c>
    </row>
    <row r="2983" spans="1:5" x14ac:dyDescent="0.25">
      <c r="A2983" t="s">
        <v>6248</v>
      </c>
      <c r="B2983" t="s">
        <v>6249</v>
      </c>
      <c r="C2983" t="s">
        <v>6169</v>
      </c>
      <c r="D2983" t="s">
        <v>2303</v>
      </c>
      <c r="E2983" t="s">
        <v>6170</v>
      </c>
    </row>
    <row r="2984" spans="1:5" x14ac:dyDescent="0.25">
      <c r="A2984" t="s">
        <v>6250</v>
      </c>
      <c r="B2984" t="s">
        <v>6251</v>
      </c>
      <c r="C2984" t="s">
        <v>6169</v>
      </c>
      <c r="D2984" t="s">
        <v>2303</v>
      </c>
      <c r="E2984" t="s">
        <v>6170</v>
      </c>
    </row>
    <row r="2985" spans="1:5" x14ac:dyDescent="0.25">
      <c r="A2985" t="s">
        <v>6252</v>
      </c>
      <c r="B2985" t="s">
        <v>6253</v>
      </c>
      <c r="C2985" t="s">
        <v>6169</v>
      </c>
      <c r="D2985" t="s">
        <v>2303</v>
      </c>
      <c r="E2985" t="s">
        <v>6170</v>
      </c>
    </row>
    <row r="2986" spans="1:5" x14ac:dyDescent="0.25">
      <c r="A2986" t="s">
        <v>6254</v>
      </c>
      <c r="B2986" t="s">
        <v>6255</v>
      </c>
      <c r="C2986" t="s">
        <v>6169</v>
      </c>
      <c r="D2986" t="s">
        <v>2303</v>
      </c>
      <c r="E2986" t="s">
        <v>6170</v>
      </c>
    </row>
    <row r="2987" spans="1:5" x14ac:dyDescent="0.25">
      <c r="A2987" t="s">
        <v>6256</v>
      </c>
      <c r="B2987" t="s">
        <v>6257</v>
      </c>
      <c r="C2987" t="s">
        <v>6169</v>
      </c>
      <c r="D2987" t="s">
        <v>2303</v>
      </c>
      <c r="E2987" t="s">
        <v>6170</v>
      </c>
    </row>
    <row r="2988" spans="1:5" x14ac:dyDescent="0.25">
      <c r="A2988" t="s">
        <v>6258</v>
      </c>
      <c r="B2988" t="s">
        <v>6259</v>
      </c>
      <c r="C2988" t="s">
        <v>6169</v>
      </c>
      <c r="D2988" t="s">
        <v>2303</v>
      </c>
      <c r="E2988" t="s">
        <v>6170</v>
      </c>
    </row>
    <row r="2989" spans="1:5" x14ac:dyDescent="0.25">
      <c r="A2989" t="s">
        <v>6260</v>
      </c>
      <c r="B2989" t="s">
        <v>6261</v>
      </c>
      <c r="C2989" t="s">
        <v>6169</v>
      </c>
      <c r="D2989" t="s">
        <v>2303</v>
      </c>
      <c r="E2989" t="s">
        <v>6170</v>
      </c>
    </row>
    <row r="2990" spans="1:5" x14ac:dyDescent="0.25">
      <c r="A2990" t="s">
        <v>6262</v>
      </c>
      <c r="B2990" t="s">
        <v>6263</v>
      </c>
      <c r="C2990" t="s">
        <v>6169</v>
      </c>
      <c r="D2990" t="s">
        <v>2303</v>
      </c>
      <c r="E2990" t="s">
        <v>6170</v>
      </c>
    </row>
    <row r="2991" spans="1:5" x14ac:dyDescent="0.25">
      <c r="A2991" t="s">
        <v>6264</v>
      </c>
      <c r="B2991" t="s">
        <v>6265</v>
      </c>
      <c r="C2991" t="s">
        <v>6169</v>
      </c>
      <c r="D2991" t="s">
        <v>2303</v>
      </c>
      <c r="E2991" t="s">
        <v>6170</v>
      </c>
    </row>
    <row r="2992" spans="1:5" x14ac:dyDescent="0.25">
      <c r="A2992" t="s">
        <v>6266</v>
      </c>
      <c r="B2992" t="s">
        <v>6267</v>
      </c>
      <c r="C2992" t="s">
        <v>6169</v>
      </c>
      <c r="D2992" t="s">
        <v>2303</v>
      </c>
      <c r="E2992" t="s">
        <v>6170</v>
      </c>
    </row>
    <row r="2993" spans="1:5" x14ac:dyDescent="0.25">
      <c r="A2993" t="s">
        <v>6268</v>
      </c>
      <c r="B2993" t="s">
        <v>6269</v>
      </c>
      <c r="C2993" t="s">
        <v>6169</v>
      </c>
      <c r="D2993" t="s">
        <v>2303</v>
      </c>
      <c r="E2993" t="s">
        <v>6170</v>
      </c>
    </row>
    <row r="2994" spans="1:5" x14ac:dyDescent="0.25">
      <c r="A2994" t="s">
        <v>6270</v>
      </c>
      <c r="B2994" t="s">
        <v>6271</v>
      </c>
      <c r="C2994" t="s">
        <v>6169</v>
      </c>
      <c r="D2994" t="s">
        <v>2303</v>
      </c>
      <c r="E2994" t="s">
        <v>6170</v>
      </c>
    </row>
    <row r="2995" spans="1:5" x14ac:dyDescent="0.25">
      <c r="A2995" t="s">
        <v>6272</v>
      </c>
      <c r="B2995" t="s">
        <v>6273</v>
      </c>
      <c r="C2995" t="s">
        <v>6169</v>
      </c>
      <c r="D2995" t="s">
        <v>2303</v>
      </c>
      <c r="E2995" t="s">
        <v>6170</v>
      </c>
    </row>
    <row r="2996" spans="1:5" x14ac:dyDescent="0.25">
      <c r="A2996" t="s">
        <v>6274</v>
      </c>
      <c r="B2996" t="s">
        <v>6275</v>
      </c>
      <c r="C2996" t="s">
        <v>6169</v>
      </c>
      <c r="D2996" t="s">
        <v>2303</v>
      </c>
      <c r="E2996" t="s">
        <v>6170</v>
      </c>
    </row>
    <row r="2997" spans="1:5" x14ac:dyDescent="0.25">
      <c r="A2997" t="s">
        <v>6276</v>
      </c>
      <c r="B2997" t="s">
        <v>6277</v>
      </c>
      <c r="C2997" t="s">
        <v>6169</v>
      </c>
      <c r="D2997" t="s">
        <v>2303</v>
      </c>
      <c r="E2997" t="s">
        <v>6170</v>
      </c>
    </row>
    <row r="2998" spans="1:5" x14ac:dyDescent="0.25">
      <c r="A2998" t="s">
        <v>6278</v>
      </c>
      <c r="B2998" t="s">
        <v>6279</v>
      </c>
      <c r="C2998" t="s">
        <v>6169</v>
      </c>
      <c r="D2998" t="s">
        <v>2303</v>
      </c>
      <c r="E2998" t="s">
        <v>6170</v>
      </c>
    </row>
    <row r="2999" spans="1:5" x14ac:dyDescent="0.25">
      <c r="A2999" t="s">
        <v>6280</v>
      </c>
      <c r="B2999" t="s">
        <v>6281</v>
      </c>
      <c r="C2999" t="s">
        <v>6169</v>
      </c>
      <c r="D2999" t="s">
        <v>2303</v>
      </c>
      <c r="E2999" t="s">
        <v>6170</v>
      </c>
    </row>
    <row r="3000" spans="1:5" x14ac:dyDescent="0.25">
      <c r="A3000" t="s">
        <v>6282</v>
      </c>
      <c r="B3000" t="s">
        <v>6283</v>
      </c>
      <c r="C3000" t="s">
        <v>6169</v>
      </c>
      <c r="D3000" t="s">
        <v>2303</v>
      </c>
      <c r="E3000" t="s">
        <v>6170</v>
      </c>
    </row>
    <row r="3001" spans="1:5" x14ac:dyDescent="0.25">
      <c r="A3001" t="s">
        <v>6284</v>
      </c>
      <c r="B3001" t="s">
        <v>6285</v>
      </c>
      <c r="C3001" t="s">
        <v>6169</v>
      </c>
      <c r="D3001" t="s">
        <v>2303</v>
      </c>
      <c r="E3001" t="s">
        <v>6170</v>
      </c>
    </row>
    <row r="3002" spans="1:5" x14ac:dyDescent="0.25">
      <c r="A3002" t="s">
        <v>6286</v>
      </c>
      <c r="B3002" t="s">
        <v>6287</v>
      </c>
      <c r="C3002" t="s">
        <v>6169</v>
      </c>
      <c r="D3002" t="s">
        <v>2303</v>
      </c>
      <c r="E3002" t="s">
        <v>6170</v>
      </c>
    </row>
    <row r="3003" spans="1:5" x14ac:dyDescent="0.25">
      <c r="A3003" t="s">
        <v>6288</v>
      </c>
      <c r="B3003" t="s">
        <v>6289</v>
      </c>
      <c r="C3003" t="s">
        <v>6169</v>
      </c>
      <c r="D3003" t="s">
        <v>2303</v>
      </c>
      <c r="E3003" t="s">
        <v>6170</v>
      </c>
    </row>
    <row r="3004" spans="1:5" x14ac:dyDescent="0.25">
      <c r="A3004" t="s">
        <v>6290</v>
      </c>
      <c r="B3004" t="s">
        <v>6291</v>
      </c>
      <c r="C3004" t="s">
        <v>6169</v>
      </c>
      <c r="D3004" t="s">
        <v>2303</v>
      </c>
      <c r="E3004" t="s">
        <v>6170</v>
      </c>
    </row>
    <row r="3005" spans="1:5" x14ac:dyDescent="0.25">
      <c r="A3005" t="s">
        <v>6292</v>
      </c>
      <c r="B3005" t="s">
        <v>6293</v>
      </c>
      <c r="C3005" t="s">
        <v>6169</v>
      </c>
      <c r="D3005" t="s">
        <v>2303</v>
      </c>
      <c r="E3005" t="s">
        <v>6170</v>
      </c>
    </row>
    <row r="3006" spans="1:5" x14ac:dyDescent="0.25">
      <c r="A3006" t="s">
        <v>6294</v>
      </c>
      <c r="B3006" t="s">
        <v>6295</v>
      </c>
      <c r="C3006" t="s">
        <v>6169</v>
      </c>
      <c r="D3006" t="s">
        <v>2303</v>
      </c>
      <c r="E3006" t="s">
        <v>6170</v>
      </c>
    </row>
    <row r="3007" spans="1:5" x14ac:dyDescent="0.25">
      <c r="A3007" t="s">
        <v>6296</v>
      </c>
      <c r="B3007" t="s">
        <v>6297</v>
      </c>
      <c r="C3007" t="s">
        <v>6169</v>
      </c>
      <c r="D3007" t="s">
        <v>2303</v>
      </c>
      <c r="E3007" t="s">
        <v>6170</v>
      </c>
    </row>
    <row r="3008" spans="1:5" x14ac:dyDescent="0.25">
      <c r="A3008" t="s">
        <v>6298</v>
      </c>
      <c r="B3008" t="s">
        <v>6299</v>
      </c>
      <c r="C3008" t="s">
        <v>6169</v>
      </c>
      <c r="D3008" t="s">
        <v>2303</v>
      </c>
      <c r="E3008" t="s">
        <v>6170</v>
      </c>
    </row>
    <row r="3009" spans="1:5" x14ac:dyDescent="0.25">
      <c r="A3009" t="s">
        <v>6300</v>
      </c>
      <c r="B3009" t="s">
        <v>6301</v>
      </c>
      <c r="C3009" t="s">
        <v>6169</v>
      </c>
      <c r="D3009" t="s">
        <v>2303</v>
      </c>
      <c r="E3009" t="s">
        <v>6170</v>
      </c>
    </row>
    <row r="3010" spans="1:5" x14ac:dyDescent="0.25">
      <c r="A3010" t="s">
        <v>6302</v>
      </c>
      <c r="B3010" t="s">
        <v>6303</v>
      </c>
      <c r="C3010" t="s">
        <v>6169</v>
      </c>
      <c r="D3010" t="s">
        <v>2303</v>
      </c>
      <c r="E3010" t="s">
        <v>6170</v>
      </c>
    </row>
    <row r="3011" spans="1:5" x14ac:dyDescent="0.25">
      <c r="A3011" t="s">
        <v>6304</v>
      </c>
      <c r="B3011" t="s">
        <v>6305</v>
      </c>
      <c r="C3011" t="s">
        <v>6169</v>
      </c>
      <c r="D3011" t="s">
        <v>2303</v>
      </c>
      <c r="E3011" t="s">
        <v>6170</v>
      </c>
    </row>
    <row r="3012" spans="1:5" x14ac:dyDescent="0.25">
      <c r="A3012" t="s">
        <v>6306</v>
      </c>
      <c r="B3012" t="s">
        <v>6307</v>
      </c>
      <c r="C3012" t="s">
        <v>6169</v>
      </c>
      <c r="D3012" t="s">
        <v>2303</v>
      </c>
      <c r="E3012" t="s">
        <v>6170</v>
      </c>
    </row>
    <row r="3013" spans="1:5" x14ac:dyDescent="0.25">
      <c r="A3013" t="s">
        <v>6308</v>
      </c>
      <c r="B3013" t="s">
        <v>6309</v>
      </c>
      <c r="C3013" t="s">
        <v>6169</v>
      </c>
      <c r="D3013" t="s">
        <v>2303</v>
      </c>
      <c r="E3013" t="s">
        <v>6170</v>
      </c>
    </row>
    <row r="3014" spans="1:5" x14ac:dyDescent="0.25">
      <c r="A3014" t="s">
        <v>6310</v>
      </c>
      <c r="B3014" t="s">
        <v>6311</v>
      </c>
      <c r="C3014" t="s">
        <v>6169</v>
      </c>
      <c r="D3014" t="s">
        <v>2303</v>
      </c>
      <c r="E3014" t="s">
        <v>6170</v>
      </c>
    </row>
    <row r="3015" spans="1:5" x14ac:dyDescent="0.25">
      <c r="A3015" t="s">
        <v>6312</v>
      </c>
      <c r="B3015" t="s">
        <v>6313</v>
      </c>
      <c r="C3015" t="s">
        <v>6169</v>
      </c>
      <c r="D3015" t="s">
        <v>2303</v>
      </c>
      <c r="E3015" t="s">
        <v>6170</v>
      </c>
    </row>
    <row r="3016" spans="1:5" x14ac:dyDescent="0.25">
      <c r="A3016" t="s">
        <v>6314</v>
      </c>
      <c r="B3016" t="s">
        <v>6315</v>
      </c>
      <c r="C3016" t="s">
        <v>6169</v>
      </c>
      <c r="D3016" t="s">
        <v>2303</v>
      </c>
      <c r="E3016" t="s">
        <v>6170</v>
      </c>
    </row>
    <row r="3017" spans="1:5" x14ac:dyDescent="0.25">
      <c r="A3017" t="s">
        <v>6316</v>
      </c>
      <c r="B3017" t="s">
        <v>6317</v>
      </c>
      <c r="C3017" t="s">
        <v>6169</v>
      </c>
      <c r="D3017" t="s">
        <v>2303</v>
      </c>
      <c r="E3017" t="s">
        <v>6170</v>
      </c>
    </row>
    <row r="3018" spans="1:5" x14ac:dyDescent="0.25">
      <c r="A3018" t="s">
        <v>6318</v>
      </c>
      <c r="B3018" t="s">
        <v>6319</v>
      </c>
      <c r="C3018" t="s">
        <v>6169</v>
      </c>
      <c r="D3018" t="s">
        <v>2303</v>
      </c>
      <c r="E3018" t="s">
        <v>6170</v>
      </c>
    </row>
    <row r="3019" spans="1:5" x14ac:dyDescent="0.25">
      <c r="A3019" t="s">
        <v>6320</v>
      </c>
      <c r="B3019" t="s">
        <v>6321</v>
      </c>
      <c r="C3019" t="s">
        <v>6169</v>
      </c>
      <c r="D3019" t="s">
        <v>2303</v>
      </c>
      <c r="E3019" t="s">
        <v>6170</v>
      </c>
    </row>
    <row r="3020" spans="1:5" x14ac:dyDescent="0.25">
      <c r="A3020" t="s">
        <v>6322</v>
      </c>
      <c r="B3020" t="s">
        <v>6323</v>
      </c>
      <c r="C3020" t="s">
        <v>6169</v>
      </c>
      <c r="D3020" t="s">
        <v>2303</v>
      </c>
      <c r="E3020" t="s">
        <v>6170</v>
      </c>
    </row>
    <row r="3021" spans="1:5" x14ac:dyDescent="0.25">
      <c r="A3021" t="s">
        <v>6324</v>
      </c>
      <c r="B3021" t="s">
        <v>6325</v>
      </c>
      <c r="C3021" t="s">
        <v>6169</v>
      </c>
      <c r="D3021" t="s">
        <v>2303</v>
      </c>
      <c r="E3021" t="s">
        <v>6170</v>
      </c>
    </row>
    <row r="3022" spans="1:5" x14ac:dyDescent="0.25">
      <c r="A3022" t="s">
        <v>6326</v>
      </c>
      <c r="B3022" t="s">
        <v>6327</v>
      </c>
      <c r="C3022" t="s">
        <v>6169</v>
      </c>
      <c r="D3022" t="s">
        <v>2303</v>
      </c>
      <c r="E3022" t="s">
        <v>6170</v>
      </c>
    </row>
    <row r="3023" spans="1:5" x14ac:dyDescent="0.25">
      <c r="A3023" t="s">
        <v>6328</v>
      </c>
      <c r="B3023" t="s">
        <v>6329</v>
      </c>
      <c r="C3023" t="s">
        <v>6169</v>
      </c>
      <c r="D3023" t="s">
        <v>2303</v>
      </c>
      <c r="E3023" t="s">
        <v>6170</v>
      </c>
    </row>
    <row r="3024" spans="1:5" x14ac:dyDescent="0.25">
      <c r="A3024" t="s">
        <v>6330</v>
      </c>
      <c r="B3024" t="s">
        <v>6331</v>
      </c>
      <c r="C3024" t="s">
        <v>6169</v>
      </c>
      <c r="D3024" t="s">
        <v>2303</v>
      </c>
      <c r="E3024" t="s">
        <v>6170</v>
      </c>
    </row>
    <row r="3025" spans="1:5" x14ac:dyDescent="0.25">
      <c r="A3025" t="s">
        <v>6332</v>
      </c>
      <c r="B3025" t="s">
        <v>6333</v>
      </c>
      <c r="C3025" t="s">
        <v>6169</v>
      </c>
      <c r="D3025" t="s">
        <v>2303</v>
      </c>
      <c r="E3025" t="s">
        <v>6170</v>
      </c>
    </row>
    <row r="3026" spans="1:5" x14ac:dyDescent="0.25">
      <c r="A3026" t="s">
        <v>6334</v>
      </c>
      <c r="B3026" t="s">
        <v>6335</v>
      </c>
      <c r="C3026" t="s">
        <v>6169</v>
      </c>
      <c r="D3026" t="s">
        <v>2303</v>
      </c>
      <c r="E3026" t="s">
        <v>6170</v>
      </c>
    </row>
    <row r="3027" spans="1:5" x14ac:dyDescent="0.25">
      <c r="A3027" t="s">
        <v>6336</v>
      </c>
      <c r="B3027" t="s">
        <v>6337</v>
      </c>
      <c r="C3027" t="s">
        <v>6169</v>
      </c>
      <c r="D3027" t="s">
        <v>2303</v>
      </c>
      <c r="E3027" t="s">
        <v>6170</v>
      </c>
    </row>
    <row r="3028" spans="1:5" x14ac:dyDescent="0.25">
      <c r="A3028" t="s">
        <v>6338</v>
      </c>
      <c r="B3028" t="s">
        <v>6339</v>
      </c>
      <c r="C3028" t="s">
        <v>6169</v>
      </c>
      <c r="D3028" t="s">
        <v>2303</v>
      </c>
      <c r="E3028" t="s">
        <v>6170</v>
      </c>
    </row>
    <row r="3029" spans="1:5" x14ac:dyDescent="0.25">
      <c r="A3029" t="s">
        <v>6340</v>
      </c>
      <c r="B3029" t="s">
        <v>6341</v>
      </c>
      <c r="C3029" t="s">
        <v>6169</v>
      </c>
      <c r="D3029" t="s">
        <v>2303</v>
      </c>
      <c r="E3029" t="s">
        <v>6170</v>
      </c>
    </row>
    <row r="3030" spans="1:5" x14ac:dyDescent="0.25">
      <c r="A3030" t="s">
        <v>6342</v>
      </c>
      <c r="B3030" t="s">
        <v>6343</v>
      </c>
      <c r="C3030" t="s">
        <v>6169</v>
      </c>
      <c r="D3030" t="s">
        <v>2303</v>
      </c>
      <c r="E3030" t="s">
        <v>6170</v>
      </c>
    </row>
    <row r="3031" spans="1:5" x14ac:dyDescent="0.25">
      <c r="A3031" t="s">
        <v>6344</v>
      </c>
      <c r="B3031" t="s">
        <v>6345</v>
      </c>
      <c r="C3031" t="s">
        <v>6169</v>
      </c>
      <c r="D3031" t="s">
        <v>2303</v>
      </c>
      <c r="E3031" t="s">
        <v>6170</v>
      </c>
    </row>
    <row r="3032" spans="1:5" x14ac:dyDescent="0.25">
      <c r="A3032" t="s">
        <v>6346</v>
      </c>
      <c r="B3032" t="s">
        <v>6347</v>
      </c>
      <c r="C3032" t="s">
        <v>6169</v>
      </c>
      <c r="D3032" t="s">
        <v>2303</v>
      </c>
      <c r="E3032" t="s">
        <v>6170</v>
      </c>
    </row>
    <row r="3033" spans="1:5" x14ac:dyDescent="0.25">
      <c r="A3033" t="s">
        <v>6348</v>
      </c>
      <c r="B3033" t="s">
        <v>6349</v>
      </c>
      <c r="C3033" t="s">
        <v>6169</v>
      </c>
      <c r="D3033" t="s">
        <v>2303</v>
      </c>
      <c r="E3033" t="s">
        <v>6170</v>
      </c>
    </row>
    <row r="3034" spans="1:5" x14ac:dyDescent="0.25">
      <c r="A3034" t="s">
        <v>6350</v>
      </c>
      <c r="B3034" t="s">
        <v>6351</v>
      </c>
      <c r="C3034" t="s">
        <v>6169</v>
      </c>
      <c r="D3034" t="s">
        <v>2303</v>
      </c>
      <c r="E3034" t="s">
        <v>6170</v>
      </c>
    </row>
    <row r="3035" spans="1:5" x14ac:dyDescent="0.25">
      <c r="A3035" t="s">
        <v>6352</v>
      </c>
      <c r="B3035" t="s">
        <v>6353</v>
      </c>
      <c r="C3035" t="s">
        <v>6169</v>
      </c>
      <c r="D3035" t="s">
        <v>2303</v>
      </c>
      <c r="E3035" t="s">
        <v>6170</v>
      </c>
    </row>
    <row r="3036" spans="1:5" x14ac:dyDescent="0.25">
      <c r="A3036" t="s">
        <v>6354</v>
      </c>
      <c r="B3036" t="s">
        <v>6355</v>
      </c>
      <c r="C3036" t="s">
        <v>6169</v>
      </c>
      <c r="D3036" t="s">
        <v>2303</v>
      </c>
      <c r="E3036" t="s">
        <v>6170</v>
      </c>
    </row>
    <row r="3037" spans="1:5" x14ac:dyDescent="0.25">
      <c r="A3037" t="s">
        <v>6356</v>
      </c>
      <c r="B3037" t="s">
        <v>6357</v>
      </c>
      <c r="C3037" t="s">
        <v>6169</v>
      </c>
      <c r="D3037" t="s">
        <v>2303</v>
      </c>
      <c r="E3037" t="s">
        <v>6170</v>
      </c>
    </row>
    <row r="3038" spans="1:5" x14ac:dyDescent="0.25">
      <c r="A3038" t="s">
        <v>6358</v>
      </c>
      <c r="B3038" t="s">
        <v>6359</v>
      </c>
      <c r="C3038" t="s">
        <v>6169</v>
      </c>
      <c r="D3038" t="s">
        <v>2303</v>
      </c>
      <c r="E3038" t="s">
        <v>6170</v>
      </c>
    </row>
    <row r="3039" spans="1:5" x14ac:dyDescent="0.25">
      <c r="A3039" t="s">
        <v>6360</v>
      </c>
      <c r="B3039" t="s">
        <v>6361</v>
      </c>
      <c r="C3039" t="s">
        <v>6169</v>
      </c>
      <c r="D3039" t="s">
        <v>2303</v>
      </c>
      <c r="E3039" t="s">
        <v>6170</v>
      </c>
    </row>
    <row r="3040" spans="1:5" x14ac:dyDescent="0.25">
      <c r="A3040" t="s">
        <v>6362</v>
      </c>
      <c r="B3040" t="s">
        <v>6363</v>
      </c>
      <c r="C3040" t="s">
        <v>6169</v>
      </c>
      <c r="D3040" t="s">
        <v>2303</v>
      </c>
      <c r="E3040" t="s">
        <v>6170</v>
      </c>
    </row>
    <row r="3041" spans="1:5" x14ac:dyDescent="0.25">
      <c r="A3041" t="s">
        <v>6364</v>
      </c>
      <c r="B3041" t="s">
        <v>6365</v>
      </c>
      <c r="C3041" t="s">
        <v>6169</v>
      </c>
      <c r="D3041" t="s">
        <v>2303</v>
      </c>
      <c r="E3041" t="s">
        <v>6170</v>
      </c>
    </row>
    <row r="3042" spans="1:5" x14ac:dyDescent="0.25">
      <c r="A3042" t="s">
        <v>6366</v>
      </c>
      <c r="B3042" t="s">
        <v>6367</v>
      </c>
      <c r="C3042" t="s">
        <v>6169</v>
      </c>
      <c r="D3042" t="s">
        <v>2303</v>
      </c>
      <c r="E3042" t="s">
        <v>6170</v>
      </c>
    </row>
    <row r="3043" spans="1:5" x14ac:dyDescent="0.25">
      <c r="A3043" t="s">
        <v>6368</v>
      </c>
      <c r="B3043" t="s">
        <v>6369</v>
      </c>
      <c r="C3043" t="s">
        <v>6169</v>
      </c>
      <c r="D3043" t="s">
        <v>2303</v>
      </c>
      <c r="E3043" t="s">
        <v>6170</v>
      </c>
    </row>
    <row r="3044" spans="1:5" x14ac:dyDescent="0.25">
      <c r="A3044" t="s">
        <v>6370</v>
      </c>
      <c r="B3044" t="s">
        <v>6371</v>
      </c>
      <c r="C3044" t="s">
        <v>6169</v>
      </c>
      <c r="D3044" t="s">
        <v>2303</v>
      </c>
      <c r="E3044" t="s">
        <v>6170</v>
      </c>
    </row>
    <row r="3045" spans="1:5" x14ac:dyDescent="0.25">
      <c r="A3045" t="s">
        <v>6372</v>
      </c>
      <c r="B3045" t="s">
        <v>6373</v>
      </c>
      <c r="C3045" t="s">
        <v>6169</v>
      </c>
      <c r="D3045" t="s">
        <v>2303</v>
      </c>
      <c r="E3045" t="s">
        <v>6170</v>
      </c>
    </row>
    <row r="3046" spans="1:5" x14ac:dyDescent="0.25">
      <c r="A3046" t="s">
        <v>6374</v>
      </c>
      <c r="B3046" t="s">
        <v>6375</v>
      </c>
      <c r="C3046" t="s">
        <v>6169</v>
      </c>
      <c r="D3046" t="s">
        <v>2303</v>
      </c>
      <c r="E3046" t="s">
        <v>6170</v>
      </c>
    </row>
    <row r="3047" spans="1:5" x14ac:dyDescent="0.25">
      <c r="A3047" t="s">
        <v>6376</v>
      </c>
      <c r="B3047" t="s">
        <v>6377</v>
      </c>
      <c r="C3047" t="s">
        <v>6169</v>
      </c>
      <c r="D3047" t="s">
        <v>2303</v>
      </c>
      <c r="E3047" t="s">
        <v>6170</v>
      </c>
    </row>
    <row r="3048" spans="1:5" x14ac:dyDescent="0.25">
      <c r="A3048" t="s">
        <v>6378</v>
      </c>
      <c r="B3048" t="s">
        <v>6379</v>
      </c>
      <c r="C3048" t="s">
        <v>6169</v>
      </c>
      <c r="D3048" t="s">
        <v>2303</v>
      </c>
      <c r="E3048" t="s">
        <v>6170</v>
      </c>
    </row>
    <row r="3049" spans="1:5" x14ac:dyDescent="0.25">
      <c r="A3049" t="s">
        <v>6380</v>
      </c>
      <c r="B3049" t="s">
        <v>6381</v>
      </c>
      <c r="C3049" t="s">
        <v>6169</v>
      </c>
      <c r="D3049" t="s">
        <v>2303</v>
      </c>
      <c r="E3049" t="s">
        <v>6170</v>
      </c>
    </row>
    <row r="3050" spans="1:5" x14ac:dyDescent="0.25">
      <c r="A3050" t="s">
        <v>6382</v>
      </c>
      <c r="B3050" t="s">
        <v>6383</v>
      </c>
      <c r="C3050" t="s">
        <v>6169</v>
      </c>
      <c r="D3050" t="s">
        <v>2303</v>
      </c>
      <c r="E3050" t="s">
        <v>6170</v>
      </c>
    </row>
    <row r="3051" spans="1:5" x14ac:dyDescent="0.25">
      <c r="A3051" t="s">
        <v>6384</v>
      </c>
      <c r="B3051" t="s">
        <v>6385</v>
      </c>
      <c r="C3051" t="s">
        <v>6169</v>
      </c>
      <c r="D3051" t="s">
        <v>2303</v>
      </c>
      <c r="E3051" t="s">
        <v>6170</v>
      </c>
    </row>
    <row r="3052" spans="1:5" x14ac:dyDescent="0.25">
      <c r="A3052" t="s">
        <v>6386</v>
      </c>
      <c r="B3052" t="s">
        <v>6387</v>
      </c>
      <c r="C3052" t="s">
        <v>6169</v>
      </c>
      <c r="D3052" t="s">
        <v>2303</v>
      </c>
      <c r="E3052" t="s">
        <v>6170</v>
      </c>
    </row>
    <row r="3053" spans="1:5" x14ac:dyDescent="0.25">
      <c r="A3053" t="s">
        <v>6388</v>
      </c>
      <c r="B3053" t="s">
        <v>6389</v>
      </c>
      <c r="C3053" t="s">
        <v>6169</v>
      </c>
      <c r="D3053" t="s">
        <v>2303</v>
      </c>
      <c r="E3053" t="s">
        <v>6170</v>
      </c>
    </row>
    <row r="3054" spans="1:5" x14ac:dyDescent="0.25">
      <c r="A3054" t="s">
        <v>6390</v>
      </c>
      <c r="B3054" t="s">
        <v>6391</v>
      </c>
      <c r="C3054" t="s">
        <v>6169</v>
      </c>
      <c r="D3054" t="s">
        <v>2303</v>
      </c>
      <c r="E3054" t="s">
        <v>6170</v>
      </c>
    </row>
    <row r="3055" spans="1:5" x14ac:dyDescent="0.25">
      <c r="A3055" t="s">
        <v>6392</v>
      </c>
      <c r="B3055" t="s">
        <v>6393</v>
      </c>
      <c r="C3055" t="s">
        <v>6169</v>
      </c>
      <c r="D3055" t="s">
        <v>2303</v>
      </c>
      <c r="E3055" t="s">
        <v>6170</v>
      </c>
    </row>
    <row r="3056" spans="1:5" x14ac:dyDescent="0.25">
      <c r="A3056" t="s">
        <v>6394</v>
      </c>
      <c r="B3056" t="s">
        <v>6395</v>
      </c>
      <c r="C3056" t="s">
        <v>6169</v>
      </c>
      <c r="D3056" t="s">
        <v>2303</v>
      </c>
      <c r="E3056" t="s">
        <v>6170</v>
      </c>
    </row>
    <row r="3057" spans="1:5" x14ac:dyDescent="0.25">
      <c r="A3057" t="s">
        <v>6396</v>
      </c>
      <c r="B3057" t="s">
        <v>6397</v>
      </c>
      <c r="C3057" t="s">
        <v>6169</v>
      </c>
      <c r="D3057" t="s">
        <v>2303</v>
      </c>
      <c r="E3057" t="s">
        <v>6170</v>
      </c>
    </row>
    <row r="3058" spans="1:5" x14ac:dyDescent="0.25">
      <c r="A3058" t="s">
        <v>6398</v>
      </c>
      <c r="B3058" t="s">
        <v>6399</v>
      </c>
      <c r="C3058" t="s">
        <v>6169</v>
      </c>
      <c r="D3058" t="s">
        <v>2303</v>
      </c>
      <c r="E3058" t="s">
        <v>6170</v>
      </c>
    </row>
    <row r="3059" spans="1:5" x14ac:dyDescent="0.25">
      <c r="A3059" t="s">
        <v>6400</v>
      </c>
      <c r="B3059" t="s">
        <v>6401</v>
      </c>
      <c r="C3059" t="s">
        <v>6169</v>
      </c>
      <c r="D3059" t="s">
        <v>2303</v>
      </c>
      <c r="E3059" t="s">
        <v>6170</v>
      </c>
    </row>
    <row r="3060" spans="1:5" x14ac:dyDescent="0.25">
      <c r="A3060" t="s">
        <v>6402</v>
      </c>
      <c r="B3060" t="s">
        <v>6403</v>
      </c>
      <c r="C3060" t="s">
        <v>6169</v>
      </c>
      <c r="D3060" t="s">
        <v>2303</v>
      </c>
      <c r="E3060" t="s">
        <v>6170</v>
      </c>
    </row>
    <row r="3061" spans="1:5" x14ac:dyDescent="0.25">
      <c r="A3061" t="s">
        <v>6404</v>
      </c>
      <c r="B3061" t="s">
        <v>6405</v>
      </c>
      <c r="C3061" t="s">
        <v>6169</v>
      </c>
      <c r="D3061" t="s">
        <v>2303</v>
      </c>
      <c r="E3061" t="s">
        <v>6170</v>
      </c>
    </row>
    <row r="3062" spans="1:5" x14ac:dyDescent="0.25">
      <c r="A3062" t="s">
        <v>6406</v>
      </c>
      <c r="B3062" t="s">
        <v>6407</v>
      </c>
      <c r="C3062" t="s">
        <v>6408</v>
      </c>
      <c r="D3062" t="s">
        <v>2303</v>
      </c>
      <c r="E3062" t="s">
        <v>6409</v>
      </c>
    </row>
    <row r="3063" spans="1:5" x14ac:dyDescent="0.25">
      <c r="A3063" t="s">
        <v>6410</v>
      </c>
      <c r="B3063" t="s">
        <v>6411</v>
      </c>
      <c r="C3063" t="s">
        <v>6408</v>
      </c>
      <c r="D3063" t="s">
        <v>2303</v>
      </c>
      <c r="E3063" t="s">
        <v>6409</v>
      </c>
    </row>
    <row r="3064" spans="1:5" x14ac:dyDescent="0.25">
      <c r="A3064" t="s">
        <v>6412</v>
      </c>
      <c r="B3064" t="s">
        <v>6413</v>
      </c>
      <c r="C3064" t="s">
        <v>6408</v>
      </c>
      <c r="D3064" t="s">
        <v>2303</v>
      </c>
      <c r="E3064" t="s">
        <v>6409</v>
      </c>
    </row>
    <row r="3065" spans="1:5" x14ac:dyDescent="0.25">
      <c r="A3065" t="s">
        <v>6414</v>
      </c>
      <c r="B3065" t="s">
        <v>6415</v>
      </c>
      <c r="C3065" t="s">
        <v>6408</v>
      </c>
      <c r="D3065" t="s">
        <v>2303</v>
      </c>
      <c r="E3065" t="s">
        <v>6409</v>
      </c>
    </row>
    <row r="3066" spans="1:5" x14ac:dyDescent="0.25">
      <c r="A3066" t="s">
        <v>6416</v>
      </c>
      <c r="B3066" t="s">
        <v>6417</v>
      </c>
      <c r="C3066" t="s">
        <v>6408</v>
      </c>
      <c r="D3066" t="s">
        <v>2303</v>
      </c>
      <c r="E3066" t="s">
        <v>6409</v>
      </c>
    </row>
    <row r="3067" spans="1:5" x14ac:dyDescent="0.25">
      <c r="A3067" t="s">
        <v>6418</v>
      </c>
      <c r="B3067" t="s">
        <v>6419</v>
      </c>
      <c r="C3067" t="s">
        <v>6408</v>
      </c>
      <c r="D3067" t="s">
        <v>2303</v>
      </c>
      <c r="E3067" t="s">
        <v>6409</v>
      </c>
    </row>
    <row r="3068" spans="1:5" x14ac:dyDescent="0.25">
      <c r="A3068" t="s">
        <v>6420</v>
      </c>
      <c r="B3068" t="s">
        <v>6421</v>
      </c>
      <c r="C3068" t="s">
        <v>6408</v>
      </c>
      <c r="D3068" t="s">
        <v>2303</v>
      </c>
      <c r="E3068" t="s">
        <v>6409</v>
      </c>
    </row>
    <row r="3069" spans="1:5" x14ac:dyDescent="0.25">
      <c r="A3069" t="s">
        <v>6422</v>
      </c>
      <c r="B3069" t="s">
        <v>6423</v>
      </c>
      <c r="C3069" t="s">
        <v>6408</v>
      </c>
      <c r="D3069" t="s">
        <v>2303</v>
      </c>
      <c r="E3069" t="s">
        <v>6409</v>
      </c>
    </row>
    <row r="3070" spans="1:5" x14ac:dyDescent="0.25">
      <c r="A3070" t="s">
        <v>6424</v>
      </c>
      <c r="B3070" t="s">
        <v>6425</v>
      </c>
      <c r="C3070" t="s">
        <v>6408</v>
      </c>
      <c r="D3070" t="s">
        <v>2303</v>
      </c>
      <c r="E3070" t="s">
        <v>6409</v>
      </c>
    </row>
    <row r="3071" spans="1:5" x14ac:dyDescent="0.25">
      <c r="A3071" t="s">
        <v>6426</v>
      </c>
      <c r="B3071" t="s">
        <v>6427</v>
      </c>
      <c r="C3071" t="s">
        <v>6408</v>
      </c>
      <c r="D3071" t="s">
        <v>2303</v>
      </c>
      <c r="E3071" t="s">
        <v>6409</v>
      </c>
    </row>
    <row r="3072" spans="1:5" x14ac:dyDescent="0.25">
      <c r="A3072" t="s">
        <v>6428</v>
      </c>
      <c r="B3072" t="s">
        <v>6429</v>
      </c>
      <c r="C3072" t="s">
        <v>6408</v>
      </c>
      <c r="D3072" t="s">
        <v>2303</v>
      </c>
      <c r="E3072" t="s">
        <v>6409</v>
      </c>
    </row>
    <row r="3073" spans="1:5" x14ac:dyDescent="0.25">
      <c r="A3073" t="s">
        <v>6430</v>
      </c>
      <c r="B3073" t="s">
        <v>6431</v>
      </c>
      <c r="C3073" t="s">
        <v>6408</v>
      </c>
      <c r="D3073" t="s">
        <v>2303</v>
      </c>
      <c r="E3073" t="s">
        <v>6409</v>
      </c>
    </row>
    <row r="3074" spans="1:5" x14ac:dyDescent="0.25">
      <c r="A3074" t="s">
        <v>6432</v>
      </c>
      <c r="B3074" t="s">
        <v>6433</v>
      </c>
      <c r="C3074" t="s">
        <v>6408</v>
      </c>
      <c r="D3074" t="s">
        <v>2303</v>
      </c>
      <c r="E3074" t="s">
        <v>6409</v>
      </c>
    </row>
    <row r="3075" spans="1:5" x14ac:dyDescent="0.25">
      <c r="A3075" t="s">
        <v>6434</v>
      </c>
      <c r="B3075" t="s">
        <v>6435</v>
      </c>
      <c r="C3075" t="s">
        <v>6408</v>
      </c>
      <c r="D3075" t="s">
        <v>2303</v>
      </c>
      <c r="E3075" t="s">
        <v>6409</v>
      </c>
    </row>
    <row r="3076" spans="1:5" x14ac:dyDescent="0.25">
      <c r="A3076" t="s">
        <v>6436</v>
      </c>
      <c r="B3076" t="s">
        <v>6437</v>
      </c>
      <c r="C3076" t="s">
        <v>6408</v>
      </c>
      <c r="D3076" t="s">
        <v>2303</v>
      </c>
      <c r="E3076" t="s">
        <v>6409</v>
      </c>
    </row>
    <row r="3077" spans="1:5" x14ac:dyDescent="0.25">
      <c r="A3077" t="s">
        <v>6438</v>
      </c>
      <c r="B3077" t="s">
        <v>6439</v>
      </c>
      <c r="C3077" t="s">
        <v>6408</v>
      </c>
      <c r="D3077" t="s">
        <v>2303</v>
      </c>
      <c r="E3077" t="s">
        <v>6409</v>
      </c>
    </row>
    <row r="3078" spans="1:5" x14ac:dyDescent="0.25">
      <c r="A3078" t="s">
        <v>6440</v>
      </c>
      <c r="B3078" t="s">
        <v>6441</v>
      </c>
      <c r="C3078" t="s">
        <v>6408</v>
      </c>
      <c r="D3078" t="s">
        <v>2303</v>
      </c>
      <c r="E3078" t="s">
        <v>6409</v>
      </c>
    </row>
    <row r="3079" spans="1:5" x14ac:dyDescent="0.25">
      <c r="A3079" t="s">
        <v>6442</v>
      </c>
      <c r="B3079" t="s">
        <v>6443</v>
      </c>
      <c r="C3079" t="s">
        <v>6408</v>
      </c>
      <c r="D3079" t="s">
        <v>2303</v>
      </c>
      <c r="E3079" t="s">
        <v>6409</v>
      </c>
    </row>
    <row r="3080" spans="1:5" x14ac:dyDescent="0.25">
      <c r="A3080" t="s">
        <v>6444</v>
      </c>
      <c r="B3080" t="s">
        <v>6445</v>
      </c>
      <c r="C3080" t="s">
        <v>6408</v>
      </c>
      <c r="D3080" t="s">
        <v>2303</v>
      </c>
      <c r="E3080" t="s">
        <v>6409</v>
      </c>
    </row>
    <row r="3081" spans="1:5" x14ac:dyDescent="0.25">
      <c r="A3081" t="s">
        <v>6446</v>
      </c>
      <c r="B3081" t="s">
        <v>6447</v>
      </c>
      <c r="C3081" t="s">
        <v>6408</v>
      </c>
      <c r="D3081" t="s">
        <v>2303</v>
      </c>
      <c r="E3081" t="s">
        <v>6409</v>
      </c>
    </row>
    <row r="3082" spans="1:5" x14ac:dyDescent="0.25">
      <c r="A3082" t="s">
        <v>6448</v>
      </c>
      <c r="B3082" t="s">
        <v>6449</v>
      </c>
      <c r="C3082" t="s">
        <v>6408</v>
      </c>
      <c r="D3082" t="s">
        <v>2303</v>
      </c>
      <c r="E3082" t="s">
        <v>6409</v>
      </c>
    </row>
    <row r="3083" spans="1:5" x14ac:dyDescent="0.25">
      <c r="A3083" t="s">
        <v>6450</v>
      </c>
      <c r="B3083" t="s">
        <v>6451</v>
      </c>
      <c r="C3083" t="s">
        <v>6408</v>
      </c>
      <c r="D3083" t="s">
        <v>2303</v>
      </c>
      <c r="E3083" t="s">
        <v>6409</v>
      </c>
    </row>
    <row r="3084" spans="1:5" x14ac:dyDescent="0.25">
      <c r="A3084" t="s">
        <v>6452</v>
      </c>
      <c r="B3084" t="s">
        <v>6453</v>
      </c>
      <c r="C3084" t="s">
        <v>6408</v>
      </c>
      <c r="D3084" t="s">
        <v>2303</v>
      </c>
      <c r="E3084" t="s">
        <v>6409</v>
      </c>
    </row>
    <row r="3085" spans="1:5" x14ac:dyDescent="0.25">
      <c r="A3085" t="s">
        <v>6454</v>
      </c>
      <c r="B3085" t="s">
        <v>6455</v>
      </c>
      <c r="C3085" t="s">
        <v>6408</v>
      </c>
      <c r="D3085" t="s">
        <v>2303</v>
      </c>
      <c r="E3085" t="s">
        <v>6409</v>
      </c>
    </row>
    <row r="3086" spans="1:5" x14ac:dyDescent="0.25">
      <c r="A3086" t="s">
        <v>6456</v>
      </c>
      <c r="B3086" t="s">
        <v>6457</v>
      </c>
      <c r="C3086" t="s">
        <v>6408</v>
      </c>
      <c r="D3086" t="s">
        <v>2303</v>
      </c>
      <c r="E3086" t="s">
        <v>6409</v>
      </c>
    </row>
    <row r="3087" spans="1:5" x14ac:dyDescent="0.25">
      <c r="A3087" t="s">
        <v>6458</v>
      </c>
      <c r="B3087" t="s">
        <v>6459</v>
      </c>
      <c r="C3087" t="s">
        <v>6408</v>
      </c>
      <c r="D3087" t="s">
        <v>2303</v>
      </c>
      <c r="E3087" t="s">
        <v>6409</v>
      </c>
    </row>
    <row r="3088" spans="1:5" x14ac:dyDescent="0.25">
      <c r="A3088" t="s">
        <v>6460</v>
      </c>
      <c r="B3088" t="s">
        <v>6461</v>
      </c>
      <c r="C3088" t="s">
        <v>6408</v>
      </c>
      <c r="D3088" t="s">
        <v>2303</v>
      </c>
      <c r="E3088" t="s">
        <v>6409</v>
      </c>
    </row>
    <row r="3089" spans="1:5" x14ac:dyDescent="0.25">
      <c r="A3089" t="s">
        <v>6462</v>
      </c>
      <c r="B3089" t="s">
        <v>6463</v>
      </c>
      <c r="C3089" t="s">
        <v>6408</v>
      </c>
      <c r="D3089" t="s">
        <v>2303</v>
      </c>
      <c r="E3089" t="s">
        <v>6409</v>
      </c>
    </row>
    <row r="3090" spans="1:5" x14ac:dyDescent="0.25">
      <c r="A3090" t="s">
        <v>6464</v>
      </c>
      <c r="B3090" t="s">
        <v>6465</v>
      </c>
      <c r="C3090" t="s">
        <v>6408</v>
      </c>
      <c r="D3090" t="s">
        <v>2303</v>
      </c>
      <c r="E3090" t="s">
        <v>6409</v>
      </c>
    </row>
    <row r="3091" spans="1:5" x14ac:dyDescent="0.25">
      <c r="A3091" t="s">
        <v>6466</v>
      </c>
      <c r="B3091" t="s">
        <v>6467</v>
      </c>
      <c r="C3091" t="s">
        <v>6408</v>
      </c>
      <c r="D3091" t="s">
        <v>2303</v>
      </c>
      <c r="E3091" t="s">
        <v>6409</v>
      </c>
    </row>
    <row r="3092" spans="1:5" x14ac:dyDescent="0.25">
      <c r="A3092" t="s">
        <v>6468</v>
      </c>
      <c r="B3092" t="s">
        <v>6469</v>
      </c>
      <c r="C3092" t="s">
        <v>6408</v>
      </c>
      <c r="D3092" t="s">
        <v>2303</v>
      </c>
      <c r="E3092" t="s">
        <v>6409</v>
      </c>
    </row>
    <row r="3093" spans="1:5" x14ac:dyDescent="0.25">
      <c r="A3093" t="s">
        <v>6470</v>
      </c>
      <c r="B3093" t="s">
        <v>6471</v>
      </c>
      <c r="C3093" t="s">
        <v>6408</v>
      </c>
      <c r="D3093" t="s">
        <v>2303</v>
      </c>
      <c r="E3093" t="s">
        <v>6409</v>
      </c>
    </row>
    <row r="3094" spans="1:5" x14ac:dyDescent="0.25">
      <c r="A3094" t="s">
        <v>6472</v>
      </c>
      <c r="B3094" t="s">
        <v>6473</v>
      </c>
      <c r="C3094" t="s">
        <v>6408</v>
      </c>
      <c r="D3094" t="s">
        <v>2303</v>
      </c>
      <c r="E3094" t="s">
        <v>6409</v>
      </c>
    </row>
    <row r="3095" spans="1:5" x14ac:dyDescent="0.25">
      <c r="A3095" t="s">
        <v>6474</v>
      </c>
      <c r="B3095" t="s">
        <v>6475</v>
      </c>
      <c r="C3095" t="s">
        <v>6408</v>
      </c>
      <c r="D3095" t="s">
        <v>2303</v>
      </c>
      <c r="E3095" t="s">
        <v>6409</v>
      </c>
    </row>
    <row r="3096" spans="1:5" x14ac:dyDescent="0.25">
      <c r="A3096" t="s">
        <v>6476</v>
      </c>
      <c r="B3096" t="s">
        <v>6477</v>
      </c>
      <c r="C3096" t="s">
        <v>6408</v>
      </c>
      <c r="D3096" t="s">
        <v>2303</v>
      </c>
      <c r="E3096" t="s">
        <v>6409</v>
      </c>
    </row>
    <row r="3097" spans="1:5" x14ac:dyDescent="0.25">
      <c r="A3097" t="s">
        <v>6478</v>
      </c>
      <c r="B3097" t="s">
        <v>6479</v>
      </c>
      <c r="C3097" t="s">
        <v>6408</v>
      </c>
      <c r="D3097" t="s">
        <v>2303</v>
      </c>
      <c r="E3097" t="s">
        <v>6409</v>
      </c>
    </row>
    <row r="3098" spans="1:5" x14ac:dyDescent="0.25">
      <c r="A3098" t="s">
        <v>6480</v>
      </c>
      <c r="B3098" t="s">
        <v>6481</v>
      </c>
      <c r="C3098" t="s">
        <v>6408</v>
      </c>
      <c r="D3098" t="s">
        <v>2303</v>
      </c>
      <c r="E3098" t="s">
        <v>6409</v>
      </c>
    </row>
    <row r="3099" spans="1:5" x14ac:dyDescent="0.25">
      <c r="A3099" t="s">
        <v>6482</v>
      </c>
      <c r="B3099" t="s">
        <v>6483</v>
      </c>
      <c r="C3099" t="s">
        <v>6408</v>
      </c>
      <c r="D3099" t="s">
        <v>2303</v>
      </c>
      <c r="E3099" t="s">
        <v>6409</v>
      </c>
    </row>
    <row r="3100" spans="1:5" x14ac:dyDescent="0.25">
      <c r="A3100" t="s">
        <v>6484</v>
      </c>
      <c r="B3100" t="s">
        <v>6485</v>
      </c>
      <c r="C3100" t="s">
        <v>6408</v>
      </c>
      <c r="D3100" t="s">
        <v>2303</v>
      </c>
      <c r="E3100" t="s">
        <v>6409</v>
      </c>
    </row>
    <row r="3101" spans="1:5" x14ac:dyDescent="0.25">
      <c r="A3101" t="s">
        <v>6486</v>
      </c>
      <c r="B3101" t="s">
        <v>6487</v>
      </c>
      <c r="C3101" t="s">
        <v>6408</v>
      </c>
      <c r="D3101" t="s">
        <v>2303</v>
      </c>
      <c r="E3101" t="s">
        <v>6409</v>
      </c>
    </row>
    <row r="3102" spans="1:5" x14ac:dyDescent="0.25">
      <c r="A3102" t="s">
        <v>6488</v>
      </c>
      <c r="B3102" t="s">
        <v>6489</v>
      </c>
      <c r="C3102" t="s">
        <v>6408</v>
      </c>
      <c r="D3102" t="s">
        <v>2303</v>
      </c>
      <c r="E3102" t="s">
        <v>6409</v>
      </c>
    </row>
    <row r="3103" spans="1:5" x14ac:dyDescent="0.25">
      <c r="A3103" t="s">
        <v>6490</v>
      </c>
      <c r="B3103" t="s">
        <v>6491</v>
      </c>
      <c r="C3103" t="s">
        <v>6408</v>
      </c>
      <c r="D3103" t="s">
        <v>2303</v>
      </c>
      <c r="E3103" t="s">
        <v>6409</v>
      </c>
    </row>
    <row r="3104" spans="1:5" x14ac:dyDescent="0.25">
      <c r="A3104" t="s">
        <v>6492</v>
      </c>
      <c r="B3104" t="s">
        <v>6493</v>
      </c>
      <c r="C3104" t="s">
        <v>6408</v>
      </c>
      <c r="D3104" t="s">
        <v>2303</v>
      </c>
      <c r="E3104" t="s">
        <v>6409</v>
      </c>
    </row>
    <row r="3105" spans="1:5" x14ac:dyDescent="0.25">
      <c r="A3105" t="s">
        <v>6494</v>
      </c>
      <c r="B3105" t="s">
        <v>6495</v>
      </c>
      <c r="C3105" t="s">
        <v>6408</v>
      </c>
      <c r="D3105" t="s">
        <v>2303</v>
      </c>
      <c r="E3105" t="s">
        <v>6409</v>
      </c>
    </row>
    <row r="3106" spans="1:5" x14ac:dyDescent="0.25">
      <c r="A3106" t="s">
        <v>6496</v>
      </c>
      <c r="B3106" t="s">
        <v>6497</v>
      </c>
      <c r="C3106" t="s">
        <v>6408</v>
      </c>
      <c r="D3106" t="s">
        <v>2303</v>
      </c>
      <c r="E3106" t="s">
        <v>6409</v>
      </c>
    </row>
    <row r="3107" spans="1:5" x14ac:dyDescent="0.25">
      <c r="A3107" t="s">
        <v>6498</v>
      </c>
      <c r="B3107" t="s">
        <v>6499</v>
      </c>
      <c r="C3107" t="s">
        <v>6408</v>
      </c>
      <c r="D3107" t="s">
        <v>2303</v>
      </c>
      <c r="E3107" t="s">
        <v>6409</v>
      </c>
    </row>
    <row r="3108" spans="1:5" x14ac:dyDescent="0.25">
      <c r="A3108" t="s">
        <v>6500</v>
      </c>
      <c r="B3108" t="s">
        <v>6501</v>
      </c>
      <c r="C3108" t="s">
        <v>6408</v>
      </c>
      <c r="D3108" t="s">
        <v>2303</v>
      </c>
      <c r="E3108" t="s">
        <v>6409</v>
      </c>
    </row>
    <row r="3109" spans="1:5" x14ac:dyDescent="0.25">
      <c r="A3109" t="s">
        <v>6502</v>
      </c>
      <c r="B3109" t="s">
        <v>6503</v>
      </c>
      <c r="C3109" t="s">
        <v>6408</v>
      </c>
      <c r="D3109" t="s">
        <v>2303</v>
      </c>
      <c r="E3109" t="s">
        <v>6409</v>
      </c>
    </row>
    <row r="3110" spans="1:5" x14ac:dyDescent="0.25">
      <c r="A3110" t="s">
        <v>6504</v>
      </c>
      <c r="B3110" t="s">
        <v>6505</v>
      </c>
      <c r="C3110" t="s">
        <v>6408</v>
      </c>
      <c r="D3110" t="s">
        <v>2303</v>
      </c>
      <c r="E3110" t="s">
        <v>6409</v>
      </c>
    </row>
    <row r="3111" spans="1:5" x14ac:dyDescent="0.25">
      <c r="A3111" t="s">
        <v>6506</v>
      </c>
      <c r="B3111" t="s">
        <v>6507</v>
      </c>
      <c r="C3111" t="s">
        <v>6408</v>
      </c>
      <c r="D3111" t="s">
        <v>2303</v>
      </c>
      <c r="E3111" t="s">
        <v>6409</v>
      </c>
    </row>
    <row r="3112" spans="1:5" x14ac:dyDescent="0.25">
      <c r="A3112" t="s">
        <v>6508</v>
      </c>
      <c r="B3112" t="s">
        <v>6509</v>
      </c>
      <c r="C3112" t="s">
        <v>6408</v>
      </c>
      <c r="D3112" t="s">
        <v>2303</v>
      </c>
      <c r="E3112" t="s">
        <v>6409</v>
      </c>
    </row>
    <row r="3113" spans="1:5" x14ac:dyDescent="0.25">
      <c r="A3113" t="s">
        <v>6510</v>
      </c>
      <c r="B3113" t="s">
        <v>6511</v>
      </c>
      <c r="C3113" t="s">
        <v>6408</v>
      </c>
      <c r="D3113" t="s">
        <v>2303</v>
      </c>
      <c r="E3113" t="s">
        <v>6409</v>
      </c>
    </row>
    <row r="3114" spans="1:5" x14ac:dyDescent="0.25">
      <c r="A3114" t="s">
        <v>6512</v>
      </c>
      <c r="B3114" t="s">
        <v>6513</v>
      </c>
      <c r="C3114" t="s">
        <v>6408</v>
      </c>
      <c r="D3114" t="s">
        <v>2303</v>
      </c>
      <c r="E3114" t="s">
        <v>6409</v>
      </c>
    </row>
    <row r="3115" spans="1:5" x14ac:dyDescent="0.25">
      <c r="A3115" t="s">
        <v>6514</v>
      </c>
      <c r="B3115" t="s">
        <v>6515</v>
      </c>
      <c r="C3115" t="s">
        <v>6408</v>
      </c>
      <c r="D3115" t="s">
        <v>2303</v>
      </c>
      <c r="E3115" t="s">
        <v>6409</v>
      </c>
    </row>
    <row r="3116" spans="1:5" x14ac:dyDescent="0.25">
      <c r="A3116" t="s">
        <v>6516</v>
      </c>
      <c r="B3116" t="s">
        <v>6517</v>
      </c>
      <c r="C3116" t="s">
        <v>6408</v>
      </c>
      <c r="D3116" t="s">
        <v>2303</v>
      </c>
      <c r="E3116" t="s">
        <v>6409</v>
      </c>
    </row>
    <row r="3117" spans="1:5" x14ac:dyDescent="0.25">
      <c r="A3117" t="s">
        <v>6518</v>
      </c>
      <c r="B3117" t="s">
        <v>6519</v>
      </c>
      <c r="C3117" t="s">
        <v>6408</v>
      </c>
      <c r="D3117" t="s">
        <v>2303</v>
      </c>
      <c r="E3117" t="s">
        <v>6409</v>
      </c>
    </row>
    <row r="3118" spans="1:5" x14ac:dyDescent="0.25">
      <c r="A3118" t="s">
        <v>6520</v>
      </c>
      <c r="B3118" t="s">
        <v>6521</v>
      </c>
      <c r="C3118" t="s">
        <v>6408</v>
      </c>
      <c r="D3118" t="s">
        <v>2303</v>
      </c>
      <c r="E3118" t="s">
        <v>6409</v>
      </c>
    </row>
    <row r="3119" spans="1:5" x14ac:dyDescent="0.25">
      <c r="A3119" t="s">
        <v>6522</v>
      </c>
      <c r="B3119" t="s">
        <v>6523</v>
      </c>
      <c r="C3119" t="s">
        <v>6408</v>
      </c>
      <c r="D3119" t="s">
        <v>2303</v>
      </c>
      <c r="E3119" t="s">
        <v>6409</v>
      </c>
    </row>
    <row r="3120" spans="1:5" x14ac:dyDescent="0.25">
      <c r="A3120" t="s">
        <v>6524</v>
      </c>
      <c r="B3120" t="s">
        <v>6525</v>
      </c>
      <c r="C3120" t="s">
        <v>6408</v>
      </c>
      <c r="D3120" t="s">
        <v>2303</v>
      </c>
      <c r="E3120" t="s">
        <v>6409</v>
      </c>
    </row>
    <row r="3121" spans="1:5" x14ac:dyDescent="0.25">
      <c r="A3121" t="s">
        <v>6526</v>
      </c>
      <c r="B3121" t="s">
        <v>6527</v>
      </c>
      <c r="C3121" t="s">
        <v>6408</v>
      </c>
      <c r="D3121" t="s">
        <v>2303</v>
      </c>
      <c r="E3121" t="s">
        <v>6409</v>
      </c>
    </row>
    <row r="3122" spans="1:5" x14ac:dyDescent="0.25">
      <c r="A3122" t="s">
        <v>6528</v>
      </c>
      <c r="B3122" t="s">
        <v>6529</v>
      </c>
      <c r="C3122" t="s">
        <v>6408</v>
      </c>
      <c r="D3122" t="s">
        <v>2303</v>
      </c>
      <c r="E3122" t="s">
        <v>6409</v>
      </c>
    </row>
    <row r="3123" spans="1:5" x14ac:dyDescent="0.25">
      <c r="A3123" t="s">
        <v>6530</v>
      </c>
      <c r="B3123" t="s">
        <v>6531</v>
      </c>
      <c r="C3123" t="s">
        <v>6408</v>
      </c>
      <c r="D3123" t="s">
        <v>2303</v>
      </c>
      <c r="E3123" t="s">
        <v>6409</v>
      </c>
    </row>
    <row r="3124" spans="1:5" x14ac:dyDescent="0.25">
      <c r="A3124" t="s">
        <v>6532</v>
      </c>
      <c r="B3124" t="s">
        <v>6533</v>
      </c>
      <c r="C3124" t="s">
        <v>6408</v>
      </c>
      <c r="D3124" t="s">
        <v>2303</v>
      </c>
      <c r="E3124" t="s">
        <v>6409</v>
      </c>
    </row>
    <row r="3125" spans="1:5" x14ac:dyDescent="0.25">
      <c r="A3125" t="s">
        <v>6534</v>
      </c>
      <c r="B3125" t="s">
        <v>6535</v>
      </c>
      <c r="C3125" t="s">
        <v>6408</v>
      </c>
      <c r="D3125" t="s">
        <v>2303</v>
      </c>
      <c r="E3125" t="s">
        <v>6409</v>
      </c>
    </row>
    <row r="3126" spans="1:5" x14ac:dyDescent="0.25">
      <c r="A3126" t="s">
        <v>6536</v>
      </c>
      <c r="B3126" t="s">
        <v>6537</v>
      </c>
      <c r="C3126" t="s">
        <v>6408</v>
      </c>
      <c r="D3126" t="s">
        <v>2303</v>
      </c>
      <c r="E3126" t="s">
        <v>6409</v>
      </c>
    </row>
    <row r="3127" spans="1:5" x14ac:dyDescent="0.25">
      <c r="A3127" t="s">
        <v>6538</v>
      </c>
      <c r="B3127" t="s">
        <v>6539</v>
      </c>
      <c r="C3127" t="s">
        <v>6408</v>
      </c>
      <c r="D3127" t="s">
        <v>2303</v>
      </c>
      <c r="E3127" t="s">
        <v>6409</v>
      </c>
    </row>
    <row r="3128" spans="1:5" x14ac:dyDescent="0.25">
      <c r="A3128" t="s">
        <v>6540</v>
      </c>
      <c r="B3128" t="s">
        <v>6541</v>
      </c>
      <c r="C3128" t="s">
        <v>6408</v>
      </c>
      <c r="D3128" t="s">
        <v>2303</v>
      </c>
      <c r="E3128" t="s">
        <v>6409</v>
      </c>
    </row>
    <row r="3129" spans="1:5" x14ac:dyDescent="0.25">
      <c r="A3129" t="s">
        <v>6542</v>
      </c>
      <c r="B3129" t="s">
        <v>6543</v>
      </c>
      <c r="C3129" t="s">
        <v>6408</v>
      </c>
      <c r="D3129" t="s">
        <v>2303</v>
      </c>
      <c r="E3129" t="s">
        <v>6409</v>
      </c>
    </row>
    <row r="3130" spans="1:5" x14ac:dyDescent="0.25">
      <c r="A3130" t="s">
        <v>6544</v>
      </c>
      <c r="B3130" t="s">
        <v>6545</v>
      </c>
      <c r="C3130" t="s">
        <v>6408</v>
      </c>
      <c r="D3130" t="s">
        <v>2303</v>
      </c>
      <c r="E3130" t="s">
        <v>6409</v>
      </c>
    </row>
    <row r="3131" spans="1:5" x14ac:dyDescent="0.25">
      <c r="A3131" t="s">
        <v>6546</v>
      </c>
      <c r="B3131" t="s">
        <v>6547</v>
      </c>
      <c r="C3131" t="s">
        <v>6408</v>
      </c>
      <c r="D3131" t="s">
        <v>2303</v>
      </c>
      <c r="E3131" t="s">
        <v>6409</v>
      </c>
    </row>
    <row r="3132" spans="1:5" x14ac:dyDescent="0.25">
      <c r="A3132" t="s">
        <v>6548</v>
      </c>
      <c r="B3132" t="s">
        <v>6549</v>
      </c>
      <c r="C3132" t="s">
        <v>6408</v>
      </c>
      <c r="D3132" t="s">
        <v>2303</v>
      </c>
      <c r="E3132" t="s">
        <v>6409</v>
      </c>
    </row>
    <row r="3133" spans="1:5" x14ac:dyDescent="0.25">
      <c r="A3133" t="s">
        <v>6550</v>
      </c>
      <c r="B3133" t="s">
        <v>6551</v>
      </c>
      <c r="C3133" t="s">
        <v>6408</v>
      </c>
      <c r="D3133" t="s">
        <v>2303</v>
      </c>
      <c r="E3133" t="s">
        <v>6409</v>
      </c>
    </row>
    <row r="3134" spans="1:5" x14ac:dyDescent="0.25">
      <c r="A3134" t="s">
        <v>6552</v>
      </c>
      <c r="B3134" t="s">
        <v>6553</v>
      </c>
      <c r="C3134" t="s">
        <v>6408</v>
      </c>
      <c r="D3134" t="s">
        <v>2303</v>
      </c>
      <c r="E3134" t="s">
        <v>6409</v>
      </c>
    </row>
    <row r="3135" spans="1:5" x14ac:dyDescent="0.25">
      <c r="A3135" t="s">
        <v>6554</v>
      </c>
      <c r="B3135" t="s">
        <v>6555</v>
      </c>
      <c r="C3135" t="s">
        <v>6408</v>
      </c>
      <c r="D3135" t="s">
        <v>2303</v>
      </c>
      <c r="E3135" t="s">
        <v>6409</v>
      </c>
    </row>
    <row r="3136" spans="1:5" x14ac:dyDescent="0.25">
      <c r="A3136" t="s">
        <v>6556</v>
      </c>
      <c r="B3136" t="s">
        <v>6557</v>
      </c>
      <c r="C3136" t="s">
        <v>6408</v>
      </c>
      <c r="D3136" t="s">
        <v>2303</v>
      </c>
      <c r="E3136" t="s">
        <v>6409</v>
      </c>
    </row>
    <row r="3137" spans="1:5" x14ac:dyDescent="0.25">
      <c r="A3137" t="s">
        <v>6558</v>
      </c>
      <c r="B3137" t="s">
        <v>6559</v>
      </c>
      <c r="C3137" t="s">
        <v>6408</v>
      </c>
      <c r="D3137" t="s">
        <v>2303</v>
      </c>
      <c r="E3137" t="s">
        <v>6409</v>
      </c>
    </row>
    <row r="3138" spans="1:5" x14ac:dyDescent="0.25">
      <c r="A3138" t="s">
        <v>6560</v>
      </c>
      <c r="B3138" t="s">
        <v>6561</v>
      </c>
      <c r="C3138" t="s">
        <v>6408</v>
      </c>
      <c r="D3138" t="s">
        <v>2303</v>
      </c>
      <c r="E3138" t="s">
        <v>6409</v>
      </c>
    </row>
    <row r="3139" spans="1:5" x14ac:dyDescent="0.25">
      <c r="A3139" t="s">
        <v>6562</v>
      </c>
      <c r="B3139" t="s">
        <v>6563</v>
      </c>
      <c r="C3139" t="s">
        <v>6408</v>
      </c>
      <c r="D3139" t="s">
        <v>2303</v>
      </c>
      <c r="E3139" t="s">
        <v>6409</v>
      </c>
    </row>
    <row r="3140" spans="1:5" x14ac:dyDescent="0.25">
      <c r="A3140" t="s">
        <v>6564</v>
      </c>
      <c r="B3140" t="s">
        <v>6565</v>
      </c>
      <c r="C3140" t="s">
        <v>6408</v>
      </c>
      <c r="D3140" t="s">
        <v>2303</v>
      </c>
      <c r="E3140" t="s">
        <v>6409</v>
      </c>
    </row>
    <row r="3141" spans="1:5" x14ac:dyDescent="0.25">
      <c r="A3141" t="s">
        <v>6566</v>
      </c>
      <c r="B3141" t="s">
        <v>6567</v>
      </c>
      <c r="C3141" t="s">
        <v>6408</v>
      </c>
      <c r="D3141" t="s">
        <v>2303</v>
      </c>
      <c r="E3141" t="s">
        <v>6409</v>
      </c>
    </row>
    <row r="3142" spans="1:5" x14ac:dyDescent="0.25">
      <c r="A3142" t="s">
        <v>6568</v>
      </c>
      <c r="B3142" t="s">
        <v>6355</v>
      </c>
      <c r="C3142" t="s">
        <v>6408</v>
      </c>
      <c r="D3142" t="s">
        <v>2303</v>
      </c>
      <c r="E3142" t="s">
        <v>6409</v>
      </c>
    </row>
    <row r="3143" spans="1:5" x14ac:dyDescent="0.25">
      <c r="A3143" t="s">
        <v>6569</v>
      </c>
      <c r="B3143" t="s">
        <v>6570</v>
      </c>
      <c r="C3143" t="s">
        <v>6408</v>
      </c>
      <c r="D3143" t="s">
        <v>2303</v>
      </c>
      <c r="E3143" t="s">
        <v>6409</v>
      </c>
    </row>
    <row r="3144" spans="1:5" x14ac:dyDescent="0.25">
      <c r="A3144" t="s">
        <v>6571</v>
      </c>
      <c r="B3144" t="s">
        <v>6572</v>
      </c>
      <c r="C3144" t="s">
        <v>6408</v>
      </c>
      <c r="D3144" t="s">
        <v>2303</v>
      </c>
      <c r="E3144" t="s">
        <v>6409</v>
      </c>
    </row>
    <row r="3145" spans="1:5" x14ac:dyDescent="0.25">
      <c r="A3145" t="s">
        <v>6573</v>
      </c>
      <c r="B3145" t="s">
        <v>6574</v>
      </c>
      <c r="C3145" t="s">
        <v>6408</v>
      </c>
      <c r="D3145" t="s">
        <v>2303</v>
      </c>
      <c r="E3145" t="s">
        <v>6409</v>
      </c>
    </row>
    <row r="3146" spans="1:5" x14ac:dyDescent="0.25">
      <c r="A3146" t="s">
        <v>6575</v>
      </c>
      <c r="B3146" t="s">
        <v>6576</v>
      </c>
      <c r="C3146" t="s">
        <v>6408</v>
      </c>
      <c r="D3146" t="s">
        <v>2303</v>
      </c>
      <c r="E3146" t="s">
        <v>6409</v>
      </c>
    </row>
    <row r="3147" spans="1:5" x14ac:dyDescent="0.25">
      <c r="A3147" t="s">
        <v>6577</v>
      </c>
      <c r="B3147" t="s">
        <v>6578</v>
      </c>
      <c r="C3147" t="s">
        <v>6408</v>
      </c>
      <c r="D3147" t="s">
        <v>2303</v>
      </c>
      <c r="E3147" t="s">
        <v>6409</v>
      </c>
    </row>
    <row r="3148" spans="1:5" x14ac:dyDescent="0.25">
      <c r="A3148" t="s">
        <v>6579</v>
      </c>
      <c r="B3148" t="s">
        <v>6361</v>
      </c>
      <c r="C3148" t="s">
        <v>6408</v>
      </c>
      <c r="D3148" t="s">
        <v>2303</v>
      </c>
      <c r="E3148" t="s">
        <v>6409</v>
      </c>
    </row>
    <row r="3149" spans="1:5" x14ac:dyDescent="0.25">
      <c r="A3149" t="s">
        <v>6580</v>
      </c>
      <c r="B3149" t="s">
        <v>6581</v>
      </c>
      <c r="C3149" t="s">
        <v>6408</v>
      </c>
      <c r="D3149" t="s">
        <v>2303</v>
      </c>
      <c r="E3149" t="s">
        <v>6409</v>
      </c>
    </row>
    <row r="3150" spans="1:5" x14ac:dyDescent="0.25">
      <c r="A3150" t="s">
        <v>6582</v>
      </c>
      <c r="B3150" t="s">
        <v>6583</v>
      </c>
      <c r="C3150" t="s">
        <v>6408</v>
      </c>
      <c r="D3150" t="s">
        <v>2303</v>
      </c>
      <c r="E3150" t="s">
        <v>6409</v>
      </c>
    </row>
    <row r="3151" spans="1:5" x14ac:dyDescent="0.25">
      <c r="A3151" t="s">
        <v>6584</v>
      </c>
      <c r="B3151" t="s">
        <v>6585</v>
      </c>
      <c r="C3151" t="s">
        <v>6408</v>
      </c>
      <c r="D3151" t="s">
        <v>2303</v>
      </c>
      <c r="E3151" t="s">
        <v>6409</v>
      </c>
    </row>
    <row r="3152" spans="1:5" x14ac:dyDescent="0.25">
      <c r="A3152" t="s">
        <v>6586</v>
      </c>
      <c r="B3152" t="s">
        <v>6587</v>
      </c>
      <c r="C3152" t="s">
        <v>6408</v>
      </c>
      <c r="D3152" t="s">
        <v>2303</v>
      </c>
      <c r="E3152" t="s">
        <v>6409</v>
      </c>
    </row>
    <row r="3153" spans="1:5" x14ac:dyDescent="0.25">
      <c r="A3153" t="s">
        <v>6588</v>
      </c>
      <c r="B3153" t="s">
        <v>6589</v>
      </c>
      <c r="C3153" t="s">
        <v>6408</v>
      </c>
      <c r="D3153" t="s">
        <v>2303</v>
      </c>
      <c r="E3153" t="s">
        <v>6409</v>
      </c>
    </row>
    <row r="3154" spans="1:5" x14ac:dyDescent="0.25">
      <c r="A3154" t="s">
        <v>6590</v>
      </c>
      <c r="B3154" t="s">
        <v>6591</v>
      </c>
      <c r="C3154" t="s">
        <v>6408</v>
      </c>
      <c r="D3154" t="s">
        <v>2303</v>
      </c>
      <c r="E3154" t="s">
        <v>6409</v>
      </c>
    </row>
    <row r="3155" spans="1:5" x14ac:dyDescent="0.25">
      <c r="A3155" t="s">
        <v>6592</v>
      </c>
      <c r="B3155" t="s">
        <v>6593</v>
      </c>
      <c r="C3155" t="s">
        <v>6408</v>
      </c>
      <c r="D3155" t="s">
        <v>2303</v>
      </c>
      <c r="E3155" t="s">
        <v>6409</v>
      </c>
    </row>
    <row r="3156" spans="1:5" x14ac:dyDescent="0.25">
      <c r="A3156" t="s">
        <v>6594</v>
      </c>
      <c r="B3156" t="s">
        <v>6595</v>
      </c>
      <c r="C3156" t="s">
        <v>6408</v>
      </c>
      <c r="D3156" t="s">
        <v>2303</v>
      </c>
      <c r="E3156" t="s">
        <v>6409</v>
      </c>
    </row>
    <row r="3157" spans="1:5" x14ac:dyDescent="0.25">
      <c r="A3157" t="s">
        <v>6596</v>
      </c>
      <c r="B3157" t="s">
        <v>6597</v>
      </c>
      <c r="C3157" t="s">
        <v>6408</v>
      </c>
      <c r="D3157" t="s">
        <v>2303</v>
      </c>
      <c r="E3157" t="s">
        <v>6409</v>
      </c>
    </row>
    <row r="3158" spans="1:5" x14ac:dyDescent="0.25">
      <c r="A3158" t="s">
        <v>6598</v>
      </c>
      <c r="B3158" t="s">
        <v>6599</v>
      </c>
      <c r="C3158" t="s">
        <v>6408</v>
      </c>
      <c r="D3158" t="s">
        <v>2303</v>
      </c>
      <c r="E3158" t="s">
        <v>6409</v>
      </c>
    </row>
    <row r="3159" spans="1:5" x14ac:dyDescent="0.25">
      <c r="A3159" t="s">
        <v>6600</v>
      </c>
      <c r="B3159" t="s">
        <v>6601</v>
      </c>
      <c r="C3159" t="s">
        <v>6408</v>
      </c>
      <c r="D3159" t="s">
        <v>2303</v>
      </c>
      <c r="E3159" t="s">
        <v>6409</v>
      </c>
    </row>
    <row r="3160" spans="1:5" x14ac:dyDescent="0.25">
      <c r="A3160" t="s">
        <v>6602</v>
      </c>
      <c r="B3160" t="s">
        <v>6603</v>
      </c>
      <c r="C3160" t="s">
        <v>6408</v>
      </c>
      <c r="D3160" t="s">
        <v>2303</v>
      </c>
      <c r="E3160" t="s">
        <v>6409</v>
      </c>
    </row>
    <row r="3161" spans="1:5" x14ac:dyDescent="0.25">
      <c r="A3161" t="s">
        <v>6604</v>
      </c>
      <c r="B3161" t="s">
        <v>6605</v>
      </c>
      <c r="C3161" t="s">
        <v>6408</v>
      </c>
      <c r="D3161" t="s">
        <v>2303</v>
      </c>
      <c r="E3161" t="s">
        <v>6409</v>
      </c>
    </row>
    <row r="3162" spans="1:5" x14ac:dyDescent="0.25">
      <c r="A3162" t="s">
        <v>6606</v>
      </c>
      <c r="B3162" t="s">
        <v>6607</v>
      </c>
      <c r="C3162" t="s">
        <v>6408</v>
      </c>
      <c r="D3162" t="s">
        <v>2303</v>
      </c>
      <c r="E3162" t="s">
        <v>6409</v>
      </c>
    </row>
    <row r="3163" spans="1:5" x14ac:dyDescent="0.25">
      <c r="A3163" t="s">
        <v>6608</v>
      </c>
      <c r="B3163" t="s">
        <v>6609</v>
      </c>
      <c r="C3163" t="s">
        <v>6408</v>
      </c>
      <c r="D3163" t="s">
        <v>2303</v>
      </c>
      <c r="E3163" t="s">
        <v>6409</v>
      </c>
    </row>
    <row r="3164" spans="1:5" x14ac:dyDescent="0.25">
      <c r="A3164" t="s">
        <v>6610</v>
      </c>
      <c r="B3164" t="s">
        <v>6611</v>
      </c>
      <c r="C3164" t="s">
        <v>6408</v>
      </c>
      <c r="D3164" t="s">
        <v>2303</v>
      </c>
      <c r="E3164" t="s">
        <v>6409</v>
      </c>
    </row>
    <row r="3165" spans="1:5" x14ac:dyDescent="0.25">
      <c r="A3165" t="s">
        <v>6612</v>
      </c>
      <c r="B3165" t="s">
        <v>6613</v>
      </c>
      <c r="C3165" t="s">
        <v>6408</v>
      </c>
      <c r="D3165" t="s">
        <v>2303</v>
      </c>
      <c r="E3165" t="s">
        <v>6409</v>
      </c>
    </row>
    <row r="3166" spans="1:5" x14ac:dyDescent="0.25">
      <c r="A3166" t="s">
        <v>6614</v>
      </c>
      <c r="B3166" t="s">
        <v>6615</v>
      </c>
      <c r="C3166" t="s">
        <v>6408</v>
      </c>
      <c r="D3166" t="s">
        <v>2303</v>
      </c>
      <c r="E3166" t="s">
        <v>6409</v>
      </c>
    </row>
    <row r="3167" spans="1:5" x14ac:dyDescent="0.25">
      <c r="A3167" t="s">
        <v>6616</v>
      </c>
      <c r="B3167" t="s">
        <v>6617</v>
      </c>
      <c r="C3167" t="s">
        <v>6408</v>
      </c>
      <c r="D3167" t="s">
        <v>2303</v>
      </c>
      <c r="E3167" t="s">
        <v>6409</v>
      </c>
    </row>
    <row r="3168" spans="1:5" x14ac:dyDescent="0.25">
      <c r="A3168" t="s">
        <v>6618</v>
      </c>
      <c r="B3168" t="s">
        <v>6619</v>
      </c>
      <c r="C3168" t="s">
        <v>6408</v>
      </c>
      <c r="D3168" t="s">
        <v>2303</v>
      </c>
      <c r="E3168" t="s">
        <v>6409</v>
      </c>
    </row>
    <row r="3169" spans="1:5" x14ac:dyDescent="0.25">
      <c r="A3169" t="s">
        <v>6620</v>
      </c>
      <c r="B3169" t="s">
        <v>6621</v>
      </c>
      <c r="C3169" t="s">
        <v>6408</v>
      </c>
      <c r="D3169" t="s">
        <v>2303</v>
      </c>
      <c r="E3169" t="s">
        <v>6409</v>
      </c>
    </row>
    <row r="3170" spans="1:5" x14ac:dyDescent="0.25">
      <c r="A3170" t="s">
        <v>6622</v>
      </c>
      <c r="B3170" t="s">
        <v>6623</v>
      </c>
      <c r="C3170" t="s">
        <v>6408</v>
      </c>
      <c r="D3170" t="s">
        <v>2303</v>
      </c>
      <c r="E3170" t="s">
        <v>6409</v>
      </c>
    </row>
    <row r="3171" spans="1:5" x14ac:dyDescent="0.25">
      <c r="A3171" t="s">
        <v>6624</v>
      </c>
      <c r="B3171" t="s">
        <v>6625</v>
      </c>
      <c r="C3171" t="s">
        <v>6408</v>
      </c>
      <c r="D3171" t="s">
        <v>2303</v>
      </c>
      <c r="E3171" t="s">
        <v>6409</v>
      </c>
    </row>
    <row r="3172" spans="1:5" x14ac:dyDescent="0.25">
      <c r="A3172" t="s">
        <v>6626</v>
      </c>
      <c r="B3172" t="s">
        <v>6627</v>
      </c>
      <c r="C3172" t="s">
        <v>6408</v>
      </c>
      <c r="D3172" t="s">
        <v>2303</v>
      </c>
      <c r="E3172" t="s">
        <v>6409</v>
      </c>
    </row>
    <row r="3173" spans="1:5" x14ac:dyDescent="0.25">
      <c r="A3173" t="s">
        <v>6628</v>
      </c>
      <c r="B3173" t="s">
        <v>6629</v>
      </c>
      <c r="C3173" t="s">
        <v>6408</v>
      </c>
      <c r="D3173" t="s">
        <v>2303</v>
      </c>
      <c r="E3173" t="s">
        <v>6409</v>
      </c>
    </row>
    <row r="3174" spans="1:5" x14ac:dyDescent="0.25">
      <c r="A3174" t="s">
        <v>6630</v>
      </c>
      <c r="B3174" t="s">
        <v>6631</v>
      </c>
      <c r="C3174" t="s">
        <v>6408</v>
      </c>
      <c r="D3174" t="s">
        <v>2303</v>
      </c>
      <c r="E3174" t="s">
        <v>6409</v>
      </c>
    </row>
    <row r="3175" spans="1:5" x14ac:dyDescent="0.25">
      <c r="A3175" t="s">
        <v>6632</v>
      </c>
      <c r="B3175" t="s">
        <v>6633</v>
      </c>
      <c r="C3175" t="s">
        <v>6408</v>
      </c>
      <c r="D3175" t="s">
        <v>2303</v>
      </c>
      <c r="E3175" t="s">
        <v>6409</v>
      </c>
    </row>
    <row r="3176" spans="1:5" x14ac:dyDescent="0.25">
      <c r="A3176" t="s">
        <v>6634</v>
      </c>
      <c r="B3176" t="s">
        <v>6635</v>
      </c>
      <c r="C3176" t="s">
        <v>6408</v>
      </c>
      <c r="D3176" t="s">
        <v>2303</v>
      </c>
      <c r="E3176" t="s">
        <v>6409</v>
      </c>
    </row>
    <row r="3177" spans="1:5" x14ac:dyDescent="0.25">
      <c r="A3177" t="s">
        <v>6636</v>
      </c>
      <c r="B3177" t="s">
        <v>6637</v>
      </c>
      <c r="C3177" t="s">
        <v>6408</v>
      </c>
      <c r="D3177" t="s">
        <v>2303</v>
      </c>
      <c r="E3177" t="s">
        <v>6409</v>
      </c>
    </row>
    <row r="3178" spans="1:5" x14ac:dyDescent="0.25">
      <c r="A3178" t="s">
        <v>6638</v>
      </c>
      <c r="B3178" t="s">
        <v>6639</v>
      </c>
      <c r="C3178" t="s">
        <v>6408</v>
      </c>
      <c r="D3178" t="s">
        <v>2303</v>
      </c>
      <c r="E3178" t="s">
        <v>6409</v>
      </c>
    </row>
    <row r="3179" spans="1:5" x14ac:dyDescent="0.25">
      <c r="A3179" t="s">
        <v>6640</v>
      </c>
      <c r="B3179" t="s">
        <v>6641</v>
      </c>
      <c r="C3179" t="s">
        <v>6408</v>
      </c>
      <c r="D3179" t="s">
        <v>2303</v>
      </c>
      <c r="E3179" t="s">
        <v>6409</v>
      </c>
    </row>
    <row r="3180" spans="1:5" x14ac:dyDescent="0.25">
      <c r="A3180" t="s">
        <v>6642</v>
      </c>
      <c r="B3180" t="s">
        <v>6643</v>
      </c>
      <c r="C3180" t="s">
        <v>6644</v>
      </c>
      <c r="D3180" t="s">
        <v>2303</v>
      </c>
      <c r="E3180" t="s">
        <v>6645</v>
      </c>
    </row>
    <row r="3181" spans="1:5" x14ac:dyDescent="0.25">
      <c r="A3181" t="s">
        <v>6646</v>
      </c>
      <c r="B3181" t="s">
        <v>6647</v>
      </c>
      <c r="C3181" t="s">
        <v>6644</v>
      </c>
      <c r="D3181" t="s">
        <v>2303</v>
      </c>
      <c r="E3181" t="s">
        <v>6645</v>
      </c>
    </row>
    <row r="3182" spans="1:5" x14ac:dyDescent="0.25">
      <c r="A3182" t="s">
        <v>6648</v>
      </c>
      <c r="B3182" t="s">
        <v>6649</v>
      </c>
      <c r="C3182" t="s">
        <v>6644</v>
      </c>
      <c r="D3182" t="s">
        <v>2303</v>
      </c>
      <c r="E3182" t="s">
        <v>6645</v>
      </c>
    </row>
    <row r="3183" spans="1:5" x14ac:dyDescent="0.25">
      <c r="A3183" t="s">
        <v>6650</v>
      </c>
      <c r="B3183" t="s">
        <v>6651</v>
      </c>
      <c r="C3183" t="s">
        <v>6644</v>
      </c>
      <c r="D3183" t="s">
        <v>2303</v>
      </c>
      <c r="E3183" t="s">
        <v>6645</v>
      </c>
    </row>
    <row r="3184" spans="1:5" x14ac:dyDescent="0.25">
      <c r="A3184" t="s">
        <v>6652</v>
      </c>
      <c r="B3184" t="s">
        <v>6653</v>
      </c>
      <c r="C3184" t="s">
        <v>6644</v>
      </c>
      <c r="D3184" t="s">
        <v>2303</v>
      </c>
      <c r="E3184" t="s">
        <v>6645</v>
      </c>
    </row>
    <row r="3185" spans="1:5" x14ac:dyDescent="0.25">
      <c r="A3185" t="s">
        <v>6654</v>
      </c>
      <c r="B3185" t="s">
        <v>6655</v>
      </c>
      <c r="C3185" t="s">
        <v>6644</v>
      </c>
      <c r="D3185" t="s">
        <v>2303</v>
      </c>
      <c r="E3185" t="s">
        <v>6645</v>
      </c>
    </row>
    <row r="3186" spans="1:5" x14ac:dyDescent="0.25">
      <c r="A3186" t="s">
        <v>6656</v>
      </c>
      <c r="B3186" t="s">
        <v>6657</v>
      </c>
      <c r="C3186" t="s">
        <v>6644</v>
      </c>
      <c r="D3186" t="s">
        <v>2303</v>
      </c>
      <c r="E3186" t="s">
        <v>6645</v>
      </c>
    </row>
    <row r="3187" spans="1:5" x14ac:dyDescent="0.25">
      <c r="A3187" t="s">
        <v>6658</v>
      </c>
      <c r="B3187" t="s">
        <v>6659</v>
      </c>
      <c r="C3187" t="s">
        <v>6644</v>
      </c>
      <c r="D3187" t="s">
        <v>2303</v>
      </c>
      <c r="E3187" t="s">
        <v>6645</v>
      </c>
    </row>
    <row r="3188" spans="1:5" x14ac:dyDescent="0.25">
      <c r="A3188" t="s">
        <v>6660</v>
      </c>
      <c r="B3188" t="s">
        <v>6661</v>
      </c>
      <c r="C3188" t="s">
        <v>6644</v>
      </c>
      <c r="D3188" t="s">
        <v>2303</v>
      </c>
      <c r="E3188" t="s">
        <v>6645</v>
      </c>
    </row>
    <row r="3189" spans="1:5" x14ac:dyDescent="0.25">
      <c r="A3189" t="s">
        <v>6662</v>
      </c>
      <c r="B3189" t="s">
        <v>6663</v>
      </c>
      <c r="C3189" t="s">
        <v>6644</v>
      </c>
      <c r="D3189" t="s">
        <v>2303</v>
      </c>
      <c r="E3189" t="s">
        <v>6645</v>
      </c>
    </row>
    <row r="3190" spans="1:5" x14ac:dyDescent="0.25">
      <c r="A3190" t="s">
        <v>6664</v>
      </c>
      <c r="B3190" t="s">
        <v>6665</v>
      </c>
      <c r="C3190" t="s">
        <v>6644</v>
      </c>
      <c r="D3190" t="s">
        <v>2303</v>
      </c>
      <c r="E3190" t="s">
        <v>6645</v>
      </c>
    </row>
    <row r="3191" spans="1:5" x14ac:dyDescent="0.25">
      <c r="A3191" t="s">
        <v>6666</v>
      </c>
      <c r="B3191" t="s">
        <v>6667</v>
      </c>
      <c r="C3191" t="s">
        <v>6644</v>
      </c>
      <c r="D3191" t="s">
        <v>2303</v>
      </c>
      <c r="E3191" t="s">
        <v>6645</v>
      </c>
    </row>
    <row r="3192" spans="1:5" x14ac:dyDescent="0.25">
      <c r="A3192" t="s">
        <v>6668</v>
      </c>
      <c r="B3192" t="s">
        <v>6669</v>
      </c>
      <c r="C3192" t="s">
        <v>6644</v>
      </c>
      <c r="D3192" t="s">
        <v>2303</v>
      </c>
      <c r="E3192" t="s">
        <v>6645</v>
      </c>
    </row>
    <row r="3193" spans="1:5" x14ac:dyDescent="0.25">
      <c r="A3193" t="s">
        <v>6670</v>
      </c>
      <c r="B3193" t="s">
        <v>6671</v>
      </c>
      <c r="C3193" t="s">
        <v>6644</v>
      </c>
      <c r="D3193" t="s">
        <v>2303</v>
      </c>
      <c r="E3193" t="s">
        <v>6645</v>
      </c>
    </row>
    <row r="3194" spans="1:5" x14ac:dyDescent="0.25">
      <c r="A3194" t="s">
        <v>6672</v>
      </c>
      <c r="B3194" t="s">
        <v>6673</v>
      </c>
      <c r="C3194" t="s">
        <v>6644</v>
      </c>
      <c r="D3194" t="s">
        <v>2303</v>
      </c>
      <c r="E3194" t="s">
        <v>6645</v>
      </c>
    </row>
    <row r="3195" spans="1:5" x14ac:dyDescent="0.25">
      <c r="A3195" t="s">
        <v>6674</v>
      </c>
      <c r="B3195" t="s">
        <v>6675</v>
      </c>
      <c r="C3195" t="s">
        <v>6644</v>
      </c>
      <c r="D3195" t="s">
        <v>2303</v>
      </c>
      <c r="E3195" t="s">
        <v>6645</v>
      </c>
    </row>
    <row r="3196" spans="1:5" x14ac:dyDescent="0.25">
      <c r="A3196" t="s">
        <v>6676</v>
      </c>
      <c r="B3196" t="s">
        <v>6677</v>
      </c>
      <c r="C3196" t="s">
        <v>6644</v>
      </c>
      <c r="D3196" t="s">
        <v>2303</v>
      </c>
      <c r="E3196" t="s">
        <v>6645</v>
      </c>
    </row>
    <row r="3197" spans="1:5" x14ac:dyDescent="0.25">
      <c r="A3197" t="s">
        <v>6678</v>
      </c>
      <c r="B3197" t="s">
        <v>6679</v>
      </c>
      <c r="C3197" t="s">
        <v>6644</v>
      </c>
      <c r="D3197" t="s">
        <v>2303</v>
      </c>
      <c r="E3197" t="s">
        <v>6645</v>
      </c>
    </row>
    <row r="3198" spans="1:5" x14ac:dyDescent="0.25">
      <c r="A3198" t="s">
        <v>6680</v>
      </c>
      <c r="B3198" t="s">
        <v>6681</v>
      </c>
      <c r="C3198" t="s">
        <v>6644</v>
      </c>
      <c r="D3198" t="s">
        <v>2303</v>
      </c>
      <c r="E3198" t="s">
        <v>6645</v>
      </c>
    </row>
    <row r="3199" spans="1:5" x14ac:dyDescent="0.25">
      <c r="A3199" t="s">
        <v>6682</v>
      </c>
      <c r="B3199" t="s">
        <v>6683</v>
      </c>
      <c r="C3199" t="s">
        <v>6644</v>
      </c>
      <c r="D3199" t="s">
        <v>2303</v>
      </c>
      <c r="E3199" t="s">
        <v>6645</v>
      </c>
    </row>
    <row r="3200" spans="1:5" x14ac:dyDescent="0.25">
      <c r="A3200" t="s">
        <v>6684</v>
      </c>
      <c r="B3200" t="s">
        <v>6685</v>
      </c>
      <c r="C3200" t="s">
        <v>6644</v>
      </c>
      <c r="D3200" t="s">
        <v>2303</v>
      </c>
      <c r="E3200" t="s">
        <v>6645</v>
      </c>
    </row>
    <row r="3201" spans="1:5" x14ac:dyDescent="0.25">
      <c r="A3201" t="s">
        <v>6686</v>
      </c>
      <c r="B3201" t="s">
        <v>6687</v>
      </c>
      <c r="C3201" t="s">
        <v>6644</v>
      </c>
      <c r="D3201" t="s">
        <v>2303</v>
      </c>
      <c r="E3201" t="s">
        <v>6645</v>
      </c>
    </row>
    <row r="3202" spans="1:5" x14ac:dyDescent="0.25">
      <c r="A3202" t="s">
        <v>6688</v>
      </c>
      <c r="B3202" t="s">
        <v>6689</v>
      </c>
      <c r="C3202" t="s">
        <v>6644</v>
      </c>
      <c r="D3202" t="s">
        <v>2303</v>
      </c>
      <c r="E3202" t="s">
        <v>6645</v>
      </c>
    </row>
    <row r="3203" spans="1:5" x14ac:dyDescent="0.25">
      <c r="A3203" t="s">
        <v>6690</v>
      </c>
      <c r="B3203" t="s">
        <v>6691</v>
      </c>
      <c r="C3203" t="s">
        <v>6644</v>
      </c>
      <c r="D3203" t="s">
        <v>2303</v>
      </c>
      <c r="E3203" t="s">
        <v>6645</v>
      </c>
    </row>
    <row r="3204" spans="1:5" x14ac:dyDescent="0.25">
      <c r="A3204" t="s">
        <v>6692</v>
      </c>
      <c r="B3204" t="s">
        <v>6693</v>
      </c>
      <c r="C3204" t="s">
        <v>6644</v>
      </c>
      <c r="D3204" t="s">
        <v>2303</v>
      </c>
      <c r="E3204" t="s">
        <v>6645</v>
      </c>
    </row>
    <row r="3205" spans="1:5" x14ac:dyDescent="0.25">
      <c r="A3205" t="s">
        <v>6694</v>
      </c>
      <c r="B3205" t="s">
        <v>6695</v>
      </c>
      <c r="C3205" t="s">
        <v>6644</v>
      </c>
      <c r="D3205" t="s">
        <v>2303</v>
      </c>
      <c r="E3205" t="s">
        <v>6645</v>
      </c>
    </row>
    <row r="3206" spans="1:5" x14ac:dyDescent="0.25">
      <c r="A3206" t="s">
        <v>6696</v>
      </c>
      <c r="B3206" t="s">
        <v>6697</v>
      </c>
      <c r="C3206" t="s">
        <v>6644</v>
      </c>
      <c r="D3206" t="s">
        <v>2303</v>
      </c>
      <c r="E3206" t="s">
        <v>6645</v>
      </c>
    </row>
    <row r="3207" spans="1:5" x14ac:dyDescent="0.25">
      <c r="A3207" t="s">
        <v>6698</v>
      </c>
      <c r="B3207" t="s">
        <v>6699</v>
      </c>
      <c r="C3207" t="s">
        <v>6644</v>
      </c>
      <c r="D3207" t="s">
        <v>2303</v>
      </c>
      <c r="E3207" t="s">
        <v>6645</v>
      </c>
    </row>
    <row r="3208" spans="1:5" x14ac:dyDescent="0.25">
      <c r="A3208" t="s">
        <v>6700</v>
      </c>
      <c r="B3208" t="s">
        <v>6701</v>
      </c>
      <c r="C3208" t="s">
        <v>6644</v>
      </c>
      <c r="D3208" t="s">
        <v>2303</v>
      </c>
      <c r="E3208" t="s">
        <v>6645</v>
      </c>
    </row>
    <row r="3209" spans="1:5" x14ac:dyDescent="0.25">
      <c r="A3209" t="s">
        <v>6702</v>
      </c>
      <c r="B3209" t="s">
        <v>6703</v>
      </c>
      <c r="C3209" t="s">
        <v>6644</v>
      </c>
      <c r="D3209" t="s">
        <v>2303</v>
      </c>
      <c r="E3209" t="s">
        <v>6645</v>
      </c>
    </row>
    <row r="3210" spans="1:5" x14ac:dyDescent="0.25">
      <c r="A3210" t="s">
        <v>6704</v>
      </c>
      <c r="B3210" t="s">
        <v>6705</v>
      </c>
      <c r="C3210" t="s">
        <v>6644</v>
      </c>
      <c r="D3210" t="s">
        <v>2303</v>
      </c>
      <c r="E3210" t="s">
        <v>6645</v>
      </c>
    </row>
    <row r="3211" spans="1:5" x14ac:dyDescent="0.25">
      <c r="A3211" t="s">
        <v>6706</v>
      </c>
      <c r="B3211" t="s">
        <v>6707</v>
      </c>
      <c r="C3211" t="s">
        <v>6644</v>
      </c>
      <c r="D3211" t="s">
        <v>2303</v>
      </c>
      <c r="E3211" t="s">
        <v>6645</v>
      </c>
    </row>
    <row r="3212" spans="1:5" x14ac:dyDescent="0.25">
      <c r="A3212" t="s">
        <v>6708</v>
      </c>
      <c r="B3212" t="s">
        <v>6709</v>
      </c>
      <c r="C3212" t="s">
        <v>6644</v>
      </c>
      <c r="D3212" t="s">
        <v>2303</v>
      </c>
      <c r="E3212" t="s">
        <v>6645</v>
      </c>
    </row>
    <row r="3213" spans="1:5" x14ac:dyDescent="0.25">
      <c r="A3213" t="s">
        <v>6710</v>
      </c>
      <c r="B3213" t="s">
        <v>6711</v>
      </c>
      <c r="C3213" t="s">
        <v>6644</v>
      </c>
      <c r="D3213" t="s">
        <v>2303</v>
      </c>
      <c r="E3213" t="s">
        <v>6645</v>
      </c>
    </row>
    <row r="3214" spans="1:5" x14ac:dyDescent="0.25">
      <c r="A3214" t="s">
        <v>6712</v>
      </c>
      <c r="B3214" t="s">
        <v>6713</v>
      </c>
      <c r="C3214" t="s">
        <v>6644</v>
      </c>
      <c r="D3214" t="s">
        <v>2303</v>
      </c>
      <c r="E3214" t="s">
        <v>6645</v>
      </c>
    </row>
    <row r="3215" spans="1:5" x14ac:dyDescent="0.25">
      <c r="A3215" t="s">
        <v>6714</v>
      </c>
      <c r="B3215" t="s">
        <v>6715</v>
      </c>
      <c r="C3215" t="s">
        <v>6644</v>
      </c>
      <c r="D3215" t="s">
        <v>2303</v>
      </c>
      <c r="E3215" t="s">
        <v>6645</v>
      </c>
    </row>
    <row r="3216" spans="1:5" x14ac:dyDescent="0.25">
      <c r="A3216" t="s">
        <v>6716</v>
      </c>
      <c r="B3216" t="s">
        <v>6717</v>
      </c>
      <c r="C3216" t="s">
        <v>6644</v>
      </c>
      <c r="D3216" t="s">
        <v>2303</v>
      </c>
      <c r="E3216" t="s">
        <v>6645</v>
      </c>
    </row>
    <row r="3217" spans="1:5" x14ac:dyDescent="0.25">
      <c r="A3217" t="s">
        <v>6718</v>
      </c>
      <c r="B3217" t="s">
        <v>6719</v>
      </c>
      <c r="C3217" t="s">
        <v>6644</v>
      </c>
      <c r="D3217" t="s">
        <v>2303</v>
      </c>
      <c r="E3217" t="s">
        <v>6645</v>
      </c>
    </row>
    <row r="3218" spans="1:5" x14ac:dyDescent="0.25">
      <c r="A3218" t="s">
        <v>6720</v>
      </c>
      <c r="B3218" t="s">
        <v>6721</v>
      </c>
      <c r="C3218" t="s">
        <v>6644</v>
      </c>
      <c r="D3218" t="s">
        <v>2303</v>
      </c>
      <c r="E3218" t="s">
        <v>6645</v>
      </c>
    </row>
    <row r="3219" spans="1:5" x14ac:dyDescent="0.25">
      <c r="A3219" t="s">
        <v>6722</v>
      </c>
      <c r="B3219" t="s">
        <v>6723</v>
      </c>
      <c r="C3219" t="s">
        <v>6644</v>
      </c>
      <c r="D3219" t="s">
        <v>2303</v>
      </c>
      <c r="E3219" t="s">
        <v>6645</v>
      </c>
    </row>
    <row r="3220" spans="1:5" x14ac:dyDescent="0.25">
      <c r="A3220" t="s">
        <v>6724</v>
      </c>
      <c r="B3220" t="s">
        <v>6725</v>
      </c>
      <c r="C3220" t="s">
        <v>6644</v>
      </c>
      <c r="D3220" t="s">
        <v>2303</v>
      </c>
      <c r="E3220" t="s">
        <v>6645</v>
      </c>
    </row>
    <row r="3221" spans="1:5" x14ac:dyDescent="0.25">
      <c r="A3221" t="s">
        <v>6726</v>
      </c>
      <c r="B3221" t="s">
        <v>6727</v>
      </c>
      <c r="C3221" t="s">
        <v>6644</v>
      </c>
      <c r="D3221" t="s">
        <v>2303</v>
      </c>
      <c r="E3221" t="s">
        <v>6645</v>
      </c>
    </row>
    <row r="3222" spans="1:5" x14ac:dyDescent="0.25">
      <c r="A3222" t="s">
        <v>6728</v>
      </c>
      <c r="B3222" t="s">
        <v>6729</v>
      </c>
      <c r="C3222" t="s">
        <v>6644</v>
      </c>
      <c r="D3222" t="s">
        <v>2303</v>
      </c>
      <c r="E3222" t="s">
        <v>6645</v>
      </c>
    </row>
    <row r="3223" spans="1:5" x14ac:dyDescent="0.25">
      <c r="A3223" t="s">
        <v>6730</v>
      </c>
      <c r="B3223" t="s">
        <v>6731</v>
      </c>
      <c r="C3223" t="s">
        <v>6644</v>
      </c>
      <c r="D3223" t="s">
        <v>2303</v>
      </c>
      <c r="E3223" t="s">
        <v>6645</v>
      </c>
    </row>
    <row r="3224" spans="1:5" x14ac:dyDescent="0.25">
      <c r="A3224" t="s">
        <v>6732</v>
      </c>
      <c r="B3224" t="s">
        <v>6733</v>
      </c>
      <c r="C3224" t="s">
        <v>6644</v>
      </c>
      <c r="D3224" t="s">
        <v>2303</v>
      </c>
      <c r="E3224" t="s">
        <v>6645</v>
      </c>
    </row>
    <row r="3225" spans="1:5" x14ac:dyDescent="0.25">
      <c r="A3225" t="s">
        <v>6734</v>
      </c>
      <c r="B3225" t="s">
        <v>6735</v>
      </c>
      <c r="C3225" t="s">
        <v>6644</v>
      </c>
      <c r="D3225" t="s">
        <v>2303</v>
      </c>
      <c r="E3225" t="s">
        <v>6645</v>
      </c>
    </row>
    <row r="3226" spans="1:5" x14ac:dyDescent="0.25">
      <c r="A3226" t="s">
        <v>6736</v>
      </c>
      <c r="B3226" t="s">
        <v>6737</v>
      </c>
      <c r="C3226" t="s">
        <v>6644</v>
      </c>
      <c r="D3226" t="s">
        <v>2303</v>
      </c>
      <c r="E3226" t="s">
        <v>6645</v>
      </c>
    </row>
    <row r="3227" spans="1:5" x14ac:dyDescent="0.25">
      <c r="A3227" t="s">
        <v>6738</v>
      </c>
      <c r="B3227" t="s">
        <v>6739</v>
      </c>
      <c r="C3227" t="s">
        <v>6644</v>
      </c>
      <c r="D3227" t="s">
        <v>2303</v>
      </c>
      <c r="E3227" t="s">
        <v>6645</v>
      </c>
    </row>
    <row r="3228" spans="1:5" x14ac:dyDescent="0.25">
      <c r="A3228" t="s">
        <v>6740</v>
      </c>
      <c r="B3228" t="s">
        <v>6741</v>
      </c>
      <c r="C3228" t="s">
        <v>6644</v>
      </c>
      <c r="D3228" t="s">
        <v>2303</v>
      </c>
      <c r="E3228" t="s">
        <v>6645</v>
      </c>
    </row>
    <row r="3229" spans="1:5" x14ac:dyDescent="0.25">
      <c r="A3229" t="s">
        <v>6742</v>
      </c>
      <c r="B3229" t="s">
        <v>6743</v>
      </c>
      <c r="C3229" t="s">
        <v>6644</v>
      </c>
      <c r="D3229" t="s">
        <v>2303</v>
      </c>
      <c r="E3229" t="s">
        <v>6645</v>
      </c>
    </row>
    <row r="3230" spans="1:5" x14ac:dyDescent="0.25">
      <c r="A3230" t="s">
        <v>6744</v>
      </c>
      <c r="B3230" t="s">
        <v>6745</v>
      </c>
      <c r="C3230" t="s">
        <v>6644</v>
      </c>
      <c r="D3230" t="s">
        <v>2303</v>
      </c>
      <c r="E3230" t="s">
        <v>6645</v>
      </c>
    </row>
    <row r="3231" spans="1:5" x14ac:dyDescent="0.25">
      <c r="A3231" t="s">
        <v>6746</v>
      </c>
      <c r="B3231" t="s">
        <v>6747</v>
      </c>
      <c r="C3231" t="s">
        <v>6644</v>
      </c>
      <c r="D3231" t="s">
        <v>2303</v>
      </c>
      <c r="E3231" t="s">
        <v>6645</v>
      </c>
    </row>
    <row r="3232" spans="1:5" x14ac:dyDescent="0.25">
      <c r="A3232" t="s">
        <v>6748</v>
      </c>
      <c r="B3232" t="s">
        <v>6527</v>
      </c>
      <c r="C3232" t="s">
        <v>6644</v>
      </c>
      <c r="D3232" t="s">
        <v>2303</v>
      </c>
      <c r="E3232" t="s">
        <v>6645</v>
      </c>
    </row>
    <row r="3233" spans="1:5" x14ac:dyDescent="0.25">
      <c r="A3233" t="s">
        <v>6749</v>
      </c>
      <c r="B3233" t="s">
        <v>6750</v>
      </c>
      <c r="C3233" t="s">
        <v>6644</v>
      </c>
      <c r="D3233" t="s">
        <v>2303</v>
      </c>
      <c r="E3233" t="s">
        <v>6645</v>
      </c>
    </row>
    <row r="3234" spans="1:5" x14ac:dyDescent="0.25">
      <c r="A3234" t="s">
        <v>6751</v>
      </c>
      <c r="B3234" t="s">
        <v>6752</v>
      </c>
      <c r="C3234" t="s">
        <v>6644</v>
      </c>
      <c r="D3234" t="s">
        <v>2303</v>
      </c>
      <c r="E3234" t="s">
        <v>6645</v>
      </c>
    </row>
    <row r="3235" spans="1:5" x14ac:dyDescent="0.25">
      <c r="A3235" t="s">
        <v>6753</v>
      </c>
      <c r="B3235" t="s">
        <v>6754</v>
      </c>
      <c r="C3235" t="s">
        <v>6644</v>
      </c>
      <c r="D3235" t="s">
        <v>2303</v>
      </c>
      <c r="E3235" t="s">
        <v>6645</v>
      </c>
    </row>
    <row r="3236" spans="1:5" x14ac:dyDescent="0.25">
      <c r="A3236" t="s">
        <v>6755</v>
      </c>
      <c r="B3236" t="s">
        <v>6756</v>
      </c>
      <c r="C3236" t="s">
        <v>6644</v>
      </c>
      <c r="D3236" t="s">
        <v>2303</v>
      </c>
      <c r="E3236" t="s">
        <v>6645</v>
      </c>
    </row>
    <row r="3237" spans="1:5" x14ac:dyDescent="0.25">
      <c r="A3237" t="s">
        <v>6757</v>
      </c>
      <c r="B3237" t="s">
        <v>6758</v>
      </c>
      <c r="C3237" t="s">
        <v>6644</v>
      </c>
      <c r="D3237" t="s">
        <v>2303</v>
      </c>
      <c r="E3237" t="s">
        <v>6645</v>
      </c>
    </row>
    <row r="3238" spans="1:5" x14ac:dyDescent="0.25">
      <c r="A3238" t="s">
        <v>6759</v>
      </c>
      <c r="B3238" t="s">
        <v>6760</v>
      </c>
      <c r="C3238" t="s">
        <v>6644</v>
      </c>
      <c r="D3238" t="s">
        <v>2303</v>
      </c>
      <c r="E3238" t="s">
        <v>6645</v>
      </c>
    </row>
    <row r="3239" spans="1:5" x14ac:dyDescent="0.25">
      <c r="A3239" t="s">
        <v>6761</v>
      </c>
      <c r="B3239" t="s">
        <v>6762</v>
      </c>
      <c r="C3239" t="s">
        <v>6644</v>
      </c>
      <c r="D3239" t="s">
        <v>2303</v>
      </c>
      <c r="E3239" t="s">
        <v>6645</v>
      </c>
    </row>
    <row r="3240" spans="1:5" x14ac:dyDescent="0.25">
      <c r="A3240" t="s">
        <v>6763</v>
      </c>
      <c r="B3240" t="s">
        <v>6764</v>
      </c>
      <c r="C3240" t="s">
        <v>6644</v>
      </c>
      <c r="D3240" t="s">
        <v>2303</v>
      </c>
      <c r="E3240" t="s">
        <v>6645</v>
      </c>
    </row>
    <row r="3241" spans="1:5" x14ac:dyDescent="0.25">
      <c r="A3241" t="s">
        <v>6765</v>
      </c>
      <c r="B3241" t="s">
        <v>6766</v>
      </c>
      <c r="C3241" t="s">
        <v>6644</v>
      </c>
      <c r="D3241" t="s">
        <v>2303</v>
      </c>
      <c r="E3241" t="s">
        <v>6645</v>
      </c>
    </row>
    <row r="3242" spans="1:5" x14ac:dyDescent="0.25">
      <c r="A3242" t="s">
        <v>6767</v>
      </c>
      <c r="B3242" t="s">
        <v>6768</v>
      </c>
      <c r="C3242" t="s">
        <v>6644</v>
      </c>
      <c r="D3242" t="s">
        <v>2303</v>
      </c>
      <c r="E3242" t="s">
        <v>6645</v>
      </c>
    </row>
    <row r="3243" spans="1:5" x14ac:dyDescent="0.25">
      <c r="A3243" t="s">
        <v>6769</v>
      </c>
      <c r="B3243" t="s">
        <v>6770</v>
      </c>
      <c r="C3243" t="s">
        <v>6644</v>
      </c>
      <c r="D3243" t="s">
        <v>2303</v>
      </c>
      <c r="E3243" t="s">
        <v>6645</v>
      </c>
    </row>
    <row r="3244" spans="1:5" x14ac:dyDescent="0.25">
      <c r="A3244" t="s">
        <v>6771</v>
      </c>
      <c r="B3244" t="s">
        <v>6772</v>
      </c>
      <c r="C3244" t="s">
        <v>6644</v>
      </c>
      <c r="D3244" t="s">
        <v>2303</v>
      </c>
      <c r="E3244" t="s">
        <v>6645</v>
      </c>
    </row>
    <row r="3245" spans="1:5" x14ac:dyDescent="0.25">
      <c r="A3245" t="s">
        <v>6773</v>
      </c>
      <c r="B3245" t="s">
        <v>6774</v>
      </c>
      <c r="C3245" t="s">
        <v>6644</v>
      </c>
      <c r="D3245" t="s">
        <v>2303</v>
      </c>
      <c r="E3245" t="s">
        <v>6645</v>
      </c>
    </row>
    <row r="3246" spans="1:5" x14ac:dyDescent="0.25">
      <c r="A3246" t="s">
        <v>6775</v>
      </c>
      <c r="B3246" t="s">
        <v>6776</v>
      </c>
      <c r="C3246" t="s">
        <v>6644</v>
      </c>
      <c r="D3246" t="s">
        <v>2303</v>
      </c>
      <c r="E3246" t="s">
        <v>6645</v>
      </c>
    </row>
    <row r="3247" spans="1:5" x14ac:dyDescent="0.25">
      <c r="A3247" t="s">
        <v>6777</v>
      </c>
      <c r="B3247" t="s">
        <v>6778</v>
      </c>
      <c r="C3247" t="s">
        <v>6644</v>
      </c>
      <c r="D3247" t="s">
        <v>2303</v>
      </c>
      <c r="E3247" t="s">
        <v>6645</v>
      </c>
    </row>
    <row r="3248" spans="1:5" x14ac:dyDescent="0.25">
      <c r="A3248" t="s">
        <v>6779</v>
      </c>
      <c r="B3248" t="s">
        <v>6780</v>
      </c>
      <c r="C3248" t="s">
        <v>6644</v>
      </c>
      <c r="D3248" t="s">
        <v>2303</v>
      </c>
      <c r="E3248" t="s">
        <v>6645</v>
      </c>
    </row>
    <row r="3249" spans="1:5" x14ac:dyDescent="0.25">
      <c r="A3249" t="s">
        <v>6781</v>
      </c>
      <c r="B3249" t="s">
        <v>6782</v>
      </c>
      <c r="C3249" t="s">
        <v>6644</v>
      </c>
      <c r="D3249" t="s">
        <v>2303</v>
      </c>
      <c r="E3249" t="s">
        <v>6645</v>
      </c>
    </row>
    <row r="3250" spans="1:5" x14ac:dyDescent="0.25">
      <c r="A3250" t="s">
        <v>6783</v>
      </c>
      <c r="B3250" t="s">
        <v>6784</v>
      </c>
      <c r="C3250" t="s">
        <v>6644</v>
      </c>
      <c r="D3250" t="s">
        <v>2303</v>
      </c>
      <c r="E3250" t="s">
        <v>6645</v>
      </c>
    </row>
    <row r="3251" spans="1:5" x14ac:dyDescent="0.25">
      <c r="A3251" t="s">
        <v>6785</v>
      </c>
      <c r="B3251" t="s">
        <v>6786</v>
      </c>
      <c r="C3251" t="s">
        <v>6644</v>
      </c>
      <c r="D3251" t="s">
        <v>2303</v>
      </c>
      <c r="E3251" t="s">
        <v>6645</v>
      </c>
    </row>
    <row r="3252" spans="1:5" x14ac:dyDescent="0.25">
      <c r="A3252" t="s">
        <v>6787</v>
      </c>
      <c r="B3252" t="s">
        <v>6788</v>
      </c>
      <c r="C3252" t="s">
        <v>6644</v>
      </c>
      <c r="D3252" t="s">
        <v>2303</v>
      </c>
      <c r="E3252" t="s">
        <v>6645</v>
      </c>
    </row>
    <row r="3253" spans="1:5" x14ac:dyDescent="0.25">
      <c r="A3253" t="s">
        <v>6789</v>
      </c>
      <c r="B3253" t="s">
        <v>6790</v>
      </c>
      <c r="C3253" t="s">
        <v>6644</v>
      </c>
      <c r="D3253" t="s">
        <v>2303</v>
      </c>
      <c r="E3253" t="s">
        <v>6645</v>
      </c>
    </row>
    <row r="3254" spans="1:5" x14ac:dyDescent="0.25">
      <c r="A3254" t="s">
        <v>6791</v>
      </c>
      <c r="B3254" t="s">
        <v>6792</v>
      </c>
      <c r="C3254" t="s">
        <v>6644</v>
      </c>
      <c r="D3254" t="s">
        <v>2303</v>
      </c>
      <c r="E3254" t="s">
        <v>6645</v>
      </c>
    </row>
    <row r="3255" spans="1:5" x14ac:dyDescent="0.25">
      <c r="A3255" t="s">
        <v>6793</v>
      </c>
      <c r="B3255" t="s">
        <v>6794</v>
      </c>
      <c r="C3255" t="s">
        <v>6644</v>
      </c>
      <c r="D3255" t="s">
        <v>2303</v>
      </c>
      <c r="E3255" t="s">
        <v>6645</v>
      </c>
    </row>
    <row r="3256" spans="1:5" x14ac:dyDescent="0.25">
      <c r="A3256" t="s">
        <v>6795</v>
      </c>
      <c r="B3256" t="s">
        <v>6796</v>
      </c>
      <c r="C3256" t="s">
        <v>6644</v>
      </c>
      <c r="D3256" t="s">
        <v>2303</v>
      </c>
      <c r="E3256" t="s">
        <v>6645</v>
      </c>
    </row>
    <row r="3257" spans="1:5" x14ac:dyDescent="0.25">
      <c r="A3257" t="s">
        <v>6797</v>
      </c>
      <c r="B3257" t="s">
        <v>6798</v>
      </c>
      <c r="C3257" t="s">
        <v>6644</v>
      </c>
      <c r="D3257" t="s">
        <v>2303</v>
      </c>
      <c r="E3257" t="s">
        <v>6645</v>
      </c>
    </row>
    <row r="3258" spans="1:5" x14ac:dyDescent="0.25">
      <c r="A3258" t="s">
        <v>6799</v>
      </c>
      <c r="B3258" t="s">
        <v>6800</v>
      </c>
      <c r="C3258" t="s">
        <v>6644</v>
      </c>
      <c r="D3258" t="s">
        <v>2303</v>
      </c>
      <c r="E3258" t="s">
        <v>6645</v>
      </c>
    </row>
    <row r="3259" spans="1:5" x14ac:dyDescent="0.25">
      <c r="A3259" t="s">
        <v>6801</v>
      </c>
      <c r="B3259" t="s">
        <v>6802</v>
      </c>
      <c r="C3259" t="s">
        <v>6644</v>
      </c>
      <c r="D3259" t="s">
        <v>2303</v>
      </c>
      <c r="E3259" t="s">
        <v>6645</v>
      </c>
    </row>
    <row r="3260" spans="1:5" x14ac:dyDescent="0.25">
      <c r="A3260" t="s">
        <v>6803</v>
      </c>
      <c r="B3260" t="s">
        <v>6804</v>
      </c>
      <c r="C3260" t="s">
        <v>6644</v>
      </c>
      <c r="D3260" t="s">
        <v>2303</v>
      </c>
      <c r="E3260" t="s">
        <v>6645</v>
      </c>
    </row>
    <row r="3261" spans="1:5" x14ac:dyDescent="0.25">
      <c r="A3261" t="s">
        <v>6805</v>
      </c>
      <c r="B3261" t="s">
        <v>6806</v>
      </c>
      <c r="C3261" t="s">
        <v>6644</v>
      </c>
      <c r="D3261" t="s">
        <v>2303</v>
      </c>
      <c r="E3261" t="s">
        <v>6645</v>
      </c>
    </row>
    <row r="3262" spans="1:5" x14ac:dyDescent="0.25">
      <c r="A3262" t="s">
        <v>6807</v>
      </c>
      <c r="B3262" t="s">
        <v>6808</v>
      </c>
      <c r="C3262" t="s">
        <v>6644</v>
      </c>
      <c r="D3262" t="s">
        <v>2303</v>
      </c>
      <c r="E3262" t="s">
        <v>6645</v>
      </c>
    </row>
    <row r="3263" spans="1:5" x14ac:dyDescent="0.25">
      <c r="A3263" t="s">
        <v>6809</v>
      </c>
      <c r="B3263" t="s">
        <v>6810</v>
      </c>
      <c r="C3263" t="s">
        <v>6644</v>
      </c>
      <c r="D3263" t="s">
        <v>2303</v>
      </c>
      <c r="E3263" t="s">
        <v>6645</v>
      </c>
    </row>
    <row r="3264" spans="1:5" x14ac:dyDescent="0.25">
      <c r="A3264" t="s">
        <v>6811</v>
      </c>
      <c r="B3264" t="s">
        <v>6812</v>
      </c>
      <c r="C3264" t="s">
        <v>6644</v>
      </c>
      <c r="D3264" t="s">
        <v>2303</v>
      </c>
      <c r="E3264" t="s">
        <v>6645</v>
      </c>
    </row>
    <row r="3265" spans="1:5" x14ac:dyDescent="0.25">
      <c r="A3265" t="s">
        <v>6813</v>
      </c>
      <c r="B3265" t="s">
        <v>6814</v>
      </c>
      <c r="C3265" t="s">
        <v>6644</v>
      </c>
      <c r="D3265" t="s">
        <v>2303</v>
      </c>
      <c r="E3265" t="s">
        <v>6645</v>
      </c>
    </row>
    <row r="3266" spans="1:5" x14ac:dyDescent="0.25">
      <c r="A3266" t="s">
        <v>6815</v>
      </c>
      <c r="B3266" t="s">
        <v>6816</v>
      </c>
      <c r="C3266" t="s">
        <v>6644</v>
      </c>
      <c r="D3266" t="s">
        <v>2303</v>
      </c>
      <c r="E3266" t="s">
        <v>6645</v>
      </c>
    </row>
    <row r="3267" spans="1:5" x14ac:dyDescent="0.25">
      <c r="A3267" t="s">
        <v>6817</v>
      </c>
      <c r="B3267" t="s">
        <v>6818</v>
      </c>
      <c r="C3267" t="s">
        <v>6644</v>
      </c>
      <c r="D3267" t="s">
        <v>2303</v>
      </c>
      <c r="E3267" t="s">
        <v>6645</v>
      </c>
    </row>
    <row r="3268" spans="1:5" x14ac:dyDescent="0.25">
      <c r="A3268" t="s">
        <v>6819</v>
      </c>
      <c r="B3268" t="s">
        <v>6820</v>
      </c>
      <c r="C3268" t="s">
        <v>6644</v>
      </c>
      <c r="D3268" t="s">
        <v>2303</v>
      </c>
      <c r="E3268" t="s">
        <v>6645</v>
      </c>
    </row>
    <row r="3269" spans="1:5" x14ac:dyDescent="0.25">
      <c r="A3269" t="s">
        <v>6821</v>
      </c>
      <c r="B3269" t="s">
        <v>6822</v>
      </c>
      <c r="C3269" t="s">
        <v>6644</v>
      </c>
      <c r="D3269" t="s">
        <v>2303</v>
      </c>
      <c r="E3269" t="s">
        <v>6645</v>
      </c>
    </row>
    <row r="3270" spans="1:5" x14ac:dyDescent="0.25">
      <c r="A3270" t="s">
        <v>6823</v>
      </c>
      <c r="B3270" t="s">
        <v>6824</v>
      </c>
      <c r="C3270" t="s">
        <v>6644</v>
      </c>
      <c r="D3270" t="s">
        <v>2303</v>
      </c>
      <c r="E3270" t="s">
        <v>6645</v>
      </c>
    </row>
    <row r="3271" spans="1:5" x14ac:dyDescent="0.25">
      <c r="A3271" t="s">
        <v>6825</v>
      </c>
      <c r="B3271" t="s">
        <v>6826</v>
      </c>
      <c r="C3271" t="s">
        <v>6644</v>
      </c>
      <c r="D3271" t="s">
        <v>2303</v>
      </c>
      <c r="E3271" t="s">
        <v>6645</v>
      </c>
    </row>
    <row r="3272" spans="1:5" x14ac:dyDescent="0.25">
      <c r="A3272" t="s">
        <v>6827</v>
      </c>
      <c r="B3272" t="s">
        <v>6828</v>
      </c>
      <c r="C3272" t="s">
        <v>6644</v>
      </c>
      <c r="D3272" t="s">
        <v>2303</v>
      </c>
      <c r="E3272" t="s">
        <v>6645</v>
      </c>
    </row>
    <row r="3273" spans="1:5" x14ac:dyDescent="0.25">
      <c r="A3273" t="s">
        <v>6829</v>
      </c>
      <c r="B3273" t="s">
        <v>6830</v>
      </c>
      <c r="C3273" t="s">
        <v>6644</v>
      </c>
      <c r="D3273" t="s">
        <v>2303</v>
      </c>
      <c r="E3273" t="s">
        <v>6645</v>
      </c>
    </row>
    <row r="3274" spans="1:5" x14ac:dyDescent="0.25">
      <c r="A3274" t="s">
        <v>6831</v>
      </c>
      <c r="B3274" t="s">
        <v>6832</v>
      </c>
      <c r="C3274" t="s">
        <v>6644</v>
      </c>
      <c r="D3274" t="s">
        <v>2303</v>
      </c>
      <c r="E3274" t="s">
        <v>6645</v>
      </c>
    </row>
    <row r="3275" spans="1:5" x14ac:dyDescent="0.25">
      <c r="A3275" t="s">
        <v>6833</v>
      </c>
      <c r="B3275" t="s">
        <v>6834</v>
      </c>
      <c r="C3275" t="s">
        <v>6644</v>
      </c>
      <c r="D3275" t="s">
        <v>2303</v>
      </c>
      <c r="E3275" t="s">
        <v>6645</v>
      </c>
    </row>
    <row r="3276" spans="1:5" x14ac:dyDescent="0.25">
      <c r="A3276" t="s">
        <v>6835</v>
      </c>
      <c r="B3276" t="s">
        <v>6836</v>
      </c>
      <c r="C3276" t="s">
        <v>6837</v>
      </c>
      <c r="D3276" t="s">
        <v>2303</v>
      </c>
      <c r="E3276" t="s">
        <v>6838</v>
      </c>
    </row>
    <row r="3277" spans="1:5" x14ac:dyDescent="0.25">
      <c r="A3277" t="s">
        <v>6839</v>
      </c>
      <c r="B3277" t="s">
        <v>6840</v>
      </c>
      <c r="C3277" t="s">
        <v>6837</v>
      </c>
      <c r="D3277" t="s">
        <v>2303</v>
      </c>
      <c r="E3277" t="s">
        <v>6838</v>
      </c>
    </row>
    <row r="3278" spans="1:5" x14ac:dyDescent="0.25">
      <c r="A3278" t="s">
        <v>6841</v>
      </c>
      <c r="B3278" t="s">
        <v>6842</v>
      </c>
      <c r="C3278" t="s">
        <v>6837</v>
      </c>
      <c r="D3278" t="s">
        <v>2303</v>
      </c>
      <c r="E3278" t="s">
        <v>6838</v>
      </c>
    </row>
    <row r="3279" spans="1:5" x14ac:dyDescent="0.25">
      <c r="A3279" t="s">
        <v>6843</v>
      </c>
      <c r="B3279" t="s">
        <v>6844</v>
      </c>
      <c r="C3279" t="s">
        <v>6837</v>
      </c>
      <c r="D3279" t="s">
        <v>2303</v>
      </c>
      <c r="E3279" t="s">
        <v>6838</v>
      </c>
    </row>
    <row r="3280" spans="1:5" x14ac:dyDescent="0.25">
      <c r="A3280" t="s">
        <v>6845</v>
      </c>
      <c r="B3280" t="s">
        <v>6846</v>
      </c>
      <c r="C3280" t="s">
        <v>6837</v>
      </c>
      <c r="D3280" t="s">
        <v>2303</v>
      </c>
      <c r="E3280" t="s">
        <v>6838</v>
      </c>
    </row>
    <row r="3281" spans="1:5" x14ac:dyDescent="0.25">
      <c r="A3281" t="s">
        <v>6847</v>
      </c>
      <c r="B3281" t="s">
        <v>6848</v>
      </c>
      <c r="C3281" t="s">
        <v>6837</v>
      </c>
      <c r="D3281" t="s">
        <v>2303</v>
      </c>
      <c r="E3281" t="s">
        <v>6838</v>
      </c>
    </row>
    <row r="3282" spans="1:5" x14ac:dyDescent="0.25">
      <c r="A3282" t="s">
        <v>6849</v>
      </c>
      <c r="B3282" t="s">
        <v>6850</v>
      </c>
      <c r="C3282" t="s">
        <v>6837</v>
      </c>
      <c r="D3282" t="s">
        <v>2303</v>
      </c>
      <c r="E3282" t="s">
        <v>6838</v>
      </c>
    </row>
    <row r="3283" spans="1:5" x14ac:dyDescent="0.25">
      <c r="A3283" t="s">
        <v>6851</v>
      </c>
      <c r="B3283" t="s">
        <v>6852</v>
      </c>
      <c r="C3283" t="s">
        <v>6837</v>
      </c>
      <c r="D3283" t="s">
        <v>2303</v>
      </c>
      <c r="E3283" t="s">
        <v>6838</v>
      </c>
    </row>
    <row r="3284" spans="1:5" x14ac:dyDescent="0.25">
      <c r="A3284" t="s">
        <v>6853</v>
      </c>
      <c r="B3284" t="s">
        <v>6854</v>
      </c>
      <c r="C3284" t="s">
        <v>6837</v>
      </c>
      <c r="D3284" t="s">
        <v>2303</v>
      </c>
      <c r="E3284" t="s">
        <v>6838</v>
      </c>
    </row>
    <row r="3285" spans="1:5" x14ac:dyDescent="0.25">
      <c r="A3285" t="s">
        <v>6855</v>
      </c>
      <c r="B3285" t="s">
        <v>6856</v>
      </c>
      <c r="C3285" t="s">
        <v>6837</v>
      </c>
      <c r="D3285" t="s">
        <v>2303</v>
      </c>
      <c r="E3285" t="s">
        <v>6838</v>
      </c>
    </row>
    <row r="3286" spans="1:5" x14ac:dyDescent="0.25">
      <c r="A3286" t="s">
        <v>6857</v>
      </c>
      <c r="B3286" t="s">
        <v>6858</v>
      </c>
      <c r="C3286" t="s">
        <v>6837</v>
      </c>
      <c r="D3286" t="s">
        <v>2303</v>
      </c>
      <c r="E3286" t="s">
        <v>6838</v>
      </c>
    </row>
    <row r="3287" spans="1:5" x14ac:dyDescent="0.25">
      <c r="A3287" t="s">
        <v>6859</v>
      </c>
      <c r="B3287" t="s">
        <v>6860</v>
      </c>
      <c r="C3287" t="s">
        <v>6837</v>
      </c>
      <c r="D3287" t="s">
        <v>2303</v>
      </c>
      <c r="E3287" t="s">
        <v>6838</v>
      </c>
    </row>
    <row r="3288" spans="1:5" x14ac:dyDescent="0.25">
      <c r="A3288" t="s">
        <v>6861</v>
      </c>
      <c r="B3288" t="s">
        <v>6862</v>
      </c>
      <c r="C3288" t="s">
        <v>6837</v>
      </c>
      <c r="D3288" t="s">
        <v>2303</v>
      </c>
      <c r="E3288" t="s">
        <v>6838</v>
      </c>
    </row>
    <row r="3289" spans="1:5" x14ac:dyDescent="0.25">
      <c r="A3289" t="s">
        <v>6863</v>
      </c>
      <c r="B3289" t="s">
        <v>6864</v>
      </c>
      <c r="C3289" t="s">
        <v>6837</v>
      </c>
      <c r="D3289" t="s">
        <v>2303</v>
      </c>
      <c r="E3289" t="s">
        <v>6838</v>
      </c>
    </row>
    <row r="3290" spans="1:5" x14ac:dyDescent="0.25">
      <c r="A3290" t="s">
        <v>6865</v>
      </c>
      <c r="B3290" t="s">
        <v>6866</v>
      </c>
      <c r="C3290" t="s">
        <v>6837</v>
      </c>
      <c r="D3290" t="s">
        <v>2303</v>
      </c>
      <c r="E3290" t="s">
        <v>6838</v>
      </c>
    </row>
    <row r="3291" spans="1:5" x14ac:dyDescent="0.25">
      <c r="A3291" t="s">
        <v>6867</v>
      </c>
      <c r="B3291" t="s">
        <v>6868</v>
      </c>
      <c r="C3291" t="s">
        <v>6837</v>
      </c>
      <c r="D3291" t="s">
        <v>2303</v>
      </c>
      <c r="E3291" t="s">
        <v>6838</v>
      </c>
    </row>
    <row r="3292" spans="1:5" x14ac:dyDescent="0.25">
      <c r="A3292" t="s">
        <v>6869</v>
      </c>
      <c r="B3292" t="s">
        <v>6870</v>
      </c>
      <c r="C3292" t="s">
        <v>6837</v>
      </c>
      <c r="D3292" t="s">
        <v>2303</v>
      </c>
      <c r="E3292" t="s">
        <v>6838</v>
      </c>
    </row>
    <row r="3293" spans="1:5" x14ac:dyDescent="0.25">
      <c r="A3293" t="s">
        <v>6871</v>
      </c>
      <c r="B3293" t="s">
        <v>6872</v>
      </c>
      <c r="C3293" t="s">
        <v>6837</v>
      </c>
      <c r="D3293" t="s">
        <v>2303</v>
      </c>
      <c r="E3293" t="s">
        <v>6838</v>
      </c>
    </row>
    <row r="3294" spans="1:5" x14ac:dyDescent="0.25">
      <c r="A3294" t="s">
        <v>6873</v>
      </c>
      <c r="B3294" t="s">
        <v>6874</v>
      </c>
      <c r="C3294" t="s">
        <v>6837</v>
      </c>
      <c r="D3294" t="s">
        <v>2303</v>
      </c>
      <c r="E3294" t="s">
        <v>6838</v>
      </c>
    </row>
    <row r="3295" spans="1:5" x14ac:dyDescent="0.25">
      <c r="A3295" t="s">
        <v>6875</v>
      </c>
      <c r="B3295" t="s">
        <v>6876</v>
      </c>
      <c r="C3295" t="s">
        <v>6837</v>
      </c>
      <c r="D3295" t="s">
        <v>2303</v>
      </c>
      <c r="E3295" t="s">
        <v>6838</v>
      </c>
    </row>
    <row r="3296" spans="1:5" x14ac:dyDescent="0.25">
      <c r="A3296" t="s">
        <v>6877</v>
      </c>
      <c r="B3296" t="s">
        <v>6878</v>
      </c>
      <c r="C3296" t="s">
        <v>6837</v>
      </c>
      <c r="D3296" t="s">
        <v>2303</v>
      </c>
      <c r="E3296" t="s">
        <v>6838</v>
      </c>
    </row>
    <row r="3297" spans="1:5" x14ac:dyDescent="0.25">
      <c r="A3297" t="s">
        <v>6879</v>
      </c>
      <c r="B3297" t="s">
        <v>6880</v>
      </c>
      <c r="C3297" t="s">
        <v>6837</v>
      </c>
      <c r="D3297" t="s">
        <v>2303</v>
      </c>
      <c r="E3297" t="s">
        <v>6838</v>
      </c>
    </row>
    <row r="3298" spans="1:5" x14ac:dyDescent="0.25">
      <c r="A3298" t="s">
        <v>6881</v>
      </c>
      <c r="B3298" t="s">
        <v>6882</v>
      </c>
      <c r="C3298" t="s">
        <v>6837</v>
      </c>
      <c r="D3298" t="s">
        <v>2303</v>
      </c>
      <c r="E3298" t="s">
        <v>6838</v>
      </c>
    </row>
    <row r="3299" spans="1:5" x14ac:dyDescent="0.25">
      <c r="A3299" t="s">
        <v>6883</v>
      </c>
      <c r="B3299" t="s">
        <v>6884</v>
      </c>
      <c r="C3299" t="s">
        <v>6837</v>
      </c>
      <c r="D3299" t="s">
        <v>2303</v>
      </c>
      <c r="E3299" t="s">
        <v>6838</v>
      </c>
    </row>
    <row r="3300" spans="1:5" x14ac:dyDescent="0.25">
      <c r="A3300" t="s">
        <v>6885</v>
      </c>
      <c r="B3300" t="s">
        <v>6886</v>
      </c>
      <c r="C3300" t="s">
        <v>6837</v>
      </c>
      <c r="D3300" t="s">
        <v>2303</v>
      </c>
      <c r="E3300" t="s">
        <v>6838</v>
      </c>
    </row>
    <row r="3301" spans="1:5" x14ac:dyDescent="0.25">
      <c r="A3301" t="s">
        <v>6887</v>
      </c>
      <c r="B3301" t="s">
        <v>6888</v>
      </c>
      <c r="C3301" t="s">
        <v>6837</v>
      </c>
      <c r="D3301" t="s">
        <v>2303</v>
      </c>
      <c r="E3301" t="s">
        <v>6838</v>
      </c>
    </row>
    <row r="3302" spans="1:5" x14ac:dyDescent="0.25">
      <c r="A3302" t="s">
        <v>6889</v>
      </c>
      <c r="B3302" t="s">
        <v>6890</v>
      </c>
      <c r="C3302" t="s">
        <v>6837</v>
      </c>
      <c r="D3302" t="s">
        <v>2303</v>
      </c>
      <c r="E3302" t="s">
        <v>6838</v>
      </c>
    </row>
    <row r="3303" spans="1:5" x14ac:dyDescent="0.25">
      <c r="A3303" t="s">
        <v>6891</v>
      </c>
      <c r="B3303" t="s">
        <v>6892</v>
      </c>
      <c r="C3303" t="s">
        <v>6837</v>
      </c>
      <c r="D3303" t="s">
        <v>2303</v>
      </c>
      <c r="E3303" t="s">
        <v>6838</v>
      </c>
    </row>
    <row r="3304" spans="1:5" x14ac:dyDescent="0.25">
      <c r="A3304" t="s">
        <v>6893</v>
      </c>
      <c r="B3304" t="s">
        <v>6894</v>
      </c>
      <c r="C3304" t="s">
        <v>6837</v>
      </c>
      <c r="D3304" t="s">
        <v>2303</v>
      </c>
      <c r="E3304" t="s">
        <v>6838</v>
      </c>
    </row>
    <row r="3305" spans="1:5" x14ac:dyDescent="0.25">
      <c r="A3305" t="s">
        <v>6895</v>
      </c>
      <c r="B3305" t="s">
        <v>6896</v>
      </c>
      <c r="C3305" t="s">
        <v>6837</v>
      </c>
      <c r="D3305" t="s">
        <v>2303</v>
      </c>
      <c r="E3305" t="s">
        <v>6838</v>
      </c>
    </row>
    <row r="3306" spans="1:5" x14ac:dyDescent="0.25">
      <c r="A3306" t="s">
        <v>6897</v>
      </c>
      <c r="B3306" t="s">
        <v>6898</v>
      </c>
      <c r="C3306" t="s">
        <v>6837</v>
      </c>
      <c r="D3306" t="s">
        <v>2303</v>
      </c>
      <c r="E3306" t="s">
        <v>6838</v>
      </c>
    </row>
    <row r="3307" spans="1:5" x14ac:dyDescent="0.25">
      <c r="A3307" t="s">
        <v>6899</v>
      </c>
      <c r="B3307" t="s">
        <v>6900</v>
      </c>
      <c r="C3307" t="s">
        <v>6837</v>
      </c>
      <c r="D3307" t="s">
        <v>2303</v>
      </c>
      <c r="E3307" t="s">
        <v>6838</v>
      </c>
    </row>
    <row r="3308" spans="1:5" x14ac:dyDescent="0.25">
      <c r="A3308" t="s">
        <v>6901</v>
      </c>
      <c r="B3308" t="s">
        <v>6902</v>
      </c>
      <c r="C3308" t="s">
        <v>6837</v>
      </c>
      <c r="D3308" t="s">
        <v>2303</v>
      </c>
      <c r="E3308" t="s">
        <v>6838</v>
      </c>
    </row>
    <row r="3309" spans="1:5" x14ac:dyDescent="0.25">
      <c r="A3309" t="s">
        <v>6903</v>
      </c>
      <c r="B3309" t="s">
        <v>6904</v>
      </c>
      <c r="C3309" t="s">
        <v>6837</v>
      </c>
      <c r="D3309" t="s">
        <v>2303</v>
      </c>
      <c r="E3309" t="s">
        <v>6838</v>
      </c>
    </row>
    <row r="3310" spans="1:5" x14ac:dyDescent="0.25">
      <c r="A3310" t="s">
        <v>6905</v>
      </c>
      <c r="B3310" t="s">
        <v>6906</v>
      </c>
      <c r="C3310" t="s">
        <v>6837</v>
      </c>
      <c r="D3310" t="s">
        <v>2303</v>
      </c>
      <c r="E3310" t="s">
        <v>6838</v>
      </c>
    </row>
    <row r="3311" spans="1:5" x14ac:dyDescent="0.25">
      <c r="A3311" t="s">
        <v>6907</v>
      </c>
      <c r="B3311" t="s">
        <v>6908</v>
      </c>
      <c r="C3311" t="s">
        <v>6837</v>
      </c>
      <c r="D3311" t="s">
        <v>2303</v>
      </c>
      <c r="E3311" t="s">
        <v>6838</v>
      </c>
    </row>
    <row r="3312" spans="1:5" x14ac:dyDescent="0.25">
      <c r="A3312" t="s">
        <v>6909</v>
      </c>
      <c r="B3312" t="s">
        <v>6910</v>
      </c>
      <c r="C3312" t="s">
        <v>6837</v>
      </c>
      <c r="D3312" t="s">
        <v>2303</v>
      </c>
      <c r="E3312" t="s">
        <v>6838</v>
      </c>
    </row>
    <row r="3313" spans="1:5" x14ac:dyDescent="0.25">
      <c r="A3313" t="s">
        <v>6911</v>
      </c>
      <c r="B3313" t="s">
        <v>6912</v>
      </c>
      <c r="C3313" t="s">
        <v>6837</v>
      </c>
      <c r="D3313" t="s">
        <v>2303</v>
      </c>
      <c r="E3313" t="s">
        <v>6838</v>
      </c>
    </row>
    <row r="3314" spans="1:5" x14ac:dyDescent="0.25">
      <c r="A3314" t="s">
        <v>6913</v>
      </c>
      <c r="B3314" t="s">
        <v>6914</v>
      </c>
      <c r="C3314" t="s">
        <v>6837</v>
      </c>
      <c r="D3314" t="s">
        <v>2303</v>
      </c>
      <c r="E3314" t="s">
        <v>6838</v>
      </c>
    </row>
    <row r="3315" spans="1:5" x14ac:dyDescent="0.25">
      <c r="A3315" t="s">
        <v>6915</v>
      </c>
      <c r="B3315" t="s">
        <v>6916</v>
      </c>
      <c r="C3315" t="s">
        <v>6837</v>
      </c>
      <c r="D3315" t="s">
        <v>2303</v>
      </c>
      <c r="E3315" t="s">
        <v>6838</v>
      </c>
    </row>
    <row r="3316" spans="1:5" x14ac:dyDescent="0.25">
      <c r="A3316" t="s">
        <v>6917</v>
      </c>
      <c r="B3316" t="s">
        <v>6918</v>
      </c>
      <c r="C3316" t="s">
        <v>6837</v>
      </c>
      <c r="D3316" t="s">
        <v>2303</v>
      </c>
      <c r="E3316" t="s">
        <v>6838</v>
      </c>
    </row>
    <row r="3317" spans="1:5" x14ac:dyDescent="0.25">
      <c r="A3317" t="s">
        <v>6919</v>
      </c>
      <c r="B3317" t="s">
        <v>6920</v>
      </c>
      <c r="C3317" t="s">
        <v>6837</v>
      </c>
      <c r="D3317" t="s">
        <v>2303</v>
      </c>
      <c r="E3317" t="s">
        <v>6838</v>
      </c>
    </row>
    <row r="3318" spans="1:5" x14ac:dyDescent="0.25">
      <c r="A3318" t="s">
        <v>6921</v>
      </c>
      <c r="B3318" t="s">
        <v>6922</v>
      </c>
      <c r="C3318" t="s">
        <v>6837</v>
      </c>
      <c r="D3318" t="s">
        <v>2303</v>
      </c>
      <c r="E3318" t="s">
        <v>6838</v>
      </c>
    </row>
    <row r="3319" spans="1:5" x14ac:dyDescent="0.25">
      <c r="A3319" t="s">
        <v>6923</v>
      </c>
      <c r="B3319" t="s">
        <v>6924</v>
      </c>
      <c r="C3319" t="s">
        <v>6837</v>
      </c>
      <c r="D3319" t="s">
        <v>2303</v>
      </c>
      <c r="E3319" t="s">
        <v>6838</v>
      </c>
    </row>
    <row r="3320" spans="1:5" x14ac:dyDescent="0.25">
      <c r="A3320" t="s">
        <v>6925</v>
      </c>
      <c r="B3320" t="s">
        <v>6072</v>
      </c>
      <c r="C3320" t="s">
        <v>6837</v>
      </c>
      <c r="D3320" t="s">
        <v>2303</v>
      </c>
      <c r="E3320" t="s">
        <v>6838</v>
      </c>
    </row>
    <row r="3321" spans="1:5" x14ac:dyDescent="0.25">
      <c r="A3321" t="s">
        <v>6926</v>
      </c>
      <c r="B3321" t="s">
        <v>6927</v>
      </c>
      <c r="C3321" t="s">
        <v>6837</v>
      </c>
      <c r="D3321" t="s">
        <v>2303</v>
      </c>
      <c r="E3321" t="s">
        <v>6838</v>
      </c>
    </row>
    <row r="3322" spans="1:5" x14ac:dyDescent="0.25">
      <c r="A3322" t="s">
        <v>6928</v>
      </c>
      <c r="B3322" t="s">
        <v>6929</v>
      </c>
      <c r="C3322" t="s">
        <v>6837</v>
      </c>
      <c r="D3322" t="s">
        <v>2303</v>
      </c>
      <c r="E3322" t="s">
        <v>6838</v>
      </c>
    </row>
    <row r="3323" spans="1:5" x14ac:dyDescent="0.25">
      <c r="A3323" t="s">
        <v>6930</v>
      </c>
      <c r="B3323" t="s">
        <v>6931</v>
      </c>
      <c r="C3323" t="s">
        <v>6837</v>
      </c>
      <c r="D3323" t="s">
        <v>2303</v>
      </c>
      <c r="E3323" t="s">
        <v>6838</v>
      </c>
    </row>
    <row r="3324" spans="1:5" x14ac:dyDescent="0.25">
      <c r="A3324" t="s">
        <v>6932</v>
      </c>
      <c r="B3324" t="s">
        <v>6933</v>
      </c>
      <c r="C3324" t="s">
        <v>6837</v>
      </c>
      <c r="D3324" t="s">
        <v>2303</v>
      </c>
      <c r="E3324" t="s">
        <v>6838</v>
      </c>
    </row>
    <row r="3325" spans="1:5" x14ac:dyDescent="0.25">
      <c r="A3325" t="s">
        <v>6934</v>
      </c>
      <c r="B3325" t="s">
        <v>6935</v>
      </c>
      <c r="C3325" t="s">
        <v>6837</v>
      </c>
      <c r="D3325" t="s">
        <v>2303</v>
      </c>
      <c r="E3325" t="s">
        <v>6838</v>
      </c>
    </row>
    <row r="3326" spans="1:5" x14ac:dyDescent="0.25">
      <c r="A3326" t="s">
        <v>6936</v>
      </c>
      <c r="B3326" t="s">
        <v>6937</v>
      </c>
      <c r="C3326" t="s">
        <v>6837</v>
      </c>
      <c r="D3326" t="s">
        <v>2303</v>
      </c>
      <c r="E3326" t="s">
        <v>6838</v>
      </c>
    </row>
    <row r="3327" spans="1:5" x14ac:dyDescent="0.25">
      <c r="A3327" t="s">
        <v>6938</v>
      </c>
      <c r="B3327" t="s">
        <v>6939</v>
      </c>
      <c r="C3327" t="s">
        <v>6837</v>
      </c>
      <c r="D3327" t="s">
        <v>2303</v>
      </c>
      <c r="E3327" t="s">
        <v>6838</v>
      </c>
    </row>
    <row r="3328" spans="1:5" x14ac:dyDescent="0.25">
      <c r="A3328" t="s">
        <v>6940</v>
      </c>
      <c r="B3328" t="s">
        <v>6941</v>
      </c>
      <c r="C3328" t="s">
        <v>6837</v>
      </c>
      <c r="D3328" t="s">
        <v>2303</v>
      </c>
      <c r="E3328" t="s">
        <v>6838</v>
      </c>
    </row>
    <row r="3329" spans="1:5" x14ac:dyDescent="0.25">
      <c r="A3329" t="s">
        <v>6942</v>
      </c>
      <c r="B3329" t="s">
        <v>6943</v>
      </c>
      <c r="C3329" t="s">
        <v>6837</v>
      </c>
      <c r="D3329" t="s">
        <v>2303</v>
      </c>
      <c r="E3329" t="s">
        <v>6838</v>
      </c>
    </row>
    <row r="3330" spans="1:5" x14ac:dyDescent="0.25">
      <c r="A3330" t="s">
        <v>6944</v>
      </c>
      <c r="B3330" t="s">
        <v>6945</v>
      </c>
      <c r="C3330" t="s">
        <v>6837</v>
      </c>
      <c r="D3330" t="s">
        <v>2303</v>
      </c>
      <c r="E3330" t="s">
        <v>6838</v>
      </c>
    </row>
    <row r="3331" spans="1:5" x14ac:dyDescent="0.25">
      <c r="A3331" t="s">
        <v>6946</v>
      </c>
      <c r="B3331" t="s">
        <v>6947</v>
      </c>
      <c r="C3331" t="s">
        <v>6837</v>
      </c>
      <c r="D3331" t="s">
        <v>2303</v>
      </c>
      <c r="E3331" t="s">
        <v>6838</v>
      </c>
    </row>
    <row r="3332" spans="1:5" x14ac:dyDescent="0.25">
      <c r="A3332" t="s">
        <v>6948</v>
      </c>
      <c r="B3332" t="s">
        <v>6949</v>
      </c>
      <c r="C3332" t="s">
        <v>6837</v>
      </c>
      <c r="D3332" t="s">
        <v>2303</v>
      </c>
      <c r="E3332" t="s">
        <v>6838</v>
      </c>
    </row>
    <row r="3333" spans="1:5" x14ac:dyDescent="0.25">
      <c r="A3333" t="s">
        <v>6950</v>
      </c>
      <c r="B3333" t="s">
        <v>6951</v>
      </c>
      <c r="C3333" t="s">
        <v>6837</v>
      </c>
      <c r="D3333" t="s">
        <v>2303</v>
      </c>
      <c r="E3333" t="s">
        <v>6838</v>
      </c>
    </row>
    <row r="3334" spans="1:5" x14ac:dyDescent="0.25">
      <c r="A3334" t="s">
        <v>6952</v>
      </c>
      <c r="B3334" t="s">
        <v>6953</v>
      </c>
      <c r="C3334" t="s">
        <v>6837</v>
      </c>
      <c r="D3334" t="s">
        <v>2303</v>
      </c>
      <c r="E3334" t="s">
        <v>6838</v>
      </c>
    </row>
    <row r="3335" spans="1:5" x14ac:dyDescent="0.25">
      <c r="A3335" t="s">
        <v>6954</v>
      </c>
      <c r="B3335" t="s">
        <v>6955</v>
      </c>
      <c r="C3335" t="s">
        <v>6837</v>
      </c>
      <c r="D3335" t="s">
        <v>2303</v>
      </c>
      <c r="E3335" t="s">
        <v>6838</v>
      </c>
    </row>
    <row r="3336" spans="1:5" x14ac:dyDescent="0.25">
      <c r="A3336" t="s">
        <v>6956</v>
      </c>
      <c r="B3336" t="s">
        <v>6092</v>
      </c>
      <c r="C3336" t="s">
        <v>6837</v>
      </c>
      <c r="D3336" t="s">
        <v>2303</v>
      </c>
      <c r="E3336" t="s">
        <v>6838</v>
      </c>
    </row>
    <row r="3337" spans="1:5" x14ac:dyDescent="0.25">
      <c r="A3337" t="s">
        <v>6957</v>
      </c>
      <c r="B3337" t="s">
        <v>6958</v>
      </c>
      <c r="C3337" t="s">
        <v>6837</v>
      </c>
      <c r="D3337" t="s">
        <v>2303</v>
      </c>
      <c r="E3337" t="s">
        <v>6838</v>
      </c>
    </row>
    <row r="3338" spans="1:5" x14ac:dyDescent="0.25">
      <c r="A3338" t="s">
        <v>6959</v>
      </c>
      <c r="B3338" t="s">
        <v>6960</v>
      </c>
      <c r="C3338" t="s">
        <v>6837</v>
      </c>
      <c r="D3338" t="s">
        <v>2303</v>
      </c>
      <c r="E3338" t="s">
        <v>6838</v>
      </c>
    </row>
    <row r="3339" spans="1:5" x14ac:dyDescent="0.25">
      <c r="A3339" t="s">
        <v>6961</v>
      </c>
      <c r="B3339" t="s">
        <v>6962</v>
      </c>
      <c r="C3339" t="s">
        <v>6837</v>
      </c>
      <c r="D3339" t="s">
        <v>2303</v>
      </c>
      <c r="E3339" t="s">
        <v>6838</v>
      </c>
    </row>
    <row r="3340" spans="1:5" x14ac:dyDescent="0.25">
      <c r="A3340" t="s">
        <v>6963</v>
      </c>
      <c r="B3340" t="s">
        <v>6964</v>
      </c>
      <c r="C3340" t="s">
        <v>6837</v>
      </c>
      <c r="D3340" t="s">
        <v>2303</v>
      </c>
      <c r="E3340" t="s">
        <v>6838</v>
      </c>
    </row>
    <row r="3341" spans="1:5" x14ac:dyDescent="0.25">
      <c r="A3341" t="s">
        <v>6965</v>
      </c>
      <c r="B3341" t="s">
        <v>6966</v>
      </c>
      <c r="C3341" t="s">
        <v>6837</v>
      </c>
      <c r="D3341" t="s">
        <v>2303</v>
      </c>
      <c r="E3341" t="s">
        <v>6838</v>
      </c>
    </row>
    <row r="3342" spans="1:5" x14ac:dyDescent="0.25">
      <c r="A3342" t="s">
        <v>6967</v>
      </c>
      <c r="B3342" t="s">
        <v>6968</v>
      </c>
      <c r="C3342" t="s">
        <v>6837</v>
      </c>
      <c r="D3342" t="s">
        <v>2303</v>
      </c>
      <c r="E3342" t="s">
        <v>6838</v>
      </c>
    </row>
    <row r="3343" spans="1:5" x14ac:dyDescent="0.25">
      <c r="A3343" t="s">
        <v>6969</v>
      </c>
      <c r="B3343" t="s">
        <v>6970</v>
      </c>
      <c r="C3343" t="s">
        <v>6837</v>
      </c>
      <c r="D3343" t="s">
        <v>2303</v>
      </c>
      <c r="E3343" t="s">
        <v>6838</v>
      </c>
    </row>
    <row r="3344" spans="1:5" x14ac:dyDescent="0.25">
      <c r="A3344" t="s">
        <v>6971</v>
      </c>
      <c r="B3344" t="s">
        <v>6972</v>
      </c>
      <c r="C3344" t="s">
        <v>6837</v>
      </c>
      <c r="D3344" t="s">
        <v>2303</v>
      </c>
      <c r="E3344" t="s">
        <v>6838</v>
      </c>
    </row>
    <row r="3345" spans="1:5" x14ac:dyDescent="0.25">
      <c r="A3345" t="s">
        <v>6973</v>
      </c>
      <c r="B3345" t="s">
        <v>6974</v>
      </c>
      <c r="C3345" t="s">
        <v>6837</v>
      </c>
      <c r="D3345" t="s">
        <v>2303</v>
      </c>
      <c r="E3345" t="s">
        <v>6838</v>
      </c>
    </row>
    <row r="3346" spans="1:5" x14ac:dyDescent="0.25">
      <c r="A3346" t="s">
        <v>6975</v>
      </c>
      <c r="B3346" t="s">
        <v>6794</v>
      </c>
      <c r="C3346" t="s">
        <v>6837</v>
      </c>
      <c r="D3346" t="s">
        <v>2303</v>
      </c>
      <c r="E3346" t="s">
        <v>6838</v>
      </c>
    </row>
    <row r="3347" spans="1:5" x14ac:dyDescent="0.25">
      <c r="A3347" t="s">
        <v>6976</v>
      </c>
      <c r="B3347" t="s">
        <v>6977</v>
      </c>
      <c r="C3347" t="s">
        <v>6837</v>
      </c>
      <c r="D3347" t="s">
        <v>2303</v>
      </c>
      <c r="E3347" t="s">
        <v>6838</v>
      </c>
    </row>
    <row r="3348" spans="1:5" x14ac:dyDescent="0.25">
      <c r="A3348" t="s">
        <v>6978</v>
      </c>
      <c r="B3348" t="s">
        <v>6979</v>
      </c>
      <c r="C3348" t="s">
        <v>6837</v>
      </c>
      <c r="D3348" t="s">
        <v>2303</v>
      </c>
      <c r="E3348" t="s">
        <v>6838</v>
      </c>
    </row>
    <row r="3349" spans="1:5" x14ac:dyDescent="0.25">
      <c r="A3349" t="s">
        <v>6980</v>
      </c>
      <c r="B3349" t="s">
        <v>6981</v>
      </c>
      <c r="C3349" t="s">
        <v>6837</v>
      </c>
      <c r="D3349" t="s">
        <v>2303</v>
      </c>
      <c r="E3349" t="s">
        <v>6838</v>
      </c>
    </row>
    <row r="3350" spans="1:5" x14ac:dyDescent="0.25">
      <c r="A3350" t="s">
        <v>6982</v>
      </c>
      <c r="B3350" t="s">
        <v>6983</v>
      </c>
      <c r="C3350" t="s">
        <v>6837</v>
      </c>
      <c r="D3350" t="s">
        <v>2303</v>
      </c>
      <c r="E3350" t="s">
        <v>6838</v>
      </c>
    </row>
    <row r="3351" spans="1:5" x14ac:dyDescent="0.25">
      <c r="A3351" t="s">
        <v>6984</v>
      </c>
      <c r="B3351" t="s">
        <v>6985</v>
      </c>
      <c r="C3351" t="s">
        <v>6837</v>
      </c>
      <c r="D3351" t="s">
        <v>2303</v>
      </c>
      <c r="E3351" t="s">
        <v>6838</v>
      </c>
    </row>
    <row r="3352" spans="1:5" x14ac:dyDescent="0.25">
      <c r="A3352" t="s">
        <v>6986</v>
      </c>
      <c r="B3352" t="s">
        <v>6987</v>
      </c>
      <c r="C3352" t="s">
        <v>6837</v>
      </c>
      <c r="D3352" t="s">
        <v>2303</v>
      </c>
      <c r="E3352" t="s">
        <v>6838</v>
      </c>
    </row>
    <row r="3353" spans="1:5" x14ac:dyDescent="0.25">
      <c r="A3353" t="s">
        <v>6988</v>
      </c>
      <c r="B3353" t="s">
        <v>6989</v>
      </c>
      <c r="C3353" t="s">
        <v>6837</v>
      </c>
      <c r="D3353" t="s">
        <v>2303</v>
      </c>
      <c r="E3353" t="s">
        <v>6838</v>
      </c>
    </row>
    <row r="3354" spans="1:5" x14ac:dyDescent="0.25">
      <c r="A3354" t="s">
        <v>6990</v>
      </c>
      <c r="B3354" t="s">
        <v>6991</v>
      </c>
      <c r="C3354" t="s">
        <v>6837</v>
      </c>
      <c r="D3354" t="s">
        <v>2303</v>
      </c>
      <c r="E3354" t="s">
        <v>6838</v>
      </c>
    </row>
    <row r="3355" spans="1:5" x14ac:dyDescent="0.25">
      <c r="A3355" t="s">
        <v>6992</v>
      </c>
      <c r="B3355" t="s">
        <v>6993</v>
      </c>
      <c r="C3355" t="s">
        <v>6837</v>
      </c>
      <c r="D3355" t="s">
        <v>2303</v>
      </c>
      <c r="E3355" t="s">
        <v>6838</v>
      </c>
    </row>
    <row r="3356" spans="1:5" x14ac:dyDescent="0.25">
      <c r="A3356" t="s">
        <v>6994</v>
      </c>
      <c r="B3356" t="s">
        <v>6995</v>
      </c>
      <c r="C3356" t="s">
        <v>6837</v>
      </c>
      <c r="D3356" t="s">
        <v>2303</v>
      </c>
      <c r="E3356" t="s">
        <v>6838</v>
      </c>
    </row>
    <row r="3357" spans="1:5" x14ac:dyDescent="0.25">
      <c r="A3357" t="s">
        <v>6996</v>
      </c>
      <c r="B3357" t="s">
        <v>6997</v>
      </c>
      <c r="C3357" t="s">
        <v>6837</v>
      </c>
      <c r="D3357" t="s">
        <v>2303</v>
      </c>
      <c r="E3357" t="s">
        <v>6838</v>
      </c>
    </row>
    <row r="3358" spans="1:5" x14ac:dyDescent="0.25">
      <c r="A3358" t="s">
        <v>6998</v>
      </c>
      <c r="B3358" t="s">
        <v>6999</v>
      </c>
      <c r="C3358" t="s">
        <v>6837</v>
      </c>
      <c r="D3358" t="s">
        <v>2303</v>
      </c>
      <c r="E3358" t="s">
        <v>6838</v>
      </c>
    </row>
    <row r="3359" spans="1:5" x14ac:dyDescent="0.25">
      <c r="A3359" t="s">
        <v>7000</v>
      </c>
      <c r="B3359" t="s">
        <v>7001</v>
      </c>
      <c r="C3359" t="s">
        <v>6837</v>
      </c>
      <c r="D3359" t="s">
        <v>2303</v>
      </c>
      <c r="E3359" t="s">
        <v>6838</v>
      </c>
    </row>
    <row r="3360" spans="1:5" x14ac:dyDescent="0.25">
      <c r="A3360" t="s">
        <v>7002</v>
      </c>
      <c r="B3360" t="s">
        <v>7003</v>
      </c>
      <c r="C3360" t="s">
        <v>6837</v>
      </c>
      <c r="D3360" t="s">
        <v>2303</v>
      </c>
      <c r="E3360" t="s">
        <v>6838</v>
      </c>
    </row>
    <row r="3361" spans="1:5" x14ac:dyDescent="0.25">
      <c r="A3361" t="s">
        <v>7004</v>
      </c>
      <c r="B3361" t="s">
        <v>7005</v>
      </c>
      <c r="C3361" t="s">
        <v>6837</v>
      </c>
      <c r="D3361" t="s">
        <v>2303</v>
      </c>
      <c r="E3361" t="s">
        <v>6838</v>
      </c>
    </row>
    <row r="3362" spans="1:5" x14ac:dyDescent="0.25">
      <c r="A3362" t="s">
        <v>7006</v>
      </c>
      <c r="B3362" t="s">
        <v>7007</v>
      </c>
      <c r="C3362" t="s">
        <v>6837</v>
      </c>
      <c r="D3362" t="s">
        <v>2303</v>
      </c>
      <c r="E3362" t="s">
        <v>6838</v>
      </c>
    </row>
    <row r="3363" spans="1:5" x14ac:dyDescent="0.25">
      <c r="A3363" t="s">
        <v>7008</v>
      </c>
      <c r="B3363" t="s">
        <v>7009</v>
      </c>
      <c r="C3363" t="s">
        <v>6837</v>
      </c>
      <c r="D3363" t="s">
        <v>2303</v>
      </c>
      <c r="E3363" t="s">
        <v>6838</v>
      </c>
    </row>
    <row r="3364" spans="1:5" x14ac:dyDescent="0.25">
      <c r="A3364" t="s">
        <v>7010</v>
      </c>
      <c r="B3364" t="s">
        <v>7011</v>
      </c>
      <c r="C3364" t="s">
        <v>6837</v>
      </c>
      <c r="D3364" t="s">
        <v>2303</v>
      </c>
      <c r="E3364" t="s">
        <v>6838</v>
      </c>
    </row>
    <row r="3365" spans="1:5" x14ac:dyDescent="0.25">
      <c r="A3365" t="s">
        <v>7012</v>
      </c>
      <c r="B3365" t="s">
        <v>7013</v>
      </c>
      <c r="C3365" t="s">
        <v>7014</v>
      </c>
      <c r="D3365" t="s">
        <v>2303</v>
      </c>
      <c r="E3365" t="s">
        <v>7015</v>
      </c>
    </row>
    <row r="3366" spans="1:5" x14ac:dyDescent="0.25">
      <c r="A3366" t="s">
        <v>7016</v>
      </c>
      <c r="B3366" t="s">
        <v>7017</v>
      </c>
      <c r="C3366" t="s">
        <v>7014</v>
      </c>
      <c r="D3366" t="s">
        <v>2303</v>
      </c>
      <c r="E3366" t="s">
        <v>7015</v>
      </c>
    </row>
    <row r="3367" spans="1:5" x14ac:dyDescent="0.25">
      <c r="A3367" t="s">
        <v>7018</v>
      </c>
      <c r="B3367" t="s">
        <v>7019</v>
      </c>
      <c r="C3367" t="s">
        <v>7014</v>
      </c>
      <c r="D3367" t="s">
        <v>2303</v>
      </c>
      <c r="E3367" t="s">
        <v>7015</v>
      </c>
    </row>
    <row r="3368" spans="1:5" x14ac:dyDescent="0.25">
      <c r="A3368" t="s">
        <v>7020</v>
      </c>
      <c r="B3368" t="s">
        <v>7021</v>
      </c>
      <c r="C3368" t="s">
        <v>7014</v>
      </c>
      <c r="D3368" t="s">
        <v>2303</v>
      </c>
      <c r="E3368" t="s">
        <v>7015</v>
      </c>
    </row>
    <row r="3369" spans="1:5" x14ac:dyDescent="0.25">
      <c r="A3369" t="s">
        <v>7022</v>
      </c>
      <c r="B3369" t="s">
        <v>7023</v>
      </c>
      <c r="C3369" t="s">
        <v>7014</v>
      </c>
      <c r="D3369" t="s">
        <v>2303</v>
      </c>
      <c r="E3369" t="s">
        <v>7015</v>
      </c>
    </row>
    <row r="3370" spans="1:5" x14ac:dyDescent="0.25">
      <c r="A3370" t="s">
        <v>7024</v>
      </c>
      <c r="B3370" t="s">
        <v>7025</v>
      </c>
      <c r="C3370" t="s">
        <v>7014</v>
      </c>
      <c r="D3370" t="s">
        <v>2303</v>
      </c>
      <c r="E3370" t="s">
        <v>7015</v>
      </c>
    </row>
    <row r="3371" spans="1:5" x14ac:dyDescent="0.25">
      <c r="A3371" t="s">
        <v>7026</v>
      </c>
      <c r="B3371" t="s">
        <v>7027</v>
      </c>
      <c r="C3371" t="s">
        <v>7014</v>
      </c>
      <c r="D3371" t="s">
        <v>2303</v>
      </c>
      <c r="E3371" t="s">
        <v>7015</v>
      </c>
    </row>
    <row r="3372" spans="1:5" x14ac:dyDescent="0.25">
      <c r="A3372" t="s">
        <v>7028</v>
      </c>
      <c r="B3372" t="s">
        <v>6433</v>
      </c>
      <c r="C3372" t="s">
        <v>7014</v>
      </c>
      <c r="D3372" t="s">
        <v>2303</v>
      </c>
      <c r="E3372" t="s">
        <v>7015</v>
      </c>
    </row>
    <row r="3373" spans="1:5" x14ac:dyDescent="0.25">
      <c r="A3373" t="s">
        <v>7029</v>
      </c>
      <c r="B3373" t="s">
        <v>7030</v>
      </c>
      <c r="C3373" t="s">
        <v>7014</v>
      </c>
      <c r="D3373" t="s">
        <v>2303</v>
      </c>
      <c r="E3373" t="s">
        <v>7015</v>
      </c>
    </row>
    <row r="3374" spans="1:5" x14ac:dyDescent="0.25">
      <c r="A3374" t="s">
        <v>7031</v>
      </c>
      <c r="B3374" t="s">
        <v>7032</v>
      </c>
      <c r="C3374" t="s">
        <v>7014</v>
      </c>
      <c r="D3374" t="s">
        <v>2303</v>
      </c>
      <c r="E3374" t="s">
        <v>7015</v>
      </c>
    </row>
    <row r="3375" spans="1:5" x14ac:dyDescent="0.25">
      <c r="A3375" t="s">
        <v>7033</v>
      </c>
      <c r="B3375" t="s">
        <v>7034</v>
      </c>
      <c r="C3375" t="s">
        <v>7014</v>
      </c>
      <c r="D3375" t="s">
        <v>2303</v>
      </c>
      <c r="E3375" t="s">
        <v>7015</v>
      </c>
    </row>
    <row r="3376" spans="1:5" x14ac:dyDescent="0.25">
      <c r="A3376" t="s">
        <v>7035</v>
      </c>
      <c r="B3376" t="s">
        <v>7036</v>
      </c>
      <c r="C3376" t="s">
        <v>7014</v>
      </c>
      <c r="D3376" t="s">
        <v>2303</v>
      </c>
      <c r="E3376" t="s">
        <v>7015</v>
      </c>
    </row>
    <row r="3377" spans="1:5" x14ac:dyDescent="0.25">
      <c r="A3377" t="s">
        <v>7037</v>
      </c>
      <c r="B3377" t="s">
        <v>7038</v>
      </c>
      <c r="C3377" t="s">
        <v>7014</v>
      </c>
      <c r="D3377" t="s">
        <v>2303</v>
      </c>
      <c r="E3377" t="s">
        <v>7015</v>
      </c>
    </row>
    <row r="3378" spans="1:5" x14ac:dyDescent="0.25">
      <c r="A3378" t="s">
        <v>7039</v>
      </c>
      <c r="B3378" t="s">
        <v>7040</v>
      </c>
      <c r="C3378" t="s">
        <v>7014</v>
      </c>
      <c r="D3378" t="s">
        <v>2303</v>
      </c>
      <c r="E3378" t="s">
        <v>7015</v>
      </c>
    </row>
    <row r="3379" spans="1:5" x14ac:dyDescent="0.25">
      <c r="A3379" t="s">
        <v>7041</v>
      </c>
      <c r="B3379" t="s">
        <v>7042</v>
      </c>
      <c r="C3379" t="s">
        <v>7014</v>
      </c>
      <c r="D3379" t="s">
        <v>2303</v>
      </c>
      <c r="E3379" t="s">
        <v>7015</v>
      </c>
    </row>
    <row r="3380" spans="1:5" x14ac:dyDescent="0.25">
      <c r="A3380" t="s">
        <v>7043</v>
      </c>
      <c r="B3380" t="s">
        <v>7044</v>
      </c>
      <c r="C3380" t="s">
        <v>7014</v>
      </c>
      <c r="D3380" t="s">
        <v>2303</v>
      </c>
      <c r="E3380" t="s">
        <v>7015</v>
      </c>
    </row>
    <row r="3381" spans="1:5" x14ac:dyDescent="0.25">
      <c r="A3381" t="s">
        <v>7045</v>
      </c>
      <c r="B3381" t="s">
        <v>7046</v>
      </c>
      <c r="C3381" t="s">
        <v>7014</v>
      </c>
      <c r="D3381" t="s">
        <v>2303</v>
      </c>
      <c r="E3381" t="s">
        <v>7015</v>
      </c>
    </row>
    <row r="3382" spans="1:5" x14ac:dyDescent="0.25">
      <c r="A3382" t="s">
        <v>7047</v>
      </c>
      <c r="B3382" t="s">
        <v>7048</v>
      </c>
      <c r="C3382" t="s">
        <v>7014</v>
      </c>
      <c r="D3382" t="s">
        <v>2303</v>
      </c>
      <c r="E3382" t="s">
        <v>7015</v>
      </c>
    </row>
    <row r="3383" spans="1:5" x14ac:dyDescent="0.25">
      <c r="A3383" t="s">
        <v>7049</v>
      </c>
      <c r="B3383" t="s">
        <v>7050</v>
      </c>
      <c r="C3383" t="s">
        <v>7014</v>
      </c>
      <c r="D3383" t="s">
        <v>2303</v>
      </c>
      <c r="E3383" t="s">
        <v>7015</v>
      </c>
    </row>
    <row r="3384" spans="1:5" x14ac:dyDescent="0.25">
      <c r="A3384" t="s">
        <v>7051</v>
      </c>
      <c r="B3384" t="s">
        <v>7052</v>
      </c>
      <c r="C3384" t="s">
        <v>7014</v>
      </c>
      <c r="D3384" t="s">
        <v>2303</v>
      </c>
      <c r="E3384" t="s">
        <v>7015</v>
      </c>
    </row>
    <row r="3385" spans="1:5" x14ac:dyDescent="0.25">
      <c r="A3385" t="s">
        <v>7053</v>
      </c>
      <c r="B3385" t="s">
        <v>7054</v>
      </c>
      <c r="C3385" t="s">
        <v>7014</v>
      </c>
      <c r="D3385" t="s">
        <v>2303</v>
      </c>
      <c r="E3385" t="s">
        <v>7015</v>
      </c>
    </row>
    <row r="3386" spans="1:5" x14ac:dyDescent="0.25">
      <c r="A3386" t="s">
        <v>7055</v>
      </c>
      <c r="B3386" t="s">
        <v>7056</v>
      </c>
      <c r="C3386" t="s">
        <v>7014</v>
      </c>
      <c r="D3386" t="s">
        <v>2303</v>
      </c>
      <c r="E3386" t="s">
        <v>7015</v>
      </c>
    </row>
    <row r="3387" spans="1:5" x14ac:dyDescent="0.25">
      <c r="A3387" t="s">
        <v>7057</v>
      </c>
      <c r="B3387" t="s">
        <v>7058</v>
      </c>
      <c r="C3387" t="s">
        <v>7014</v>
      </c>
      <c r="D3387" t="s">
        <v>2303</v>
      </c>
      <c r="E3387" t="s">
        <v>7015</v>
      </c>
    </row>
    <row r="3388" spans="1:5" x14ac:dyDescent="0.25">
      <c r="A3388" t="s">
        <v>7059</v>
      </c>
      <c r="B3388" t="s">
        <v>7060</v>
      </c>
      <c r="C3388" t="s">
        <v>7014</v>
      </c>
      <c r="D3388" t="s">
        <v>2303</v>
      </c>
      <c r="E3388" t="s">
        <v>7015</v>
      </c>
    </row>
    <row r="3389" spans="1:5" x14ac:dyDescent="0.25">
      <c r="A3389" t="s">
        <v>7061</v>
      </c>
      <c r="B3389" t="s">
        <v>7062</v>
      </c>
      <c r="C3389" t="s">
        <v>7014</v>
      </c>
      <c r="D3389" t="s">
        <v>2303</v>
      </c>
      <c r="E3389" t="s">
        <v>7015</v>
      </c>
    </row>
    <row r="3390" spans="1:5" x14ac:dyDescent="0.25">
      <c r="A3390" t="s">
        <v>7063</v>
      </c>
      <c r="B3390" t="s">
        <v>7064</v>
      </c>
      <c r="C3390" t="s">
        <v>7014</v>
      </c>
      <c r="D3390" t="s">
        <v>2303</v>
      </c>
      <c r="E3390" t="s">
        <v>7015</v>
      </c>
    </row>
    <row r="3391" spans="1:5" x14ac:dyDescent="0.25">
      <c r="A3391" t="s">
        <v>7065</v>
      </c>
      <c r="B3391" t="s">
        <v>7066</v>
      </c>
      <c r="C3391" t="s">
        <v>7014</v>
      </c>
      <c r="D3391" t="s">
        <v>2303</v>
      </c>
      <c r="E3391" t="s">
        <v>7015</v>
      </c>
    </row>
    <row r="3392" spans="1:5" x14ac:dyDescent="0.25">
      <c r="A3392" t="s">
        <v>7067</v>
      </c>
      <c r="B3392" t="s">
        <v>6086</v>
      </c>
      <c r="C3392" t="s">
        <v>7014</v>
      </c>
      <c r="D3392" t="s">
        <v>2303</v>
      </c>
      <c r="E3392" t="s">
        <v>7015</v>
      </c>
    </row>
    <row r="3393" spans="1:5" x14ac:dyDescent="0.25">
      <c r="A3393" t="s">
        <v>7068</v>
      </c>
      <c r="B3393" t="s">
        <v>7069</v>
      </c>
      <c r="C3393" t="s">
        <v>7014</v>
      </c>
      <c r="D3393" t="s">
        <v>2303</v>
      </c>
      <c r="E3393" t="s">
        <v>7015</v>
      </c>
    </row>
    <row r="3394" spans="1:5" x14ac:dyDescent="0.25">
      <c r="A3394" t="s">
        <v>7070</v>
      </c>
      <c r="B3394" t="s">
        <v>7071</v>
      </c>
      <c r="C3394" t="s">
        <v>7014</v>
      </c>
      <c r="D3394" t="s">
        <v>2303</v>
      </c>
      <c r="E3394" t="s">
        <v>7015</v>
      </c>
    </row>
    <row r="3395" spans="1:5" x14ac:dyDescent="0.25">
      <c r="A3395" t="s">
        <v>7072</v>
      </c>
      <c r="B3395" t="s">
        <v>7073</v>
      </c>
      <c r="C3395" t="s">
        <v>7014</v>
      </c>
      <c r="D3395" t="s">
        <v>2303</v>
      </c>
      <c r="E3395" t="s">
        <v>7015</v>
      </c>
    </row>
    <row r="3396" spans="1:5" x14ac:dyDescent="0.25">
      <c r="A3396" t="s">
        <v>7074</v>
      </c>
      <c r="B3396" t="s">
        <v>7075</v>
      </c>
      <c r="C3396" t="s">
        <v>7014</v>
      </c>
      <c r="D3396" t="s">
        <v>2303</v>
      </c>
      <c r="E3396" t="s">
        <v>7015</v>
      </c>
    </row>
    <row r="3397" spans="1:5" x14ac:dyDescent="0.25">
      <c r="A3397" t="s">
        <v>7076</v>
      </c>
      <c r="B3397" t="s">
        <v>7077</v>
      </c>
      <c r="C3397" t="s">
        <v>7014</v>
      </c>
      <c r="D3397" t="s">
        <v>2303</v>
      </c>
      <c r="E3397" t="s">
        <v>7015</v>
      </c>
    </row>
    <row r="3398" spans="1:5" x14ac:dyDescent="0.25">
      <c r="A3398" t="s">
        <v>7078</v>
      </c>
      <c r="B3398" t="s">
        <v>7079</v>
      </c>
      <c r="C3398" t="s">
        <v>7014</v>
      </c>
      <c r="D3398" t="s">
        <v>2303</v>
      </c>
      <c r="E3398" t="s">
        <v>7015</v>
      </c>
    </row>
    <row r="3399" spans="1:5" x14ac:dyDescent="0.25">
      <c r="A3399" t="s">
        <v>7080</v>
      </c>
      <c r="B3399" t="s">
        <v>7081</v>
      </c>
      <c r="C3399" t="s">
        <v>7014</v>
      </c>
      <c r="D3399" t="s">
        <v>2303</v>
      </c>
      <c r="E3399" t="s">
        <v>7015</v>
      </c>
    </row>
    <row r="3400" spans="1:5" x14ac:dyDescent="0.25">
      <c r="A3400" t="s">
        <v>7082</v>
      </c>
      <c r="B3400" t="s">
        <v>7083</v>
      </c>
      <c r="C3400" t="s">
        <v>7014</v>
      </c>
      <c r="D3400" t="s">
        <v>2303</v>
      </c>
      <c r="E3400" t="s">
        <v>7015</v>
      </c>
    </row>
    <row r="3401" spans="1:5" x14ac:dyDescent="0.25">
      <c r="A3401" t="s">
        <v>7084</v>
      </c>
      <c r="B3401" t="s">
        <v>7085</v>
      </c>
      <c r="C3401" t="s">
        <v>7014</v>
      </c>
      <c r="D3401" t="s">
        <v>2303</v>
      </c>
      <c r="E3401" t="s">
        <v>7015</v>
      </c>
    </row>
    <row r="3402" spans="1:5" x14ac:dyDescent="0.25">
      <c r="A3402" t="s">
        <v>7086</v>
      </c>
      <c r="B3402" t="s">
        <v>7087</v>
      </c>
      <c r="C3402" t="s">
        <v>7014</v>
      </c>
      <c r="D3402" t="s">
        <v>2303</v>
      </c>
      <c r="E3402" t="s">
        <v>7015</v>
      </c>
    </row>
    <row r="3403" spans="1:5" x14ac:dyDescent="0.25">
      <c r="A3403" t="s">
        <v>7088</v>
      </c>
      <c r="B3403" t="s">
        <v>7089</v>
      </c>
      <c r="C3403" t="s">
        <v>7014</v>
      </c>
      <c r="D3403" t="s">
        <v>2303</v>
      </c>
      <c r="E3403" t="s">
        <v>7015</v>
      </c>
    </row>
    <row r="3404" spans="1:5" x14ac:dyDescent="0.25">
      <c r="A3404" t="s">
        <v>7090</v>
      </c>
      <c r="B3404" t="s">
        <v>7091</v>
      </c>
      <c r="C3404" t="s">
        <v>7014</v>
      </c>
      <c r="D3404" t="s">
        <v>2303</v>
      </c>
      <c r="E3404" t="s">
        <v>7015</v>
      </c>
    </row>
    <row r="3405" spans="1:5" x14ac:dyDescent="0.25">
      <c r="A3405" t="s">
        <v>7092</v>
      </c>
      <c r="B3405" t="s">
        <v>7093</v>
      </c>
      <c r="C3405" t="s">
        <v>7014</v>
      </c>
      <c r="D3405" t="s">
        <v>2303</v>
      </c>
      <c r="E3405" t="s">
        <v>7015</v>
      </c>
    </row>
    <row r="3406" spans="1:5" x14ac:dyDescent="0.25">
      <c r="A3406" t="s">
        <v>7094</v>
      </c>
      <c r="B3406" t="s">
        <v>7095</v>
      </c>
      <c r="C3406" t="s">
        <v>7014</v>
      </c>
      <c r="D3406" t="s">
        <v>2303</v>
      </c>
      <c r="E3406" t="s">
        <v>7015</v>
      </c>
    </row>
    <row r="3407" spans="1:5" x14ac:dyDescent="0.25">
      <c r="A3407" t="s">
        <v>7096</v>
      </c>
      <c r="B3407" t="s">
        <v>7097</v>
      </c>
      <c r="C3407" t="s">
        <v>7014</v>
      </c>
      <c r="D3407" t="s">
        <v>2303</v>
      </c>
      <c r="E3407" t="s">
        <v>7015</v>
      </c>
    </row>
    <row r="3408" spans="1:5" x14ac:dyDescent="0.25">
      <c r="A3408" t="s">
        <v>7098</v>
      </c>
      <c r="B3408" t="s">
        <v>7099</v>
      </c>
      <c r="C3408" t="s">
        <v>7014</v>
      </c>
      <c r="D3408" t="s">
        <v>2303</v>
      </c>
      <c r="E3408" t="s">
        <v>7015</v>
      </c>
    </row>
    <row r="3409" spans="1:5" x14ac:dyDescent="0.25">
      <c r="A3409" t="s">
        <v>7100</v>
      </c>
      <c r="B3409" t="s">
        <v>7101</v>
      </c>
      <c r="C3409" t="s">
        <v>7014</v>
      </c>
      <c r="D3409" t="s">
        <v>2303</v>
      </c>
      <c r="E3409" t="s">
        <v>7015</v>
      </c>
    </row>
    <row r="3410" spans="1:5" x14ac:dyDescent="0.25">
      <c r="A3410" t="s">
        <v>7102</v>
      </c>
      <c r="B3410" t="s">
        <v>7103</v>
      </c>
      <c r="C3410" t="s">
        <v>7014</v>
      </c>
      <c r="D3410" t="s">
        <v>2303</v>
      </c>
      <c r="E3410" t="s">
        <v>7015</v>
      </c>
    </row>
    <row r="3411" spans="1:5" x14ac:dyDescent="0.25">
      <c r="A3411" t="s">
        <v>7104</v>
      </c>
      <c r="B3411" t="s">
        <v>7105</v>
      </c>
      <c r="C3411" t="s">
        <v>7014</v>
      </c>
      <c r="D3411" t="s">
        <v>2303</v>
      </c>
      <c r="E3411" t="s">
        <v>7015</v>
      </c>
    </row>
    <row r="3412" spans="1:5" x14ac:dyDescent="0.25">
      <c r="A3412" t="s">
        <v>7106</v>
      </c>
      <c r="B3412" t="s">
        <v>7107</v>
      </c>
      <c r="C3412" t="s">
        <v>7014</v>
      </c>
      <c r="D3412" t="s">
        <v>2303</v>
      </c>
      <c r="E3412" t="s">
        <v>7015</v>
      </c>
    </row>
    <row r="3413" spans="1:5" x14ac:dyDescent="0.25">
      <c r="A3413" t="s">
        <v>7108</v>
      </c>
      <c r="B3413" t="s">
        <v>7109</v>
      </c>
      <c r="C3413" t="s">
        <v>7014</v>
      </c>
      <c r="D3413" t="s">
        <v>2303</v>
      </c>
      <c r="E3413" t="s">
        <v>7015</v>
      </c>
    </row>
    <row r="3414" spans="1:5" x14ac:dyDescent="0.25">
      <c r="A3414" t="s">
        <v>7110</v>
      </c>
      <c r="B3414" t="s">
        <v>7111</v>
      </c>
      <c r="C3414" t="s">
        <v>7014</v>
      </c>
      <c r="D3414" t="s">
        <v>2303</v>
      </c>
      <c r="E3414" t="s">
        <v>7015</v>
      </c>
    </row>
    <row r="3415" spans="1:5" x14ac:dyDescent="0.25">
      <c r="A3415" t="s">
        <v>7112</v>
      </c>
      <c r="B3415" t="s">
        <v>7113</v>
      </c>
      <c r="C3415" t="s">
        <v>7014</v>
      </c>
      <c r="D3415" t="s">
        <v>2303</v>
      </c>
      <c r="E3415" t="s">
        <v>7015</v>
      </c>
    </row>
    <row r="3416" spans="1:5" x14ac:dyDescent="0.25">
      <c r="A3416" t="s">
        <v>7114</v>
      </c>
      <c r="B3416" t="s">
        <v>7115</v>
      </c>
      <c r="C3416" t="s">
        <v>7014</v>
      </c>
      <c r="D3416" t="s">
        <v>2303</v>
      </c>
      <c r="E3416" t="s">
        <v>7015</v>
      </c>
    </row>
    <row r="3417" spans="1:5" x14ac:dyDescent="0.25">
      <c r="A3417" t="s">
        <v>7116</v>
      </c>
      <c r="B3417" t="s">
        <v>6999</v>
      </c>
      <c r="C3417" t="s">
        <v>7014</v>
      </c>
      <c r="D3417" t="s">
        <v>2303</v>
      </c>
      <c r="E3417" t="s">
        <v>7015</v>
      </c>
    </row>
    <row r="3418" spans="1:5" x14ac:dyDescent="0.25">
      <c r="A3418" t="s">
        <v>7117</v>
      </c>
      <c r="B3418" t="s">
        <v>7118</v>
      </c>
      <c r="C3418" t="s">
        <v>7014</v>
      </c>
      <c r="D3418" t="s">
        <v>2303</v>
      </c>
      <c r="E3418" t="s">
        <v>7015</v>
      </c>
    </row>
    <row r="3419" spans="1:5" x14ac:dyDescent="0.25">
      <c r="A3419" t="s">
        <v>7119</v>
      </c>
      <c r="B3419" t="s">
        <v>7120</v>
      </c>
      <c r="C3419" t="s">
        <v>7014</v>
      </c>
      <c r="D3419" t="s">
        <v>2303</v>
      </c>
      <c r="E3419" t="s">
        <v>7015</v>
      </c>
    </row>
    <row r="3420" spans="1:5" x14ac:dyDescent="0.25">
      <c r="A3420" t="s">
        <v>7121</v>
      </c>
      <c r="B3420" t="s">
        <v>7122</v>
      </c>
      <c r="C3420" t="s">
        <v>7014</v>
      </c>
      <c r="D3420" t="s">
        <v>2303</v>
      </c>
      <c r="E3420" t="s">
        <v>7015</v>
      </c>
    </row>
    <row r="3421" spans="1:5" x14ac:dyDescent="0.25">
      <c r="A3421" t="s">
        <v>7123</v>
      </c>
      <c r="B3421" t="s">
        <v>7124</v>
      </c>
      <c r="C3421" t="s">
        <v>7014</v>
      </c>
      <c r="D3421" t="s">
        <v>2303</v>
      </c>
      <c r="E3421" t="s">
        <v>7015</v>
      </c>
    </row>
    <row r="3422" spans="1:5" x14ac:dyDescent="0.25">
      <c r="A3422" t="s">
        <v>7125</v>
      </c>
      <c r="B3422" t="s">
        <v>7126</v>
      </c>
      <c r="C3422" t="s">
        <v>7014</v>
      </c>
      <c r="D3422" t="s">
        <v>2303</v>
      </c>
      <c r="E3422" t="s">
        <v>7015</v>
      </c>
    </row>
    <row r="3423" spans="1:5" x14ac:dyDescent="0.25">
      <c r="A3423" t="s">
        <v>7127</v>
      </c>
      <c r="B3423" t="s">
        <v>7128</v>
      </c>
      <c r="C3423" t="s">
        <v>7014</v>
      </c>
      <c r="D3423" t="s">
        <v>2303</v>
      </c>
      <c r="E3423" t="s">
        <v>7015</v>
      </c>
    </row>
    <row r="3424" spans="1:5" x14ac:dyDescent="0.25">
      <c r="A3424" t="s">
        <v>7129</v>
      </c>
      <c r="B3424" t="s">
        <v>7130</v>
      </c>
      <c r="C3424" t="s">
        <v>7014</v>
      </c>
      <c r="D3424" t="s">
        <v>2303</v>
      </c>
      <c r="E3424" t="s">
        <v>7015</v>
      </c>
    </row>
    <row r="3425" spans="1:5" x14ac:dyDescent="0.25">
      <c r="A3425" t="s">
        <v>7131</v>
      </c>
      <c r="B3425" t="s">
        <v>7132</v>
      </c>
      <c r="C3425" t="s">
        <v>7014</v>
      </c>
      <c r="D3425" t="s">
        <v>2303</v>
      </c>
      <c r="E3425" t="s">
        <v>7015</v>
      </c>
    </row>
    <row r="3426" spans="1:5" x14ac:dyDescent="0.25">
      <c r="A3426" t="s">
        <v>7133</v>
      </c>
      <c r="B3426" t="s">
        <v>7134</v>
      </c>
      <c r="C3426" t="s">
        <v>7014</v>
      </c>
      <c r="D3426" t="s">
        <v>2303</v>
      </c>
      <c r="E3426" t="s">
        <v>7015</v>
      </c>
    </row>
    <row r="3427" spans="1:5" x14ac:dyDescent="0.25">
      <c r="A3427" t="s">
        <v>7135</v>
      </c>
      <c r="B3427" t="s">
        <v>7136</v>
      </c>
      <c r="C3427" t="s">
        <v>7014</v>
      </c>
      <c r="D3427" t="s">
        <v>2303</v>
      </c>
      <c r="E3427" t="s">
        <v>7015</v>
      </c>
    </row>
    <row r="3428" spans="1:5" x14ac:dyDescent="0.25">
      <c r="A3428" t="s">
        <v>7137</v>
      </c>
      <c r="B3428" t="s">
        <v>7138</v>
      </c>
      <c r="C3428" t="s">
        <v>7014</v>
      </c>
      <c r="D3428" t="s">
        <v>2303</v>
      </c>
      <c r="E3428" t="s">
        <v>7015</v>
      </c>
    </row>
    <row r="3429" spans="1:5" x14ac:dyDescent="0.25">
      <c r="A3429" t="s">
        <v>7139</v>
      </c>
      <c r="B3429" t="s">
        <v>7140</v>
      </c>
      <c r="C3429" t="s">
        <v>7014</v>
      </c>
      <c r="D3429" t="s">
        <v>2303</v>
      </c>
      <c r="E3429" t="s">
        <v>7015</v>
      </c>
    </row>
    <row r="3430" spans="1:5" x14ac:dyDescent="0.25">
      <c r="A3430" t="s">
        <v>7141</v>
      </c>
      <c r="B3430" t="s">
        <v>7142</v>
      </c>
      <c r="C3430" t="s">
        <v>7014</v>
      </c>
      <c r="D3430" t="s">
        <v>2303</v>
      </c>
      <c r="E3430" t="s">
        <v>7015</v>
      </c>
    </row>
    <row r="3431" spans="1:5" x14ac:dyDescent="0.25">
      <c r="A3431" t="s">
        <v>7143</v>
      </c>
      <c r="B3431" t="s">
        <v>7144</v>
      </c>
      <c r="C3431" t="s">
        <v>7014</v>
      </c>
      <c r="D3431" t="s">
        <v>2303</v>
      </c>
      <c r="E3431" t="s">
        <v>7015</v>
      </c>
    </row>
    <row r="3432" spans="1:5" x14ac:dyDescent="0.25">
      <c r="A3432" t="s">
        <v>7145</v>
      </c>
      <c r="B3432" t="s">
        <v>7146</v>
      </c>
      <c r="C3432" t="s">
        <v>7014</v>
      </c>
      <c r="D3432" t="s">
        <v>2303</v>
      </c>
      <c r="E3432" t="s">
        <v>7015</v>
      </c>
    </row>
    <row r="3433" spans="1:5" x14ac:dyDescent="0.25">
      <c r="A3433" t="s">
        <v>7147</v>
      </c>
      <c r="B3433" t="s">
        <v>7148</v>
      </c>
      <c r="C3433" t="s">
        <v>7014</v>
      </c>
      <c r="D3433" t="s">
        <v>2303</v>
      </c>
      <c r="E3433" t="s">
        <v>7015</v>
      </c>
    </row>
    <row r="3434" spans="1:5" x14ac:dyDescent="0.25">
      <c r="A3434" t="s">
        <v>7149</v>
      </c>
      <c r="B3434" t="s">
        <v>7150</v>
      </c>
      <c r="C3434" t="s">
        <v>7014</v>
      </c>
      <c r="D3434" t="s">
        <v>2303</v>
      </c>
      <c r="E3434" t="s">
        <v>7015</v>
      </c>
    </row>
    <row r="3435" spans="1:5" x14ac:dyDescent="0.25">
      <c r="A3435" t="s">
        <v>7151</v>
      </c>
      <c r="B3435" t="s">
        <v>7152</v>
      </c>
      <c r="C3435" t="s">
        <v>7014</v>
      </c>
      <c r="D3435" t="s">
        <v>2303</v>
      </c>
      <c r="E3435" t="s">
        <v>7015</v>
      </c>
    </row>
    <row r="3436" spans="1:5" x14ac:dyDescent="0.25">
      <c r="A3436" t="s">
        <v>7153</v>
      </c>
      <c r="B3436" t="s">
        <v>7154</v>
      </c>
      <c r="C3436" t="s">
        <v>7014</v>
      </c>
      <c r="D3436" t="s">
        <v>2303</v>
      </c>
      <c r="E3436" t="s">
        <v>7015</v>
      </c>
    </row>
    <row r="3437" spans="1:5" x14ac:dyDescent="0.25">
      <c r="A3437" t="s">
        <v>7155</v>
      </c>
      <c r="B3437" t="s">
        <v>7156</v>
      </c>
      <c r="C3437" t="s">
        <v>7014</v>
      </c>
      <c r="D3437" t="s">
        <v>2303</v>
      </c>
      <c r="E3437" t="s">
        <v>7015</v>
      </c>
    </row>
    <row r="3438" spans="1:5" x14ac:dyDescent="0.25">
      <c r="A3438" t="s">
        <v>7157</v>
      </c>
      <c r="B3438" t="s">
        <v>7158</v>
      </c>
      <c r="C3438" t="s">
        <v>7014</v>
      </c>
      <c r="D3438" t="s">
        <v>2303</v>
      </c>
      <c r="E3438" t="s">
        <v>7015</v>
      </c>
    </row>
    <row r="3439" spans="1:5" x14ac:dyDescent="0.25">
      <c r="A3439" t="s">
        <v>7159</v>
      </c>
      <c r="B3439" t="s">
        <v>7160</v>
      </c>
      <c r="C3439" t="s">
        <v>7014</v>
      </c>
      <c r="D3439" t="s">
        <v>2303</v>
      </c>
      <c r="E3439" t="s">
        <v>7015</v>
      </c>
    </row>
    <row r="3440" spans="1:5" x14ac:dyDescent="0.25">
      <c r="A3440" t="s">
        <v>7161</v>
      </c>
      <c r="B3440" t="s">
        <v>7162</v>
      </c>
      <c r="C3440" t="s">
        <v>7014</v>
      </c>
      <c r="D3440" t="s">
        <v>2303</v>
      </c>
      <c r="E3440" t="s">
        <v>7015</v>
      </c>
    </row>
    <row r="3441" spans="1:5" x14ac:dyDescent="0.25">
      <c r="A3441" t="s">
        <v>7163</v>
      </c>
      <c r="B3441" t="s">
        <v>7164</v>
      </c>
      <c r="C3441" t="s">
        <v>7014</v>
      </c>
      <c r="D3441" t="s">
        <v>2303</v>
      </c>
      <c r="E3441" t="s">
        <v>7015</v>
      </c>
    </row>
    <row r="3442" spans="1:5" x14ac:dyDescent="0.25">
      <c r="A3442" t="s">
        <v>7165</v>
      </c>
      <c r="B3442" t="s">
        <v>7166</v>
      </c>
      <c r="C3442" t="s">
        <v>7014</v>
      </c>
      <c r="D3442" t="s">
        <v>2303</v>
      </c>
      <c r="E3442" t="s">
        <v>7015</v>
      </c>
    </row>
    <row r="3443" spans="1:5" x14ac:dyDescent="0.25">
      <c r="A3443" t="s">
        <v>7167</v>
      </c>
      <c r="B3443" t="s">
        <v>7168</v>
      </c>
      <c r="C3443" t="s">
        <v>7014</v>
      </c>
      <c r="D3443" t="s">
        <v>2303</v>
      </c>
      <c r="E3443" t="s">
        <v>7015</v>
      </c>
    </row>
    <row r="3444" spans="1:5" x14ac:dyDescent="0.25">
      <c r="A3444" t="s">
        <v>7169</v>
      </c>
      <c r="B3444" t="s">
        <v>7170</v>
      </c>
      <c r="C3444" t="s">
        <v>7014</v>
      </c>
      <c r="D3444" t="s">
        <v>2303</v>
      </c>
      <c r="E3444" t="s">
        <v>7015</v>
      </c>
    </row>
    <row r="3445" spans="1:5" x14ac:dyDescent="0.25">
      <c r="A3445" t="s">
        <v>7171</v>
      </c>
      <c r="B3445" t="s">
        <v>7172</v>
      </c>
      <c r="C3445" t="s">
        <v>7014</v>
      </c>
      <c r="D3445" t="s">
        <v>2303</v>
      </c>
      <c r="E3445" t="s">
        <v>7015</v>
      </c>
    </row>
    <row r="3446" spans="1:5" x14ac:dyDescent="0.25">
      <c r="A3446" t="s">
        <v>7173</v>
      </c>
      <c r="B3446" t="s">
        <v>7174</v>
      </c>
      <c r="C3446" t="s">
        <v>7014</v>
      </c>
      <c r="D3446" t="s">
        <v>2303</v>
      </c>
      <c r="E3446" t="s">
        <v>7015</v>
      </c>
    </row>
    <row r="3447" spans="1:5" x14ac:dyDescent="0.25">
      <c r="A3447" t="s">
        <v>7175</v>
      </c>
      <c r="B3447" t="s">
        <v>7176</v>
      </c>
      <c r="C3447" t="s">
        <v>7014</v>
      </c>
      <c r="D3447" t="s">
        <v>2303</v>
      </c>
      <c r="E3447" t="s">
        <v>7015</v>
      </c>
    </row>
    <row r="3448" spans="1:5" x14ac:dyDescent="0.25">
      <c r="A3448" t="s">
        <v>7177</v>
      </c>
      <c r="B3448" t="s">
        <v>7178</v>
      </c>
      <c r="C3448" t="s">
        <v>7014</v>
      </c>
      <c r="D3448" t="s">
        <v>2303</v>
      </c>
      <c r="E3448" t="s">
        <v>7015</v>
      </c>
    </row>
    <row r="3449" spans="1:5" x14ac:dyDescent="0.25">
      <c r="A3449" t="s">
        <v>7179</v>
      </c>
      <c r="B3449" t="s">
        <v>7180</v>
      </c>
      <c r="C3449" t="s">
        <v>7014</v>
      </c>
      <c r="D3449" t="s">
        <v>2303</v>
      </c>
      <c r="E3449" t="s">
        <v>7015</v>
      </c>
    </row>
    <row r="3450" spans="1:5" x14ac:dyDescent="0.25">
      <c r="A3450" t="s">
        <v>7181</v>
      </c>
      <c r="B3450" t="s">
        <v>7182</v>
      </c>
      <c r="C3450" t="s">
        <v>7014</v>
      </c>
      <c r="D3450" t="s">
        <v>2303</v>
      </c>
      <c r="E3450" t="s">
        <v>7015</v>
      </c>
    </row>
    <row r="3451" spans="1:5" x14ac:dyDescent="0.25">
      <c r="A3451" t="s">
        <v>7183</v>
      </c>
      <c r="B3451" t="s">
        <v>7184</v>
      </c>
      <c r="C3451" t="s">
        <v>7014</v>
      </c>
      <c r="D3451" t="s">
        <v>2303</v>
      </c>
      <c r="E3451" t="s">
        <v>7015</v>
      </c>
    </row>
    <row r="3452" spans="1:5" x14ac:dyDescent="0.25">
      <c r="A3452" t="s">
        <v>7185</v>
      </c>
      <c r="B3452" t="s">
        <v>7186</v>
      </c>
      <c r="C3452" t="s">
        <v>7187</v>
      </c>
      <c r="D3452" t="s">
        <v>2303</v>
      </c>
      <c r="E3452" t="s">
        <v>7188</v>
      </c>
    </row>
    <row r="3453" spans="1:5" x14ac:dyDescent="0.25">
      <c r="A3453" t="s">
        <v>7189</v>
      </c>
      <c r="B3453" t="s">
        <v>6651</v>
      </c>
      <c r="C3453" t="s">
        <v>7187</v>
      </c>
      <c r="D3453" t="s">
        <v>2303</v>
      </c>
      <c r="E3453" t="s">
        <v>7188</v>
      </c>
    </row>
    <row r="3454" spans="1:5" x14ac:dyDescent="0.25">
      <c r="A3454" t="s">
        <v>7190</v>
      </c>
      <c r="B3454" t="s">
        <v>7191</v>
      </c>
      <c r="C3454" t="s">
        <v>7187</v>
      </c>
      <c r="D3454" t="s">
        <v>2303</v>
      </c>
      <c r="E3454" t="s">
        <v>7188</v>
      </c>
    </row>
    <row r="3455" spans="1:5" x14ac:dyDescent="0.25">
      <c r="A3455" t="s">
        <v>7192</v>
      </c>
      <c r="B3455" t="s">
        <v>7193</v>
      </c>
      <c r="C3455" t="s">
        <v>7187</v>
      </c>
      <c r="D3455" t="s">
        <v>2303</v>
      </c>
      <c r="E3455" t="s">
        <v>7188</v>
      </c>
    </row>
    <row r="3456" spans="1:5" x14ac:dyDescent="0.25">
      <c r="A3456" t="s">
        <v>7194</v>
      </c>
      <c r="B3456" t="s">
        <v>5557</v>
      </c>
      <c r="C3456" t="s">
        <v>7187</v>
      </c>
      <c r="D3456" t="s">
        <v>2303</v>
      </c>
      <c r="E3456" t="s">
        <v>7188</v>
      </c>
    </row>
    <row r="3457" spans="1:5" x14ac:dyDescent="0.25">
      <c r="A3457" t="s">
        <v>7195</v>
      </c>
      <c r="B3457" t="s">
        <v>7196</v>
      </c>
      <c r="C3457" t="s">
        <v>7187</v>
      </c>
      <c r="D3457" t="s">
        <v>2303</v>
      </c>
      <c r="E3457" t="s">
        <v>7188</v>
      </c>
    </row>
    <row r="3458" spans="1:5" x14ac:dyDescent="0.25">
      <c r="A3458" t="s">
        <v>7197</v>
      </c>
      <c r="B3458" t="s">
        <v>7198</v>
      </c>
      <c r="C3458" t="s">
        <v>7187</v>
      </c>
      <c r="D3458" t="s">
        <v>2303</v>
      </c>
      <c r="E3458" t="s">
        <v>7188</v>
      </c>
    </row>
    <row r="3459" spans="1:5" x14ac:dyDescent="0.25">
      <c r="A3459" t="s">
        <v>7199</v>
      </c>
      <c r="B3459" t="s">
        <v>7200</v>
      </c>
      <c r="C3459" t="s">
        <v>7187</v>
      </c>
      <c r="D3459" t="s">
        <v>2303</v>
      </c>
      <c r="E3459" t="s">
        <v>7188</v>
      </c>
    </row>
    <row r="3460" spans="1:5" x14ac:dyDescent="0.25">
      <c r="A3460" t="s">
        <v>7201</v>
      </c>
      <c r="B3460" t="s">
        <v>7202</v>
      </c>
      <c r="C3460" t="s">
        <v>7187</v>
      </c>
      <c r="D3460" t="s">
        <v>2303</v>
      </c>
      <c r="E3460" t="s">
        <v>7188</v>
      </c>
    </row>
    <row r="3461" spans="1:5" x14ac:dyDescent="0.25">
      <c r="A3461" t="s">
        <v>7203</v>
      </c>
      <c r="B3461" t="s">
        <v>7204</v>
      </c>
      <c r="C3461" t="s">
        <v>7187</v>
      </c>
      <c r="D3461" t="s">
        <v>2303</v>
      </c>
      <c r="E3461" t="s">
        <v>7188</v>
      </c>
    </row>
    <row r="3462" spans="1:5" x14ac:dyDescent="0.25">
      <c r="A3462" t="s">
        <v>7205</v>
      </c>
      <c r="B3462" t="s">
        <v>7206</v>
      </c>
      <c r="C3462" t="s">
        <v>7187</v>
      </c>
      <c r="D3462" t="s">
        <v>2303</v>
      </c>
      <c r="E3462" t="s">
        <v>7188</v>
      </c>
    </row>
    <row r="3463" spans="1:5" x14ac:dyDescent="0.25">
      <c r="A3463" t="s">
        <v>7207</v>
      </c>
      <c r="B3463" t="s">
        <v>7208</v>
      </c>
      <c r="C3463" t="s">
        <v>7187</v>
      </c>
      <c r="D3463" t="s">
        <v>2303</v>
      </c>
      <c r="E3463" t="s">
        <v>7188</v>
      </c>
    </row>
    <row r="3464" spans="1:5" x14ac:dyDescent="0.25">
      <c r="A3464" t="s">
        <v>7209</v>
      </c>
      <c r="B3464" t="s">
        <v>7210</v>
      </c>
      <c r="C3464" t="s">
        <v>7187</v>
      </c>
      <c r="D3464" t="s">
        <v>2303</v>
      </c>
      <c r="E3464" t="s">
        <v>7188</v>
      </c>
    </row>
    <row r="3465" spans="1:5" x14ac:dyDescent="0.25">
      <c r="A3465" t="s">
        <v>7211</v>
      </c>
      <c r="B3465" t="s">
        <v>7212</v>
      </c>
      <c r="C3465" t="s">
        <v>7187</v>
      </c>
      <c r="D3465" t="s">
        <v>2303</v>
      </c>
      <c r="E3465" t="s">
        <v>7188</v>
      </c>
    </row>
    <row r="3466" spans="1:5" x14ac:dyDescent="0.25">
      <c r="A3466" t="s">
        <v>7213</v>
      </c>
      <c r="B3466" t="s">
        <v>7214</v>
      </c>
      <c r="C3466" t="s">
        <v>7187</v>
      </c>
      <c r="D3466" t="s">
        <v>2303</v>
      </c>
      <c r="E3466" t="s">
        <v>7188</v>
      </c>
    </row>
    <row r="3467" spans="1:5" x14ac:dyDescent="0.25">
      <c r="A3467" t="s">
        <v>7215</v>
      </c>
      <c r="B3467" t="s">
        <v>7216</v>
      </c>
      <c r="C3467" t="s">
        <v>7187</v>
      </c>
      <c r="D3467" t="s">
        <v>2303</v>
      </c>
      <c r="E3467" t="s">
        <v>7188</v>
      </c>
    </row>
    <row r="3468" spans="1:5" x14ac:dyDescent="0.25">
      <c r="A3468" t="s">
        <v>7217</v>
      </c>
      <c r="B3468" t="s">
        <v>7218</v>
      </c>
      <c r="C3468" t="s">
        <v>7187</v>
      </c>
      <c r="D3468" t="s">
        <v>2303</v>
      </c>
      <c r="E3468" t="s">
        <v>7188</v>
      </c>
    </row>
    <row r="3469" spans="1:5" x14ac:dyDescent="0.25">
      <c r="A3469" t="s">
        <v>7219</v>
      </c>
      <c r="B3469" t="s">
        <v>7220</v>
      </c>
      <c r="C3469" t="s">
        <v>7187</v>
      </c>
      <c r="D3469" t="s">
        <v>2303</v>
      </c>
      <c r="E3469" t="s">
        <v>7188</v>
      </c>
    </row>
    <row r="3470" spans="1:5" x14ac:dyDescent="0.25">
      <c r="A3470" t="s">
        <v>7221</v>
      </c>
      <c r="B3470" t="s">
        <v>7222</v>
      </c>
      <c r="C3470" t="s">
        <v>7187</v>
      </c>
      <c r="D3470" t="s">
        <v>2303</v>
      </c>
      <c r="E3470" t="s">
        <v>7188</v>
      </c>
    </row>
    <row r="3471" spans="1:5" x14ac:dyDescent="0.25">
      <c r="A3471" t="s">
        <v>7223</v>
      </c>
      <c r="B3471" t="s">
        <v>7224</v>
      </c>
      <c r="C3471" t="s">
        <v>7187</v>
      </c>
      <c r="D3471" t="s">
        <v>2303</v>
      </c>
      <c r="E3471" t="s">
        <v>7188</v>
      </c>
    </row>
    <row r="3472" spans="1:5" x14ac:dyDescent="0.25">
      <c r="A3472" t="s">
        <v>7225</v>
      </c>
      <c r="B3472" t="s">
        <v>7226</v>
      </c>
      <c r="C3472" t="s">
        <v>7187</v>
      </c>
      <c r="D3472" t="s">
        <v>2303</v>
      </c>
      <c r="E3472" t="s">
        <v>7188</v>
      </c>
    </row>
    <row r="3473" spans="1:5" x14ac:dyDescent="0.25">
      <c r="A3473" t="s">
        <v>7227</v>
      </c>
      <c r="B3473" t="s">
        <v>7228</v>
      </c>
      <c r="C3473" t="s">
        <v>7187</v>
      </c>
      <c r="D3473" t="s">
        <v>2303</v>
      </c>
      <c r="E3473" t="s">
        <v>7188</v>
      </c>
    </row>
    <row r="3474" spans="1:5" x14ac:dyDescent="0.25">
      <c r="A3474" t="s">
        <v>7229</v>
      </c>
      <c r="B3474" t="s">
        <v>7230</v>
      </c>
      <c r="C3474" t="s">
        <v>7187</v>
      </c>
      <c r="D3474" t="s">
        <v>2303</v>
      </c>
      <c r="E3474" t="s">
        <v>7188</v>
      </c>
    </row>
    <row r="3475" spans="1:5" x14ac:dyDescent="0.25">
      <c r="A3475" t="s">
        <v>7231</v>
      </c>
      <c r="B3475" t="s">
        <v>7232</v>
      </c>
      <c r="C3475" t="s">
        <v>7187</v>
      </c>
      <c r="D3475" t="s">
        <v>2303</v>
      </c>
      <c r="E3475" t="s">
        <v>7188</v>
      </c>
    </row>
    <row r="3476" spans="1:5" x14ac:dyDescent="0.25">
      <c r="A3476" t="s">
        <v>7233</v>
      </c>
      <c r="B3476" t="s">
        <v>7234</v>
      </c>
      <c r="C3476" t="s">
        <v>7187</v>
      </c>
      <c r="D3476" t="s">
        <v>2303</v>
      </c>
      <c r="E3476" t="s">
        <v>7188</v>
      </c>
    </row>
    <row r="3477" spans="1:5" x14ac:dyDescent="0.25">
      <c r="A3477" t="s">
        <v>7235</v>
      </c>
      <c r="B3477" t="s">
        <v>7236</v>
      </c>
      <c r="C3477" t="s">
        <v>7187</v>
      </c>
      <c r="D3477" t="s">
        <v>2303</v>
      </c>
      <c r="E3477" t="s">
        <v>7188</v>
      </c>
    </row>
    <row r="3478" spans="1:5" x14ac:dyDescent="0.25">
      <c r="A3478" t="s">
        <v>7237</v>
      </c>
      <c r="B3478" t="s">
        <v>7238</v>
      </c>
      <c r="C3478" t="s">
        <v>7187</v>
      </c>
      <c r="D3478" t="s">
        <v>2303</v>
      </c>
      <c r="E3478" t="s">
        <v>7188</v>
      </c>
    </row>
    <row r="3479" spans="1:5" x14ac:dyDescent="0.25">
      <c r="A3479" t="s">
        <v>7239</v>
      </c>
      <c r="B3479" t="s">
        <v>7240</v>
      </c>
      <c r="C3479" t="s">
        <v>7187</v>
      </c>
      <c r="D3479" t="s">
        <v>2303</v>
      </c>
      <c r="E3479" t="s">
        <v>7188</v>
      </c>
    </row>
    <row r="3480" spans="1:5" x14ac:dyDescent="0.25">
      <c r="A3480" t="s">
        <v>7241</v>
      </c>
      <c r="B3480" t="s">
        <v>7242</v>
      </c>
      <c r="C3480" t="s">
        <v>7187</v>
      </c>
      <c r="D3480" t="s">
        <v>2303</v>
      </c>
      <c r="E3480" t="s">
        <v>7188</v>
      </c>
    </row>
    <row r="3481" spans="1:5" x14ac:dyDescent="0.25">
      <c r="A3481" t="s">
        <v>7243</v>
      </c>
      <c r="B3481" t="s">
        <v>7244</v>
      </c>
      <c r="C3481" t="s">
        <v>7187</v>
      </c>
      <c r="D3481" t="s">
        <v>2303</v>
      </c>
      <c r="E3481" t="s">
        <v>7188</v>
      </c>
    </row>
    <row r="3482" spans="1:5" x14ac:dyDescent="0.25">
      <c r="A3482" t="s">
        <v>7245</v>
      </c>
      <c r="B3482" t="s">
        <v>7246</v>
      </c>
      <c r="C3482" t="s">
        <v>7187</v>
      </c>
      <c r="D3482" t="s">
        <v>2303</v>
      </c>
      <c r="E3482" t="s">
        <v>7188</v>
      </c>
    </row>
    <row r="3483" spans="1:5" x14ac:dyDescent="0.25">
      <c r="A3483" t="s">
        <v>7247</v>
      </c>
      <c r="B3483" t="s">
        <v>7248</v>
      </c>
      <c r="C3483" t="s">
        <v>7187</v>
      </c>
      <c r="D3483" t="s">
        <v>2303</v>
      </c>
      <c r="E3483" t="s">
        <v>7188</v>
      </c>
    </row>
    <row r="3484" spans="1:5" x14ac:dyDescent="0.25">
      <c r="A3484" t="s">
        <v>7249</v>
      </c>
      <c r="B3484" t="s">
        <v>7250</v>
      </c>
      <c r="C3484" t="s">
        <v>7187</v>
      </c>
      <c r="D3484" t="s">
        <v>2303</v>
      </c>
      <c r="E3484" t="s">
        <v>7188</v>
      </c>
    </row>
    <row r="3485" spans="1:5" x14ac:dyDescent="0.25">
      <c r="A3485" t="s">
        <v>7251</v>
      </c>
      <c r="B3485" t="s">
        <v>7252</v>
      </c>
      <c r="C3485" t="s">
        <v>7187</v>
      </c>
      <c r="D3485" t="s">
        <v>2303</v>
      </c>
      <c r="E3485" t="s">
        <v>7188</v>
      </c>
    </row>
    <row r="3486" spans="1:5" x14ac:dyDescent="0.25">
      <c r="A3486" t="s">
        <v>7253</v>
      </c>
      <c r="B3486" t="s">
        <v>7254</v>
      </c>
      <c r="C3486" t="s">
        <v>7187</v>
      </c>
      <c r="D3486" t="s">
        <v>2303</v>
      </c>
      <c r="E3486" t="s">
        <v>7188</v>
      </c>
    </row>
    <row r="3487" spans="1:5" x14ac:dyDescent="0.25">
      <c r="A3487" t="s">
        <v>7255</v>
      </c>
      <c r="B3487" t="s">
        <v>7256</v>
      </c>
      <c r="C3487" t="s">
        <v>7187</v>
      </c>
      <c r="D3487" t="s">
        <v>2303</v>
      </c>
      <c r="E3487" t="s">
        <v>7188</v>
      </c>
    </row>
    <row r="3488" spans="1:5" x14ac:dyDescent="0.25">
      <c r="A3488" t="s">
        <v>7257</v>
      </c>
      <c r="B3488" t="s">
        <v>7258</v>
      </c>
      <c r="C3488" t="s">
        <v>7187</v>
      </c>
      <c r="D3488" t="s">
        <v>2303</v>
      </c>
      <c r="E3488" t="s">
        <v>7188</v>
      </c>
    </row>
    <row r="3489" spans="1:5" x14ac:dyDescent="0.25">
      <c r="A3489" t="s">
        <v>7259</v>
      </c>
      <c r="B3489" t="s">
        <v>7260</v>
      </c>
      <c r="C3489" t="s">
        <v>7187</v>
      </c>
      <c r="D3489" t="s">
        <v>2303</v>
      </c>
      <c r="E3489" t="s">
        <v>7188</v>
      </c>
    </row>
    <row r="3490" spans="1:5" x14ac:dyDescent="0.25">
      <c r="A3490" t="s">
        <v>7261</v>
      </c>
      <c r="B3490" t="s">
        <v>7262</v>
      </c>
      <c r="C3490" t="s">
        <v>7187</v>
      </c>
      <c r="D3490" t="s">
        <v>2303</v>
      </c>
      <c r="E3490" t="s">
        <v>7188</v>
      </c>
    </row>
    <row r="3491" spans="1:5" x14ac:dyDescent="0.25">
      <c r="A3491" t="s">
        <v>7263</v>
      </c>
      <c r="B3491" t="s">
        <v>7264</v>
      </c>
      <c r="C3491" t="s">
        <v>7187</v>
      </c>
      <c r="D3491" t="s">
        <v>2303</v>
      </c>
      <c r="E3491" t="s">
        <v>7188</v>
      </c>
    </row>
    <row r="3492" spans="1:5" x14ac:dyDescent="0.25">
      <c r="A3492" t="s">
        <v>7265</v>
      </c>
      <c r="B3492" t="s">
        <v>7266</v>
      </c>
      <c r="C3492" t="s">
        <v>7187</v>
      </c>
      <c r="D3492" t="s">
        <v>2303</v>
      </c>
      <c r="E3492" t="s">
        <v>7188</v>
      </c>
    </row>
    <row r="3493" spans="1:5" x14ac:dyDescent="0.25">
      <c r="A3493" t="s">
        <v>7267</v>
      </c>
      <c r="B3493" t="s">
        <v>7268</v>
      </c>
      <c r="C3493" t="s">
        <v>7187</v>
      </c>
      <c r="D3493" t="s">
        <v>2303</v>
      </c>
      <c r="E3493" t="s">
        <v>7188</v>
      </c>
    </row>
    <row r="3494" spans="1:5" x14ac:dyDescent="0.25">
      <c r="A3494" t="s">
        <v>7269</v>
      </c>
      <c r="B3494" t="s">
        <v>7270</v>
      </c>
      <c r="C3494" t="s">
        <v>7187</v>
      </c>
      <c r="D3494" t="s">
        <v>2303</v>
      </c>
      <c r="E3494" t="s">
        <v>7188</v>
      </c>
    </row>
    <row r="3495" spans="1:5" x14ac:dyDescent="0.25">
      <c r="A3495" t="s">
        <v>7271</v>
      </c>
      <c r="B3495" t="s">
        <v>7272</v>
      </c>
      <c r="C3495" t="s">
        <v>7187</v>
      </c>
      <c r="D3495" t="s">
        <v>2303</v>
      </c>
      <c r="E3495" t="s">
        <v>7188</v>
      </c>
    </row>
    <row r="3496" spans="1:5" x14ac:dyDescent="0.25">
      <c r="A3496" t="s">
        <v>7273</v>
      </c>
      <c r="B3496" t="s">
        <v>7274</v>
      </c>
      <c r="C3496" t="s">
        <v>7187</v>
      </c>
      <c r="D3496" t="s">
        <v>2303</v>
      </c>
      <c r="E3496" t="s">
        <v>7188</v>
      </c>
    </row>
    <row r="3497" spans="1:5" x14ac:dyDescent="0.25">
      <c r="A3497" t="s">
        <v>7275</v>
      </c>
      <c r="B3497" t="s">
        <v>7276</v>
      </c>
      <c r="C3497" t="s">
        <v>7187</v>
      </c>
      <c r="D3497" t="s">
        <v>2303</v>
      </c>
      <c r="E3497" t="s">
        <v>7188</v>
      </c>
    </row>
    <row r="3498" spans="1:5" x14ac:dyDescent="0.25">
      <c r="A3498" t="s">
        <v>7277</v>
      </c>
      <c r="B3498" t="s">
        <v>7278</v>
      </c>
      <c r="C3498" t="s">
        <v>7187</v>
      </c>
      <c r="D3498" t="s">
        <v>2303</v>
      </c>
      <c r="E3498" t="s">
        <v>7188</v>
      </c>
    </row>
    <row r="3499" spans="1:5" x14ac:dyDescent="0.25">
      <c r="A3499" t="s">
        <v>7279</v>
      </c>
      <c r="B3499" t="s">
        <v>7280</v>
      </c>
      <c r="C3499" t="s">
        <v>7187</v>
      </c>
      <c r="D3499" t="s">
        <v>2303</v>
      </c>
      <c r="E3499" t="s">
        <v>7188</v>
      </c>
    </row>
    <row r="3500" spans="1:5" x14ac:dyDescent="0.25">
      <c r="A3500" t="s">
        <v>7281</v>
      </c>
      <c r="B3500" t="s">
        <v>7282</v>
      </c>
      <c r="C3500" t="s">
        <v>7187</v>
      </c>
      <c r="D3500" t="s">
        <v>2303</v>
      </c>
      <c r="E3500" t="s">
        <v>7188</v>
      </c>
    </row>
    <row r="3501" spans="1:5" x14ac:dyDescent="0.25">
      <c r="A3501" t="s">
        <v>7283</v>
      </c>
      <c r="B3501" t="s">
        <v>7284</v>
      </c>
      <c r="C3501" t="s">
        <v>7187</v>
      </c>
      <c r="D3501" t="s">
        <v>2303</v>
      </c>
      <c r="E3501" t="s">
        <v>7188</v>
      </c>
    </row>
    <row r="3502" spans="1:5" x14ac:dyDescent="0.25">
      <c r="A3502" t="s">
        <v>7285</v>
      </c>
      <c r="B3502" t="s">
        <v>7286</v>
      </c>
      <c r="C3502" t="s">
        <v>7187</v>
      </c>
      <c r="D3502" t="s">
        <v>2303</v>
      </c>
      <c r="E3502" t="s">
        <v>7188</v>
      </c>
    </row>
    <row r="3503" spans="1:5" x14ac:dyDescent="0.25">
      <c r="A3503" t="s">
        <v>7287</v>
      </c>
      <c r="B3503" t="s">
        <v>7288</v>
      </c>
      <c r="C3503" t="s">
        <v>7187</v>
      </c>
      <c r="D3503" t="s">
        <v>2303</v>
      </c>
      <c r="E3503" t="s">
        <v>7188</v>
      </c>
    </row>
    <row r="3504" spans="1:5" x14ac:dyDescent="0.25">
      <c r="A3504" t="s">
        <v>7289</v>
      </c>
      <c r="B3504" t="s">
        <v>7290</v>
      </c>
      <c r="C3504" t="s">
        <v>7187</v>
      </c>
      <c r="D3504" t="s">
        <v>2303</v>
      </c>
      <c r="E3504" t="s">
        <v>7188</v>
      </c>
    </row>
    <row r="3505" spans="1:5" x14ac:dyDescent="0.25">
      <c r="A3505" t="s">
        <v>7291</v>
      </c>
      <c r="B3505" t="s">
        <v>7292</v>
      </c>
      <c r="C3505" t="s">
        <v>7187</v>
      </c>
      <c r="D3505" t="s">
        <v>2303</v>
      </c>
      <c r="E3505" t="s">
        <v>7188</v>
      </c>
    </row>
    <row r="3506" spans="1:5" x14ac:dyDescent="0.25">
      <c r="A3506" t="s">
        <v>7293</v>
      </c>
      <c r="B3506" t="s">
        <v>7294</v>
      </c>
      <c r="C3506" t="s">
        <v>7187</v>
      </c>
      <c r="D3506" t="s">
        <v>2303</v>
      </c>
      <c r="E3506" t="s">
        <v>7188</v>
      </c>
    </row>
    <row r="3507" spans="1:5" x14ac:dyDescent="0.25">
      <c r="A3507" t="s">
        <v>7295</v>
      </c>
      <c r="B3507" t="s">
        <v>7296</v>
      </c>
      <c r="C3507" t="s">
        <v>7187</v>
      </c>
      <c r="D3507" t="s">
        <v>2303</v>
      </c>
      <c r="E3507" t="s">
        <v>7188</v>
      </c>
    </row>
    <row r="3508" spans="1:5" x14ac:dyDescent="0.25">
      <c r="A3508" t="s">
        <v>7297</v>
      </c>
      <c r="B3508" t="s">
        <v>7298</v>
      </c>
      <c r="C3508" t="s">
        <v>7187</v>
      </c>
      <c r="D3508" t="s">
        <v>2303</v>
      </c>
      <c r="E3508" t="s">
        <v>7188</v>
      </c>
    </row>
    <row r="3509" spans="1:5" x14ac:dyDescent="0.25">
      <c r="A3509" t="s">
        <v>7299</v>
      </c>
      <c r="B3509" t="s">
        <v>7300</v>
      </c>
      <c r="C3509" t="s">
        <v>7187</v>
      </c>
      <c r="D3509" t="s">
        <v>2303</v>
      </c>
      <c r="E3509" t="s">
        <v>7188</v>
      </c>
    </row>
    <row r="3510" spans="1:5" x14ac:dyDescent="0.25">
      <c r="A3510" t="s">
        <v>7301</v>
      </c>
      <c r="B3510" t="s">
        <v>7302</v>
      </c>
      <c r="C3510" t="s">
        <v>7187</v>
      </c>
      <c r="D3510" t="s">
        <v>2303</v>
      </c>
      <c r="E3510" t="s">
        <v>7188</v>
      </c>
    </row>
    <row r="3511" spans="1:5" x14ac:dyDescent="0.25">
      <c r="A3511" t="s">
        <v>7303</v>
      </c>
      <c r="B3511" t="s">
        <v>7304</v>
      </c>
      <c r="C3511" t="s">
        <v>7187</v>
      </c>
      <c r="D3511" t="s">
        <v>2303</v>
      </c>
      <c r="E3511" t="s">
        <v>7188</v>
      </c>
    </row>
    <row r="3512" spans="1:5" x14ac:dyDescent="0.25">
      <c r="A3512" t="s">
        <v>7305</v>
      </c>
      <c r="B3512" t="s">
        <v>7306</v>
      </c>
      <c r="C3512" t="s">
        <v>7187</v>
      </c>
      <c r="D3512" t="s">
        <v>2303</v>
      </c>
      <c r="E3512" t="s">
        <v>7188</v>
      </c>
    </row>
    <row r="3513" spans="1:5" x14ac:dyDescent="0.25">
      <c r="A3513" t="s">
        <v>7307</v>
      </c>
      <c r="B3513" t="s">
        <v>7308</v>
      </c>
      <c r="C3513" t="s">
        <v>7187</v>
      </c>
      <c r="D3513" t="s">
        <v>2303</v>
      </c>
      <c r="E3513" t="s">
        <v>7188</v>
      </c>
    </row>
    <row r="3514" spans="1:5" x14ac:dyDescent="0.25">
      <c r="A3514" t="s">
        <v>7309</v>
      </c>
      <c r="B3514" t="s">
        <v>7310</v>
      </c>
      <c r="C3514" t="s">
        <v>7311</v>
      </c>
      <c r="D3514" t="s">
        <v>2303</v>
      </c>
      <c r="E3514" t="s">
        <v>7312</v>
      </c>
    </row>
    <row r="3515" spans="1:5" x14ac:dyDescent="0.25">
      <c r="A3515" t="s">
        <v>7313</v>
      </c>
      <c r="B3515" t="s">
        <v>7314</v>
      </c>
      <c r="C3515" t="s">
        <v>7311</v>
      </c>
      <c r="D3515" t="s">
        <v>2303</v>
      </c>
      <c r="E3515" t="s">
        <v>7312</v>
      </c>
    </row>
    <row r="3516" spans="1:5" x14ac:dyDescent="0.25">
      <c r="A3516" t="s">
        <v>7315</v>
      </c>
      <c r="B3516" t="s">
        <v>7316</v>
      </c>
      <c r="C3516" t="s">
        <v>7311</v>
      </c>
      <c r="D3516" t="s">
        <v>2303</v>
      </c>
      <c r="E3516" t="s">
        <v>7312</v>
      </c>
    </row>
    <row r="3517" spans="1:5" x14ac:dyDescent="0.25">
      <c r="A3517" t="s">
        <v>7317</v>
      </c>
      <c r="B3517" t="s">
        <v>7318</v>
      </c>
      <c r="C3517" t="s">
        <v>7311</v>
      </c>
      <c r="D3517" t="s">
        <v>2303</v>
      </c>
      <c r="E3517" t="s">
        <v>7312</v>
      </c>
    </row>
    <row r="3518" spans="1:5" x14ac:dyDescent="0.25">
      <c r="A3518" t="s">
        <v>7319</v>
      </c>
      <c r="B3518" t="s">
        <v>6421</v>
      </c>
      <c r="C3518" t="s">
        <v>7311</v>
      </c>
      <c r="D3518" t="s">
        <v>2303</v>
      </c>
      <c r="E3518" t="s">
        <v>7312</v>
      </c>
    </row>
    <row r="3519" spans="1:5" x14ac:dyDescent="0.25">
      <c r="A3519" t="s">
        <v>7320</v>
      </c>
      <c r="B3519" t="s">
        <v>7321</v>
      </c>
      <c r="C3519" t="s">
        <v>7311</v>
      </c>
      <c r="D3519" t="s">
        <v>2303</v>
      </c>
      <c r="E3519" t="s">
        <v>7312</v>
      </c>
    </row>
    <row r="3520" spans="1:5" x14ac:dyDescent="0.25">
      <c r="A3520" t="s">
        <v>7322</v>
      </c>
      <c r="B3520" t="s">
        <v>7323</v>
      </c>
      <c r="C3520" t="s">
        <v>7311</v>
      </c>
      <c r="D3520" t="s">
        <v>2303</v>
      </c>
      <c r="E3520" t="s">
        <v>7312</v>
      </c>
    </row>
    <row r="3521" spans="1:5" x14ac:dyDescent="0.25">
      <c r="A3521" t="s">
        <v>7324</v>
      </c>
      <c r="B3521" t="s">
        <v>7325</v>
      </c>
      <c r="C3521" t="s">
        <v>7311</v>
      </c>
      <c r="D3521" t="s">
        <v>2303</v>
      </c>
      <c r="E3521" t="s">
        <v>7312</v>
      </c>
    </row>
    <row r="3522" spans="1:5" x14ac:dyDescent="0.25">
      <c r="A3522" t="s">
        <v>7326</v>
      </c>
      <c r="B3522" t="s">
        <v>7327</v>
      </c>
      <c r="C3522" t="s">
        <v>7311</v>
      </c>
      <c r="D3522" t="s">
        <v>2303</v>
      </c>
      <c r="E3522" t="s">
        <v>7312</v>
      </c>
    </row>
    <row r="3523" spans="1:5" x14ac:dyDescent="0.25">
      <c r="A3523" t="s">
        <v>7328</v>
      </c>
      <c r="B3523" t="s">
        <v>7329</v>
      </c>
      <c r="C3523" t="s">
        <v>7311</v>
      </c>
      <c r="D3523" t="s">
        <v>2303</v>
      </c>
      <c r="E3523" t="s">
        <v>7312</v>
      </c>
    </row>
    <row r="3524" spans="1:5" x14ac:dyDescent="0.25">
      <c r="A3524" t="s">
        <v>7330</v>
      </c>
      <c r="B3524" t="s">
        <v>7331</v>
      </c>
      <c r="C3524" t="s">
        <v>7311</v>
      </c>
      <c r="D3524" t="s">
        <v>2303</v>
      </c>
      <c r="E3524" t="s">
        <v>7312</v>
      </c>
    </row>
    <row r="3525" spans="1:5" x14ac:dyDescent="0.25">
      <c r="A3525" t="s">
        <v>7332</v>
      </c>
      <c r="B3525" t="s">
        <v>5182</v>
      </c>
      <c r="C3525" t="s">
        <v>7311</v>
      </c>
      <c r="D3525" t="s">
        <v>2303</v>
      </c>
      <c r="E3525" t="s">
        <v>7312</v>
      </c>
    </row>
    <row r="3526" spans="1:5" x14ac:dyDescent="0.25">
      <c r="A3526" t="s">
        <v>7333</v>
      </c>
      <c r="B3526" t="s">
        <v>7334</v>
      </c>
      <c r="C3526" t="s">
        <v>7311</v>
      </c>
      <c r="D3526" t="s">
        <v>2303</v>
      </c>
      <c r="E3526" t="s">
        <v>7312</v>
      </c>
    </row>
    <row r="3527" spans="1:5" x14ac:dyDescent="0.25">
      <c r="A3527" t="s">
        <v>7335</v>
      </c>
      <c r="B3527" t="s">
        <v>7336</v>
      </c>
      <c r="C3527" t="s">
        <v>7311</v>
      </c>
      <c r="D3527" t="s">
        <v>2303</v>
      </c>
      <c r="E3527" t="s">
        <v>7312</v>
      </c>
    </row>
    <row r="3528" spans="1:5" x14ac:dyDescent="0.25">
      <c r="A3528" t="s">
        <v>7337</v>
      </c>
      <c r="B3528" t="s">
        <v>7338</v>
      </c>
      <c r="C3528" t="s">
        <v>7311</v>
      </c>
      <c r="D3528" t="s">
        <v>2303</v>
      </c>
      <c r="E3528" t="s">
        <v>7312</v>
      </c>
    </row>
    <row r="3529" spans="1:5" x14ac:dyDescent="0.25">
      <c r="A3529" t="s">
        <v>7339</v>
      </c>
      <c r="B3529" t="s">
        <v>7340</v>
      </c>
      <c r="C3529" t="s">
        <v>7311</v>
      </c>
      <c r="D3529" t="s">
        <v>2303</v>
      </c>
      <c r="E3529" t="s">
        <v>7312</v>
      </c>
    </row>
    <row r="3530" spans="1:5" x14ac:dyDescent="0.25">
      <c r="A3530" t="s">
        <v>7341</v>
      </c>
      <c r="B3530" t="s">
        <v>7342</v>
      </c>
      <c r="C3530" t="s">
        <v>7311</v>
      </c>
      <c r="D3530" t="s">
        <v>2303</v>
      </c>
      <c r="E3530" t="s">
        <v>7312</v>
      </c>
    </row>
    <row r="3531" spans="1:5" x14ac:dyDescent="0.25">
      <c r="A3531" t="s">
        <v>7343</v>
      </c>
      <c r="B3531" t="s">
        <v>7344</v>
      </c>
      <c r="C3531" t="s">
        <v>7311</v>
      </c>
      <c r="D3531" t="s">
        <v>2303</v>
      </c>
      <c r="E3531" t="s">
        <v>7312</v>
      </c>
    </row>
    <row r="3532" spans="1:5" x14ac:dyDescent="0.25">
      <c r="A3532" t="s">
        <v>7345</v>
      </c>
      <c r="B3532" t="s">
        <v>7346</v>
      </c>
      <c r="C3532" t="s">
        <v>7311</v>
      </c>
      <c r="D3532" t="s">
        <v>2303</v>
      </c>
      <c r="E3532" t="s">
        <v>7312</v>
      </c>
    </row>
    <row r="3533" spans="1:5" x14ac:dyDescent="0.25">
      <c r="A3533" t="s">
        <v>7347</v>
      </c>
      <c r="B3533" t="s">
        <v>7348</v>
      </c>
      <c r="C3533" t="s">
        <v>7311</v>
      </c>
      <c r="D3533" t="s">
        <v>2303</v>
      </c>
      <c r="E3533" t="s">
        <v>7312</v>
      </c>
    </row>
    <row r="3534" spans="1:5" x14ac:dyDescent="0.25">
      <c r="A3534" t="s">
        <v>7349</v>
      </c>
      <c r="B3534" t="s">
        <v>7350</v>
      </c>
      <c r="C3534" t="s">
        <v>7311</v>
      </c>
      <c r="D3534" t="s">
        <v>2303</v>
      </c>
      <c r="E3534" t="s">
        <v>7312</v>
      </c>
    </row>
    <row r="3535" spans="1:5" x14ac:dyDescent="0.25">
      <c r="A3535" t="s">
        <v>7351</v>
      </c>
      <c r="B3535" t="s">
        <v>7352</v>
      </c>
      <c r="C3535" t="s">
        <v>7311</v>
      </c>
      <c r="D3535" t="s">
        <v>2303</v>
      </c>
      <c r="E3535" t="s">
        <v>7312</v>
      </c>
    </row>
    <row r="3536" spans="1:5" x14ac:dyDescent="0.25">
      <c r="A3536" t="s">
        <v>7353</v>
      </c>
      <c r="B3536" t="s">
        <v>7354</v>
      </c>
      <c r="C3536" t="s">
        <v>7311</v>
      </c>
      <c r="D3536" t="s">
        <v>2303</v>
      </c>
      <c r="E3536" t="s">
        <v>7312</v>
      </c>
    </row>
    <row r="3537" spans="1:5" x14ac:dyDescent="0.25">
      <c r="A3537" t="s">
        <v>7355</v>
      </c>
      <c r="B3537" t="s">
        <v>7356</v>
      </c>
      <c r="C3537" t="s">
        <v>7311</v>
      </c>
      <c r="D3537" t="s">
        <v>2303</v>
      </c>
      <c r="E3537" t="s">
        <v>7312</v>
      </c>
    </row>
    <row r="3538" spans="1:5" x14ac:dyDescent="0.25">
      <c r="A3538" t="s">
        <v>7357</v>
      </c>
      <c r="B3538" t="s">
        <v>7358</v>
      </c>
      <c r="C3538" t="s">
        <v>7311</v>
      </c>
      <c r="D3538" t="s">
        <v>2303</v>
      </c>
      <c r="E3538" t="s">
        <v>7312</v>
      </c>
    </row>
    <row r="3539" spans="1:5" x14ac:dyDescent="0.25">
      <c r="A3539" t="s">
        <v>7359</v>
      </c>
      <c r="B3539" t="s">
        <v>7360</v>
      </c>
      <c r="C3539" t="s">
        <v>7311</v>
      </c>
      <c r="D3539" t="s">
        <v>2303</v>
      </c>
      <c r="E3539" t="s">
        <v>7312</v>
      </c>
    </row>
    <row r="3540" spans="1:5" x14ac:dyDescent="0.25">
      <c r="A3540" t="s">
        <v>7361</v>
      </c>
      <c r="B3540" t="s">
        <v>7362</v>
      </c>
      <c r="C3540" t="s">
        <v>7311</v>
      </c>
      <c r="D3540" t="s">
        <v>2303</v>
      </c>
      <c r="E3540" t="s">
        <v>7312</v>
      </c>
    </row>
    <row r="3541" spans="1:5" x14ac:dyDescent="0.25">
      <c r="A3541" t="s">
        <v>7363</v>
      </c>
      <c r="B3541" t="s">
        <v>7364</v>
      </c>
      <c r="C3541" t="s">
        <v>7311</v>
      </c>
      <c r="D3541" t="s">
        <v>2303</v>
      </c>
      <c r="E3541" t="s">
        <v>7312</v>
      </c>
    </row>
    <row r="3542" spans="1:5" x14ac:dyDescent="0.25">
      <c r="A3542" t="s">
        <v>7365</v>
      </c>
      <c r="B3542" t="s">
        <v>7366</v>
      </c>
      <c r="C3542" t="s">
        <v>7311</v>
      </c>
      <c r="D3542" t="s">
        <v>2303</v>
      </c>
      <c r="E3542" t="s">
        <v>7312</v>
      </c>
    </row>
    <row r="3543" spans="1:5" x14ac:dyDescent="0.25">
      <c r="A3543" t="s">
        <v>7367</v>
      </c>
      <c r="B3543" t="s">
        <v>7368</v>
      </c>
      <c r="C3543" t="s">
        <v>7311</v>
      </c>
      <c r="D3543" t="s">
        <v>2303</v>
      </c>
      <c r="E3543" t="s">
        <v>7312</v>
      </c>
    </row>
    <row r="3544" spans="1:5" x14ac:dyDescent="0.25">
      <c r="A3544" t="s">
        <v>7369</v>
      </c>
      <c r="B3544" t="s">
        <v>7370</v>
      </c>
      <c r="C3544" t="s">
        <v>7311</v>
      </c>
      <c r="D3544" t="s">
        <v>2303</v>
      </c>
      <c r="E3544" t="s">
        <v>7312</v>
      </c>
    </row>
    <row r="3545" spans="1:5" x14ac:dyDescent="0.25">
      <c r="A3545" t="s">
        <v>7371</v>
      </c>
      <c r="B3545" t="s">
        <v>7372</v>
      </c>
      <c r="C3545" t="s">
        <v>7311</v>
      </c>
      <c r="D3545" t="s">
        <v>2303</v>
      </c>
      <c r="E3545" t="s">
        <v>7312</v>
      </c>
    </row>
    <row r="3546" spans="1:5" x14ac:dyDescent="0.25">
      <c r="A3546" t="s">
        <v>7373</v>
      </c>
      <c r="B3546" t="s">
        <v>7374</v>
      </c>
      <c r="C3546" t="s">
        <v>7311</v>
      </c>
      <c r="D3546" t="s">
        <v>2303</v>
      </c>
      <c r="E3546" t="s">
        <v>7312</v>
      </c>
    </row>
    <row r="3547" spans="1:5" x14ac:dyDescent="0.25">
      <c r="A3547" t="s">
        <v>7375</v>
      </c>
      <c r="B3547" t="s">
        <v>7376</v>
      </c>
      <c r="C3547" t="s">
        <v>7311</v>
      </c>
      <c r="D3547" t="s">
        <v>2303</v>
      </c>
      <c r="E3547" t="s">
        <v>7312</v>
      </c>
    </row>
    <row r="3548" spans="1:5" x14ac:dyDescent="0.25">
      <c r="A3548" t="s">
        <v>7377</v>
      </c>
      <c r="B3548" t="s">
        <v>7378</v>
      </c>
      <c r="C3548" t="s">
        <v>7311</v>
      </c>
      <c r="D3548" t="s">
        <v>2303</v>
      </c>
      <c r="E3548" t="s">
        <v>7312</v>
      </c>
    </row>
    <row r="3549" spans="1:5" x14ac:dyDescent="0.25">
      <c r="A3549" t="s">
        <v>7379</v>
      </c>
      <c r="B3549" t="s">
        <v>6255</v>
      </c>
      <c r="C3549" t="s">
        <v>7311</v>
      </c>
      <c r="D3549" t="s">
        <v>2303</v>
      </c>
      <c r="E3549" t="s">
        <v>7312</v>
      </c>
    </row>
    <row r="3550" spans="1:5" x14ac:dyDescent="0.25">
      <c r="A3550" t="s">
        <v>7380</v>
      </c>
      <c r="B3550" t="s">
        <v>7381</v>
      </c>
      <c r="C3550" t="s">
        <v>7311</v>
      </c>
      <c r="D3550" t="s">
        <v>2303</v>
      </c>
      <c r="E3550" t="s">
        <v>7312</v>
      </c>
    </row>
    <row r="3551" spans="1:5" x14ac:dyDescent="0.25">
      <c r="A3551" t="s">
        <v>7382</v>
      </c>
      <c r="B3551" t="s">
        <v>7383</v>
      </c>
      <c r="C3551" t="s">
        <v>7311</v>
      </c>
      <c r="D3551" t="s">
        <v>2303</v>
      </c>
      <c r="E3551" t="s">
        <v>7312</v>
      </c>
    </row>
    <row r="3552" spans="1:5" x14ac:dyDescent="0.25">
      <c r="A3552" t="s">
        <v>7384</v>
      </c>
      <c r="B3552" t="s">
        <v>7385</v>
      </c>
      <c r="C3552" t="s">
        <v>7311</v>
      </c>
      <c r="D3552" t="s">
        <v>2303</v>
      </c>
      <c r="E3552" t="s">
        <v>7312</v>
      </c>
    </row>
    <row r="3553" spans="1:5" x14ac:dyDescent="0.25">
      <c r="A3553" t="s">
        <v>7386</v>
      </c>
      <c r="B3553" t="s">
        <v>7387</v>
      </c>
      <c r="C3553" t="s">
        <v>7311</v>
      </c>
      <c r="D3553" t="s">
        <v>2303</v>
      </c>
      <c r="E3553" t="s">
        <v>7312</v>
      </c>
    </row>
    <row r="3554" spans="1:5" x14ac:dyDescent="0.25">
      <c r="A3554" t="s">
        <v>7388</v>
      </c>
      <c r="B3554" t="s">
        <v>7389</v>
      </c>
      <c r="C3554" t="s">
        <v>7311</v>
      </c>
      <c r="D3554" t="s">
        <v>2303</v>
      </c>
      <c r="E3554" t="s">
        <v>7312</v>
      </c>
    </row>
    <row r="3555" spans="1:5" x14ac:dyDescent="0.25">
      <c r="A3555" t="s">
        <v>7390</v>
      </c>
      <c r="B3555" t="s">
        <v>7391</v>
      </c>
      <c r="C3555" t="s">
        <v>7311</v>
      </c>
      <c r="D3555" t="s">
        <v>2303</v>
      </c>
      <c r="E3555" t="s">
        <v>7312</v>
      </c>
    </row>
    <row r="3556" spans="1:5" x14ac:dyDescent="0.25">
      <c r="A3556" t="s">
        <v>7392</v>
      </c>
      <c r="B3556" t="s">
        <v>7393</v>
      </c>
      <c r="C3556" t="s">
        <v>7311</v>
      </c>
      <c r="D3556" t="s">
        <v>2303</v>
      </c>
      <c r="E3556" t="s">
        <v>7312</v>
      </c>
    </row>
    <row r="3557" spans="1:5" x14ac:dyDescent="0.25">
      <c r="A3557" t="s">
        <v>7394</v>
      </c>
      <c r="B3557" t="s">
        <v>7395</v>
      </c>
      <c r="C3557" t="s">
        <v>7311</v>
      </c>
      <c r="D3557" t="s">
        <v>2303</v>
      </c>
      <c r="E3557" t="s">
        <v>7312</v>
      </c>
    </row>
    <row r="3558" spans="1:5" x14ac:dyDescent="0.25">
      <c r="A3558" t="s">
        <v>7396</v>
      </c>
      <c r="B3558" t="s">
        <v>7397</v>
      </c>
      <c r="C3558" t="s">
        <v>7311</v>
      </c>
      <c r="D3558" t="s">
        <v>2303</v>
      </c>
      <c r="E3558" t="s">
        <v>7312</v>
      </c>
    </row>
    <row r="3559" spans="1:5" x14ac:dyDescent="0.25">
      <c r="A3559" t="s">
        <v>7398</v>
      </c>
      <c r="B3559" t="s">
        <v>7399</v>
      </c>
      <c r="C3559" t="s">
        <v>7311</v>
      </c>
      <c r="D3559" t="s">
        <v>2303</v>
      </c>
      <c r="E3559" t="s">
        <v>7312</v>
      </c>
    </row>
    <row r="3560" spans="1:5" x14ac:dyDescent="0.25">
      <c r="A3560" t="s">
        <v>7400</v>
      </c>
      <c r="B3560" t="s">
        <v>7401</v>
      </c>
      <c r="C3560" t="s">
        <v>7311</v>
      </c>
      <c r="D3560" t="s">
        <v>2303</v>
      </c>
      <c r="E3560" t="s">
        <v>7312</v>
      </c>
    </row>
    <row r="3561" spans="1:5" x14ac:dyDescent="0.25">
      <c r="A3561" t="s">
        <v>7402</v>
      </c>
      <c r="B3561" t="s">
        <v>7403</v>
      </c>
      <c r="C3561" t="s">
        <v>7311</v>
      </c>
      <c r="D3561" t="s">
        <v>2303</v>
      </c>
      <c r="E3561" t="s">
        <v>7312</v>
      </c>
    </row>
    <row r="3562" spans="1:5" x14ac:dyDescent="0.25">
      <c r="A3562" t="s">
        <v>7404</v>
      </c>
      <c r="B3562" t="s">
        <v>7405</v>
      </c>
      <c r="C3562" t="s">
        <v>7311</v>
      </c>
      <c r="D3562" t="s">
        <v>2303</v>
      </c>
      <c r="E3562" t="s">
        <v>7312</v>
      </c>
    </row>
    <row r="3563" spans="1:5" x14ac:dyDescent="0.25">
      <c r="A3563" t="s">
        <v>7406</v>
      </c>
      <c r="B3563" t="s">
        <v>7407</v>
      </c>
      <c r="C3563" t="s">
        <v>7311</v>
      </c>
      <c r="D3563" t="s">
        <v>2303</v>
      </c>
      <c r="E3563" t="s">
        <v>7312</v>
      </c>
    </row>
    <row r="3564" spans="1:5" x14ac:dyDescent="0.25">
      <c r="A3564" t="s">
        <v>7408</v>
      </c>
      <c r="B3564" t="s">
        <v>7409</v>
      </c>
      <c r="C3564" t="s">
        <v>7311</v>
      </c>
      <c r="D3564" t="s">
        <v>2303</v>
      </c>
      <c r="E3564" t="s">
        <v>7312</v>
      </c>
    </row>
    <row r="3565" spans="1:5" x14ac:dyDescent="0.25">
      <c r="A3565" t="s">
        <v>7410</v>
      </c>
      <c r="B3565" t="s">
        <v>7411</v>
      </c>
      <c r="C3565" t="s">
        <v>7311</v>
      </c>
      <c r="D3565" t="s">
        <v>2303</v>
      </c>
      <c r="E3565" t="s">
        <v>7312</v>
      </c>
    </row>
    <row r="3566" spans="1:5" x14ac:dyDescent="0.25">
      <c r="A3566" t="s">
        <v>7412</v>
      </c>
      <c r="B3566" t="s">
        <v>7413</v>
      </c>
      <c r="C3566" t="s">
        <v>7311</v>
      </c>
      <c r="D3566" t="s">
        <v>2303</v>
      </c>
      <c r="E3566" t="s">
        <v>7312</v>
      </c>
    </row>
    <row r="3567" spans="1:5" x14ac:dyDescent="0.25">
      <c r="A3567" t="s">
        <v>7414</v>
      </c>
      <c r="B3567" t="s">
        <v>7415</v>
      </c>
      <c r="C3567" t="s">
        <v>7311</v>
      </c>
      <c r="D3567" t="s">
        <v>2303</v>
      </c>
      <c r="E3567" t="s">
        <v>7312</v>
      </c>
    </row>
    <row r="3568" spans="1:5" x14ac:dyDescent="0.25">
      <c r="A3568" t="s">
        <v>7416</v>
      </c>
      <c r="B3568" t="s">
        <v>7417</v>
      </c>
      <c r="C3568" t="s">
        <v>7311</v>
      </c>
      <c r="D3568" t="s">
        <v>2303</v>
      </c>
      <c r="E3568" t="s">
        <v>7312</v>
      </c>
    </row>
    <row r="3569" spans="1:5" x14ac:dyDescent="0.25">
      <c r="A3569" t="s">
        <v>7418</v>
      </c>
      <c r="B3569" t="s">
        <v>7419</v>
      </c>
      <c r="C3569" t="s">
        <v>7311</v>
      </c>
      <c r="D3569" t="s">
        <v>2303</v>
      </c>
      <c r="E3569" t="s">
        <v>7312</v>
      </c>
    </row>
    <row r="3570" spans="1:5" x14ac:dyDescent="0.25">
      <c r="A3570" t="s">
        <v>7420</v>
      </c>
      <c r="B3570" t="s">
        <v>7421</v>
      </c>
      <c r="C3570" t="s">
        <v>7311</v>
      </c>
      <c r="D3570" t="s">
        <v>2303</v>
      </c>
      <c r="E3570" t="s">
        <v>7312</v>
      </c>
    </row>
    <row r="3571" spans="1:5" x14ac:dyDescent="0.25">
      <c r="A3571" t="s">
        <v>7422</v>
      </c>
      <c r="B3571" t="s">
        <v>6933</v>
      </c>
      <c r="C3571" t="s">
        <v>7311</v>
      </c>
      <c r="D3571" t="s">
        <v>2303</v>
      </c>
      <c r="E3571" t="s">
        <v>7312</v>
      </c>
    </row>
    <row r="3572" spans="1:5" x14ac:dyDescent="0.25">
      <c r="A3572" t="s">
        <v>7423</v>
      </c>
      <c r="B3572" t="s">
        <v>7424</v>
      </c>
      <c r="C3572" t="s">
        <v>7311</v>
      </c>
      <c r="D3572" t="s">
        <v>2303</v>
      </c>
      <c r="E3572" t="s">
        <v>7312</v>
      </c>
    </row>
    <row r="3573" spans="1:5" x14ac:dyDescent="0.25">
      <c r="A3573" t="s">
        <v>7425</v>
      </c>
      <c r="B3573" t="s">
        <v>7426</v>
      </c>
      <c r="C3573" t="s">
        <v>7311</v>
      </c>
      <c r="D3573" t="s">
        <v>2303</v>
      </c>
      <c r="E3573" t="s">
        <v>7312</v>
      </c>
    </row>
    <row r="3574" spans="1:5" x14ac:dyDescent="0.25">
      <c r="A3574" t="s">
        <v>7427</v>
      </c>
      <c r="B3574" t="s">
        <v>7428</v>
      </c>
      <c r="C3574" t="s">
        <v>7311</v>
      </c>
      <c r="D3574" t="s">
        <v>2303</v>
      </c>
      <c r="E3574" t="s">
        <v>7312</v>
      </c>
    </row>
    <row r="3575" spans="1:5" x14ac:dyDescent="0.25">
      <c r="A3575" t="s">
        <v>7429</v>
      </c>
      <c r="B3575" t="s">
        <v>7430</v>
      </c>
      <c r="C3575" t="s">
        <v>7311</v>
      </c>
      <c r="D3575" t="s">
        <v>2303</v>
      </c>
      <c r="E3575" t="s">
        <v>7312</v>
      </c>
    </row>
    <row r="3576" spans="1:5" x14ac:dyDescent="0.25">
      <c r="A3576" t="s">
        <v>7431</v>
      </c>
      <c r="B3576" t="s">
        <v>7432</v>
      </c>
      <c r="C3576" t="s">
        <v>7311</v>
      </c>
      <c r="D3576" t="s">
        <v>2303</v>
      </c>
      <c r="E3576" t="s">
        <v>7312</v>
      </c>
    </row>
    <row r="3577" spans="1:5" x14ac:dyDescent="0.25">
      <c r="A3577" t="s">
        <v>7433</v>
      </c>
      <c r="B3577" t="s">
        <v>7434</v>
      </c>
      <c r="C3577" t="s">
        <v>7311</v>
      </c>
      <c r="D3577" t="s">
        <v>2303</v>
      </c>
      <c r="E3577" t="s">
        <v>7312</v>
      </c>
    </row>
    <row r="3578" spans="1:5" x14ac:dyDescent="0.25">
      <c r="A3578" t="s">
        <v>7435</v>
      </c>
      <c r="B3578" t="s">
        <v>7436</v>
      </c>
      <c r="C3578" t="s">
        <v>7311</v>
      </c>
      <c r="D3578" t="s">
        <v>2303</v>
      </c>
      <c r="E3578" t="s">
        <v>7312</v>
      </c>
    </row>
    <row r="3579" spans="1:5" x14ac:dyDescent="0.25">
      <c r="A3579" t="s">
        <v>7437</v>
      </c>
      <c r="B3579" t="s">
        <v>7438</v>
      </c>
      <c r="C3579" t="s">
        <v>7311</v>
      </c>
      <c r="D3579" t="s">
        <v>2303</v>
      </c>
      <c r="E3579" t="s">
        <v>7312</v>
      </c>
    </row>
    <row r="3580" spans="1:5" x14ac:dyDescent="0.25">
      <c r="A3580" t="s">
        <v>7439</v>
      </c>
      <c r="B3580" t="s">
        <v>7440</v>
      </c>
      <c r="C3580" t="s">
        <v>7311</v>
      </c>
      <c r="D3580" t="s">
        <v>2303</v>
      </c>
      <c r="E3580" t="s">
        <v>7312</v>
      </c>
    </row>
    <row r="3581" spans="1:5" x14ac:dyDescent="0.25">
      <c r="A3581" t="s">
        <v>7441</v>
      </c>
      <c r="B3581" t="s">
        <v>7442</v>
      </c>
      <c r="C3581" t="s">
        <v>7311</v>
      </c>
      <c r="D3581" t="s">
        <v>2303</v>
      </c>
      <c r="E3581" t="s">
        <v>7312</v>
      </c>
    </row>
    <row r="3582" spans="1:5" x14ac:dyDescent="0.25">
      <c r="A3582" t="s">
        <v>7443</v>
      </c>
      <c r="B3582" t="s">
        <v>7444</v>
      </c>
      <c r="C3582" t="s">
        <v>7311</v>
      </c>
      <c r="D3582" t="s">
        <v>2303</v>
      </c>
      <c r="E3582" t="s">
        <v>7312</v>
      </c>
    </row>
    <row r="3583" spans="1:5" x14ac:dyDescent="0.25">
      <c r="A3583" t="s">
        <v>7445</v>
      </c>
      <c r="B3583" t="s">
        <v>7446</v>
      </c>
      <c r="C3583" t="s">
        <v>7311</v>
      </c>
      <c r="D3583" t="s">
        <v>2303</v>
      </c>
      <c r="E3583" t="s">
        <v>7312</v>
      </c>
    </row>
    <row r="3584" spans="1:5" x14ac:dyDescent="0.25">
      <c r="A3584" t="s">
        <v>7447</v>
      </c>
      <c r="B3584" t="s">
        <v>7448</v>
      </c>
      <c r="C3584" t="s">
        <v>7311</v>
      </c>
      <c r="D3584" t="s">
        <v>2303</v>
      </c>
      <c r="E3584" t="s">
        <v>7312</v>
      </c>
    </row>
    <row r="3585" spans="1:5" x14ac:dyDescent="0.25">
      <c r="A3585" t="s">
        <v>7449</v>
      </c>
      <c r="B3585" t="s">
        <v>7450</v>
      </c>
      <c r="C3585" t="s">
        <v>7311</v>
      </c>
      <c r="D3585" t="s">
        <v>2303</v>
      </c>
      <c r="E3585" t="s">
        <v>7312</v>
      </c>
    </row>
    <row r="3586" spans="1:5" x14ac:dyDescent="0.25">
      <c r="A3586" t="s">
        <v>7451</v>
      </c>
      <c r="B3586" t="s">
        <v>7452</v>
      </c>
      <c r="C3586" t="s">
        <v>7311</v>
      </c>
      <c r="D3586" t="s">
        <v>2303</v>
      </c>
      <c r="E3586" t="s">
        <v>7312</v>
      </c>
    </row>
    <row r="3587" spans="1:5" x14ac:dyDescent="0.25">
      <c r="A3587" t="s">
        <v>7453</v>
      </c>
      <c r="B3587" t="s">
        <v>7454</v>
      </c>
      <c r="C3587" t="s">
        <v>7311</v>
      </c>
      <c r="D3587" t="s">
        <v>2303</v>
      </c>
      <c r="E3587" t="s">
        <v>7312</v>
      </c>
    </row>
    <row r="3588" spans="1:5" x14ac:dyDescent="0.25">
      <c r="A3588" t="s">
        <v>7455</v>
      </c>
      <c r="B3588" t="s">
        <v>7456</v>
      </c>
      <c r="C3588" t="s">
        <v>7311</v>
      </c>
      <c r="D3588" t="s">
        <v>2303</v>
      </c>
      <c r="E3588" t="s">
        <v>7312</v>
      </c>
    </row>
    <row r="3589" spans="1:5" x14ac:dyDescent="0.25">
      <c r="A3589" t="s">
        <v>7457</v>
      </c>
      <c r="B3589" t="s">
        <v>7458</v>
      </c>
      <c r="C3589" t="s">
        <v>7311</v>
      </c>
      <c r="D3589" t="s">
        <v>2303</v>
      </c>
      <c r="E3589" t="s">
        <v>7312</v>
      </c>
    </row>
    <row r="3590" spans="1:5" x14ac:dyDescent="0.25">
      <c r="A3590" t="s">
        <v>7459</v>
      </c>
      <c r="B3590" t="s">
        <v>7460</v>
      </c>
      <c r="C3590" t="s">
        <v>7311</v>
      </c>
      <c r="D3590" t="s">
        <v>2303</v>
      </c>
      <c r="E3590" t="s">
        <v>7312</v>
      </c>
    </row>
    <row r="3591" spans="1:5" x14ac:dyDescent="0.25">
      <c r="A3591" t="s">
        <v>7461</v>
      </c>
      <c r="B3591" t="s">
        <v>7462</v>
      </c>
      <c r="C3591" t="s">
        <v>7311</v>
      </c>
      <c r="D3591" t="s">
        <v>2303</v>
      </c>
      <c r="E3591" t="s">
        <v>7312</v>
      </c>
    </row>
    <row r="3592" spans="1:5" x14ac:dyDescent="0.25">
      <c r="A3592" t="s">
        <v>7463</v>
      </c>
      <c r="B3592" t="s">
        <v>7464</v>
      </c>
      <c r="C3592" t="s">
        <v>7311</v>
      </c>
      <c r="D3592" t="s">
        <v>2303</v>
      </c>
      <c r="E3592" t="s">
        <v>7312</v>
      </c>
    </row>
    <row r="3593" spans="1:5" x14ac:dyDescent="0.25">
      <c r="A3593" t="s">
        <v>7465</v>
      </c>
      <c r="B3593" t="s">
        <v>7466</v>
      </c>
      <c r="C3593" t="s">
        <v>7311</v>
      </c>
      <c r="D3593" t="s">
        <v>2303</v>
      </c>
      <c r="E3593" t="s">
        <v>7312</v>
      </c>
    </row>
    <row r="3594" spans="1:5" x14ac:dyDescent="0.25">
      <c r="A3594" t="s">
        <v>7467</v>
      </c>
      <c r="B3594" t="s">
        <v>7468</v>
      </c>
      <c r="C3594" t="s">
        <v>7311</v>
      </c>
      <c r="D3594" t="s">
        <v>2303</v>
      </c>
      <c r="E3594" t="s">
        <v>7312</v>
      </c>
    </row>
    <row r="3595" spans="1:5" x14ac:dyDescent="0.25">
      <c r="A3595" t="s">
        <v>7469</v>
      </c>
      <c r="B3595" t="s">
        <v>7470</v>
      </c>
      <c r="C3595" t="s">
        <v>7311</v>
      </c>
      <c r="D3595" t="s">
        <v>2303</v>
      </c>
      <c r="E3595" t="s">
        <v>7312</v>
      </c>
    </row>
    <row r="3596" spans="1:5" x14ac:dyDescent="0.25">
      <c r="A3596" t="s">
        <v>7471</v>
      </c>
      <c r="B3596" t="s">
        <v>7472</v>
      </c>
      <c r="C3596" t="s">
        <v>7311</v>
      </c>
      <c r="D3596" t="s">
        <v>2303</v>
      </c>
      <c r="E3596" t="s">
        <v>7312</v>
      </c>
    </row>
    <row r="3597" spans="1:5" x14ac:dyDescent="0.25">
      <c r="A3597" t="s">
        <v>7473</v>
      </c>
      <c r="B3597" t="s">
        <v>7474</v>
      </c>
      <c r="C3597" t="s">
        <v>7311</v>
      </c>
      <c r="D3597" t="s">
        <v>2303</v>
      </c>
      <c r="E3597" t="s">
        <v>7312</v>
      </c>
    </row>
    <row r="3598" spans="1:5" x14ac:dyDescent="0.25">
      <c r="A3598" t="s">
        <v>7475</v>
      </c>
      <c r="B3598" t="s">
        <v>7476</v>
      </c>
      <c r="C3598" t="s">
        <v>7311</v>
      </c>
      <c r="D3598" t="s">
        <v>2303</v>
      </c>
      <c r="E3598" t="s">
        <v>7312</v>
      </c>
    </row>
    <row r="3599" spans="1:5" x14ac:dyDescent="0.25">
      <c r="A3599" t="s">
        <v>7477</v>
      </c>
      <c r="B3599" t="s">
        <v>7478</v>
      </c>
      <c r="C3599" t="s">
        <v>7311</v>
      </c>
      <c r="D3599" t="s">
        <v>2303</v>
      </c>
      <c r="E3599" t="s">
        <v>7312</v>
      </c>
    </row>
    <row r="3600" spans="1:5" x14ac:dyDescent="0.25">
      <c r="A3600" t="s">
        <v>7479</v>
      </c>
      <c r="B3600" t="s">
        <v>7480</v>
      </c>
      <c r="C3600" t="s">
        <v>7311</v>
      </c>
      <c r="D3600" t="s">
        <v>2303</v>
      </c>
      <c r="E3600" t="s">
        <v>7312</v>
      </c>
    </row>
    <row r="3601" spans="1:5" x14ac:dyDescent="0.25">
      <c r="A3601" t="s">
        <v>7481</v>
      </c>
      <c r="B3601" t="s">
        <v>7482</v>
      </c>
      <c r="C3601" t="s">
        <v>7311</v>
      </c>
      <c r="D3601" t="s">
        <v>2303</v>
      </c>
      <c r="E3601" t="s">
        <v>7312</v>
      </c>
    </row>
    <row r="3602" spans="1:5" x14ac:dyDescent="0.25">
      <c r="A3602" t="s">
        <v>7483</v>
      </c>
      <c r="B3602" t="s">
        <v>7484</v>
      </c>
      <c r="C3602" t="s">
        <v>7311</v>
      </c>
      <c r="D3602" t="s">
        <v>2303</v>
      </c>
      <c r="E3602" t="s">
        <v>7312</v>
      </c>
    </row>
    <row r="3603" spans="1:5" x14ac:dyDescent="0.25">
      <c r="A3603" t="s">
        <v>7485</v>
      </c>
      <c r="B3603" t="s">
        <v>7486</v>
      </c>
      <c r="C3603" t="s">
        <v>7311</v>
      </c>
      <c r="D3603" t="s">
        <v>2303</v>
      </c>
      <c r="E3603" t="s">
        <v>7312</v>
      </c>
    </row>
    <row r="3604" spans="1:5" x14ac:dyDescent="0.25">
      <c r="A3604" t="s">
        <v>7487</v>
      </c>
      <c r="B3604" t="s">
        <v>7488</v>
      </c>
      <c r="C3604" t="s">
        <v>7311</v>
      </c>
      <c r="D3604" t="s">
        <v>2303</v>
      </c>
      <c r="E3604" t="s">
        <v>7312</v>
      </c>
    </row>
    <row r="3605" spans="1:5" x14ac:dyDescent="0.25">
      <c r="A3605" t="s">
        <v>7489</v>
      </c>
      <c r="B3605" t="s">
        <v>7490</v>
      </c>
      <c r="C3605" t="s">
        <v>7311</v>
      </c>
      <c r="D3605" t="s">
        <v>2303</v>
      </c>
      <c r="E3605" t="s">
        <v>7312</v>
      </c>
    </row>
    <row r="3606" spans="1:5" x14ac:dyDescent="0.25">
      <c r="A3606" t="s">
        <v>7491</v>
      </c>
      <c r="B3606" t="s">
        <v>7492</v>
      </c>
      <c r="C3606" t="s">
        <v>7311</v>
      </c>
      <c r="D3606" t="s">
        <v>2303</v>
      </c>
      <c r="E3606" t="s">
        <v>7312</v>
      </c>
    </row>
    <row r="3607" spans="1:5" x14ac:dyDescent="0.25">
      <c r="A3607" t="s">
        <v>7493</v>
      </c>
      <c r="B3607" t="s">
        <v>7494</v>
      </c>
      <c r="C3607" t="s">
        <v>7311</v>
      </c>
      <c r="D3607" t="s">
        <v>2303</v>
      </c>
      <c r="E3607" t="s">
        <v>7312</v>
      </c>
    </row>
    <row r="3608" spans="1:5" x14ac:dyDescent="0.25">
      <c r="A3608" t="s">
        <v>7495</v>
      </c>
      <c r="B3608" t="s">
        <v>7496</v>
      </c>
      <c r="C3608" t="s">
        <v>7311</v>
      </c>
      <c r="D3608" t="s">
        <v>2303</v>
      </c>
      <c r="E3608" t="s">
        <v>7312</v>
      </c>
    </row>
    <row r="3609" spans="1:5" x14ac:dyDescent="0.25">
      <c r="A3609" t="s">
        <v>7497</v>
      </c>
      <c r="B3609" t="s">
        <v>7498</v>
      </c>
      <c r="C3609" t="s">
        <v>7311</v>
      </c>
      <c r="D3609" t="s">
        <v>2303</v>
      </c>
      <c r="E3609" t="s">
        <v>7312</v>
      </c>
    </row>
    <row r="3610" spans="1:5" x14ac:dyDescent="0.25">
      <c r="A3610" t="s">
        <v>7499</v>
      </c>
      <c r="B3610" t="s">
        <v>7500</v>
      </c>
      <c r="C3610" t="s">
        <v>7311</v>
      </c>
      <c r="D3610" t="s">
        <v>2303</v>
      </c>
      <c r="E3610" t="s">
        <v>7312</v>
      </c>
    </row>
    <row r="3611" spans="1:5" x14ac:dyDescent="0.25">
      <c r="A3611" t="s">
        <v>7501</v>
      </c>
      <c r="B3611" t="s">
        <v>7502</v>
      </c>
      <c r="C3611" t="s">
        <v>7311</v>
      </c>
      <c r="D3611" t="s">
        <v>2303</v>
      </c>
      <c r="E3611" t="s">
        <v>7312</v>
      </c>
    </row>
    <row r="3612" spans="1:5" x14ac:dyDescent="0.25">
      <c r="A3612" t="s">
        <v>7503</v>
      </c>
      <c r="B3612" t="s">
        <v>7504</v>
      </c>
      <c r="C3612" t="s">
        <v>7311</v>
      </c>
      <c r="D3612" t="s">
        <v>2303</v>
      </c>
      <c r="E3612" t="s">
        <v>7312</v>
      </c>
    </row>
    <row r="3613" spans="1:5" x14ac:dyDescent="0.25">
      <c r="A3613" t="s">
        <v>7505</v>
      </c>
      <c r="B3613" t="s">
        <v>7506</v>
      </c>
      <c r="C3613" t="s">
        <v>7311</v>
      </c>
      <c r="D3613" t="s">
        <v>2303</v>
      </c>
      <c r="E3613" t="s">
        <v>7312</v>
      </c>
    </row>
    <row r="3614" spans="1:5" x14ac:dyDescent="0.25">
      <c r="A3614" t="s">
        <v>7507</v>
      </c>
      <c r="B3614" t="s">
        <v>7508</v>
      </c>
      <c r="C3614" t="s">
        <v>7311</v>
      </c>
      <c r="D3614" t="s">
        <v>2303</v>
      </c>
      <c r="E3614" t="s">
        <v>7312</v>
      </c>
    </row>
    <row r="3615" spans="1:5" x14ac:dyDescent="0.25">
      <c r="A3615" t="s">
        <v>7509</v>
      </c>
      <c r="B3615" t="s">
        <v>6788</v>
      </c>
      <c r="C3615" t="s">
        <v>7311</v>
      </c>
      <c r="D3615" t="s">
        <v>2303</v>
      </c>
      <c r="E3615" t="s">
        <v>7312</v>
      </c>
    </row>
    <row r="3616" spans="1:5" x14ac:dyDescent="0.25">
      <c r="A3616" t="s">
        <v>7510</v>
      </c>
      <c r="B3616" t="s">
        <v>6355</v>
      </c>
      <c r="C3616" t="s">
        <v>7311</v>
      </c>
      <c r="D3616" t="s">
        <v>2303</v>
      </c>
      <c r="E3616" t="s">
        <v>7312</v>
      </c>
    </row>
    <row r="3617" spans="1:5" x14ac:dyDescent="0.25">
      <c r="A3617" t="s">
        <v>7511</v>
      </c>
      <c r="B3617" t="s">
        <v>7512</v>
      </c>
      <c r="C3617" t="s">
        <v>7311</v>
      </c>
      <c r="D3617" t="s">
        <v>2303</v>
      </c>
      <c r="E3617" t="s">
        <v>7312</v>
      </c>
    </row>
    <row r="3618" spans="1:5" x14ac:dyDescent="0.25">
      <c r="A3618" t="s">
        <v>7513</v>
      </c>
      <c r="B3618" t="s">
        <v>7514</v>
      </c>
      <c r="C3618" t="s">
        <v>7311</v>
      </c>
      <c r="D3618" t="s">
        <v>2303</v>
      </c>
      <c r="E3618" t="s">
        <v>7312</v>
      </c>
    </row>
    <row r="3619" spans="1:5" x14ac:dyDescent="0.25">
      <c r="A3619" t="s">
        <v>7515</v>
      </c>
      <c r="B3619" t="s">
        <v>7516</v>
      </c>
      <c r="C3619" t="s">
        <v>7311</v>
      </c>
      <c r="D3619" t="s">
        <v>2303</v>
      </c>
      <c r="E3619" t="s">
        <v>7312</v>
      </c>
    </row>
    <row r="3620" spans="1:5" x14ac:dyDescent="0.25">
      <c r="A3620" t="s">
        <v>7517</v>
      </c>
      <c r="B3620" t="s">
        <v>7518</v>
      </c>
      <c r="C3620" t="s">
        <v>7311</v>
      </c>
      <c r="D3620" t="s">
        <v>2303</v>
      </c>
      <c r="E3620" t="s">
        <v>7312</v>
      </c>
    </row>
    <row r="3621" spans="1:5" x14ac:dyDescent="0.25">
      <c r="A3621" t="s">
        <v>7519</v>
      </c>
      <c r="B3621" t="s">
        <v>7520</v>
      </c>
      <c r="C3621" t="s">
        <v>7311</v>
      </c>
      <c r="D3621" t="s">
        <v>2303</v>
      </c>
      <c r="E3621" t="s">
        <v>7312</v>
      </c>
    </row>
    <row r="3622" spans="1:5" x14ac:dyDescent="0.25">
      <c r="A3622" t="s">
        <v>7521</v>
      </c>
      <c r="B3622" t="s">
        <v>7522</v>
      </c>
      <c r="C3622" t="s">
        <v>7311</v>
      </c>
      <c r="D3622" t="s">
        <v>2303</v>
      </c>
      <c r="E3622" t="s">
        <v>7312</v>
      </c>
    </row>
    <row r="3623" spans="1:5" x14ac:dyDescent="0.25">
      <c r="A3623" t="s">
        <v>7523</v>
      </c>
      <c r="B3623" t="s">
        <v>7524</v>
      </c>
      <c r="C3623" t="s">
        <v>7311</v>
      </c>
      <c r="D3623" t="s">
        <v>2303</v>
      </c>
      <c r="E3623" t="s">
        <v>7312</v>
      </c>
    </row>
    <row r="3624" spans="1:5" x14ac:dyDescent="0.25">
      <c r="A3624" t="s">
        <v>7525</v>
      </c>
      <c r="B3624" t="s">
        <v>7526</v>
      </c>
      <c r="C3624" t="s">
        <v>7311</v>
      </c>
      <c r="D3624" t="s">
        <v>2303</v>
      </c>
      <c r="E3624" t="s">
        <v>7312</v>
      </c>
    </row>
    <row r="3625" spans="1:5" x14ac:dyDescent="0.25">
      <c r="A3625" t="s">
        <v>7527</v>
      </c>
      <c r="B3625" t="s">
        <v>7528</v>
      </c>
      <c r="C3625" t="s">
        <v>7311</v>
      </c>
      <c r="D3625" t="s">
        <v>2303</v>
      </c>
      <c r="E3625" t="s">
        <v>7312</v>
      </c>
    </row>
    <row r="3626" spans="1:5" x14ac:dyDescent="0.25">
      <c r="A3626" t="s">
        <v>7529</v>
      </c>
      <c r="B3626" t="s">
        <v>7530</v>
      </c>
      <c r="C3626" t="s">
        <v>7311</v>
      </c>
      <c r="D3626" t="s">
        <v>2303</v>
      </c>
      <c r="E3626" t="s">
        <v>7312</v>
      </c>
    </row>
    <row r="3627" spans="1:5" x14ac:dyDescent="0.25">
      <c r="A3627" t="s">
        <v>7531</v>
      </c>
      <c r="B3627" t="s">
        <v>7532</v>
      </c>
      <c r="C3627" t="s">
        <v>7311</v>
      </c>
      <c r="D3627" t="s">
        <v>2303</v>
      </c>
      <c r="E3627" t="s">
        <v>7312</v>
      </c>
    </row>
    <row r="3628" spans="1:5" x14ac:dyDescent="0.25">
      <c r="A3628" t="s">
        <v>7533</v>
      </c>
      <c r="B3628" t="s">
        <v>7534</v>
      </c>
      <c r="C3628" t="s">
        <v>7311</v>
      </c>
      <c r="D3628" t="s">
        <v>2303</v>
      </c>
      <c r="E3628" t="s">
        <v>7312</v>
      </c>
    </row>
    <row r="3629" spans="1:5" x14ac:dyDescent="0.25">
      <c r="A3629" t="s">
        <v>7535</v>
      </c>
      <c r="B3629" t="s">
        <v>7536</v>
      </c>
      <c r="C3629" t="s">
        <v>7311</v>
      </c>
      <c r="D3629" t="s">
        <v>2303</v>
      </c>
      <c r="E3629" t="s">
        <v>7312</v>
      </c>
    </row>
    <row r="3630" spans="1:5" x14ac:dyDescent="0.25">
      <c r="A3630" t="s">
        <v>7537</v>
      </c>
      <c r="B3630" t="s">
        <v>7538</v>
      </c>
      <c r="C3630" t="s">
        <v>7311</v>
      </c>
      <c r="D3630" t="s">
        <v>2303</v>
      </c>
      <c r="E3630" t="s">
        <v>7312</v>
      </c>
    </row>
    <row r="3631" spans="1:5" x14ac:dyDescent="0.25">
      <c r="A3631" t="s">
        <v>7539</v>
      </c>
      <c r="B3631" t="s">
        <v>7540</v>
      </c>
      <c r="C3631" t="s">
        <v>7311</v>
      </c>
      <c r="D3631" t="s">
        <v>2303</v>
      </c>
      <c r="E3631" t="s">
        <v>7312</v>
      </c>
    </row>
    <row r="3632" spans="1:5" x14ac:dyDescent="0.25">
      <c r="A3632" t="s">
        <v>7541</v>
      </c>
      <c r="B3632" t="s">
        <v>7542</v>
      </c>
      <c r="C3632" t="s">
        <v>7311</v>
      </c>
      <c r="D3632" t="s">
        <v>2303</v>
      </c>
      <c r="E3632" t="s">
        <v>7312</v>
      </c>
    </row>
    <row r="3633" spans="1:5" x14ac:dyDescent="0.25">
      <c r="A3633" t="s">
        <v>7543</v>
      </c>
      <c r="B3633" t="s">
        <v>7544</v>
      </c>
      <c r="C3633" t="s">
        <v>7311</v>
      </c>
      <c r="D3633" t="s">
        <v>2303</v>
      </c>
      <c r="E3633" t="s">
        <v>7312</v>
      </c>
    </row>
    <row r="3634" spans="1:5" x14ac:dyDescent="0.25">
      <c r="A3634" t="s">
        <v>7545</v>
      </c>
      <c r="B3634" t="s">
        <v>7166</v>
      </c>
      <c r="C3634" t="s">
        <v>7311</v>
      </c>
      <c r="D3634" t="s">
        <v>2303</v>
      </c>
      <c r="E3634" t="s">
        <v>7312</v>
      </c>
    </row>
    <row r="3635" spans="1:5" x14ac:dyDescent="0.25">
      <c r="A3635" t="s">
        <v>7546</v>
      </c>
      <c r="B3635" t="s">
        <v>7547</v>
      </c>
      <c r="C3635" t="s">
        <v>7311</v>
      </c>
      <c r="D3635" t="s">
        <v>2303</v>
      </c>
      <c r="E3635" t="s">
        <v>7312</v>
      </c>
    </row>
    <row r="3636" spans="1:5" x14ac:dyDescent="0.25">
      <c r="A3636" t="s">
        <v>7548</v>
      </c>
      <c r="B3636" t="s">
        <v>7549</v>
      </c>
      <c r="C3636" t="s">
        <v>7311</v>
      </c>
      <c r="D3636" t="s">
        <v>2303</v>
      </c>
      <c r="E3636" t="s">
        <v>7312</v>
      </c>
    </row>
    <row r="3637" spans="1:5" x14ac:dyDescent="0.25">
      <c r="A3637" t="s">
        <v>7550</v>
      </c>
      <c r="B3637" t="s">
        <v>7551</v>
      </c>
      <c r="C3637" t="s">
        <v>7311</v>
      </c>
      <c r="D3637" t="s">
        <v>2303</v>
      </c>
      <c r="E3637" t="s">
        <v>7312</v>
      </c>
    </row>
    <row r="3638" spans="1:5" x14ac:dyDescent="0.25">
      <c r="A3638" t="s">
        <v>7552</v>
      </c>
      <c r="B3638" t="s">
        <v>7553</v>
      </c>
      <c r="C3638" t="s">
        <v>7311</v>
      </c>
      <c r="D3638" t="s">
        <v>2303</v>
      </c>
      <c r="E3638" t="s">
        <v>7312</v>
      </c>
    </row>
    <row r="3639" spans="1:5" x14ac:dyDescent="0.25">
      <c r="A3639" t="s">
        <v>7554</v>
      </c>
      <c r="B3639" t="s">
        <v>7555</v>
      </c>
      <c r="C3639" t="s">
        <v>7311</v>
      </c>
      <c r="D3639" t="s">
        <v>2303</v>
      </c>
      <c r="E3639" t="s">
        <v>7312</v>
      </c>
    </row>
    <row r="3640" spans="1:5" x14ac:dyDescent="0.25">
      <c r="A3640" t="s">
        <v>7556</v>
      </c>
      <c r="B3640" t="s">
        <v>7557</v>
      </c>
      <c r="C3640" t="s">
        <v>7311</v>
      </c>
      <c r="D3640" t="s">
        <v>2303</v>
      </c>
      <c r="E3640" t="s">
        <v>7312</v>
      </c>
    </row>
    <row r="3641" spans="1:5" x14ac:dyDescent="0.25">
      <c r="A3641" t="s">
        <v>7558</v>
      </c>
      <c r="B3641" t="s">
        <v>7559</v>
      </c>
      <c r="C3641" t="s">
        <v>7311</v>
      </c>
      <c r="D3641" t="s">
        <v>2303</v>
      </c>
      <c r="E3641" t="s">
        <v>7312</v>
      </c>
    </row>
    <row r="3642" spans="1:5" x14ac:dyDescent="0.25">
      <c r="A3642" t="s">
        <v>7560</v>
      </c>
      <c r="B3642" t="s">
        <v>7561</v>
      </c>
      <c r="C3642" t="s">
        <v>7311</v>
      </c>
      <c r="D3642" t="s">
        <v>2303</v>
      </c>
      <c r="E3642" t="s">
        <v>7312</v>
      </c>
    </row>
    <row r="3643" spans="1:5" x14ac:dyDescent="0.25">
      <c r="A3643" t="s">
        <v>7562</v>
      </c>
      <c r="B3643" t="s">
        <v>7563</v>
      </c>
      <c r="C3643" t="s">
        <v>7311</v>
      </c>
      <c r="D3643" t="s">
        <v>2303</v>
      </c>
      <c r="E3643" t="s">
        <v>7312</v>
      </c>
    </row>
    <row r="3644" spans="1:5" x14ac:dyDescent="0.25">
      <c r="A3644" t="s">
        <v>7564</v>
      </c>
      <c r="B3644" t="s">
        <v>7565</v>
      </c>
      <c r="C3644" t="s">
        <v>7311</v>
      </c>
      <c r="D3644" t="s">
        <v>2303</v>
      </c>
      <c r="E3644" t="s">
        <v>7312</v>
      </c>
    </row>
    <row r="3645" spans="1:5" x14ac:dyDescent="0.25">
      <c r="A3645" t="s">
        <v>7566</v>
      </c>
      <c r="B3645" t="s">
        <v>7567</v>
      </c>
      <c r="C3645" t="s">
        <v>7311</v>
      </c>
      <c r="D3645" t="s">
        <v>2303</v>
      </c>
      <c r="E3645" t="s">
        <v>7312</v>
      </c>
    </row>
    <row r="3646" spans="1:5" x14ac:dyDescent="0.25">
      <c r="A3646" t="s">
        <v>7568</v>
      </c>
      <c r="B3646" t="s">
        <v>7569</v>
      </c>
      <c r="C3646" t="s">
        <v>7311</v>
      </c>
      <c r="D3646" t="s">
        <v>2303</v>
      </c>
      <c r="E3646" t="s">
        <v>7312</v>
      </c>
    </row>
    <row r="3647" spans="1:5" x14ac:dyDescent="0.25">
      <c r="A3647" t="s">
        <v>7570</v>
      </c>
      <c r="B3647" t="s">
        <v>7571</v>
      </c>
      <c r="C3647" t="s">
        <v>7311</v>
      </c>
      <c r="D3647" t="s">
        <v>2303</v>
      </c>
      <c r="E3647" t="s">
        <v>7312</v>
      </c>
    </row>
    <row r="3648" spans="1:5" x14ac:dyDescent="0.25">
      <c r="A3648" t="s">
        <v>7572</v>
      </c>
      <c r="B3648" t="s">
        <v>7573</v>
      </c>
      <c r="C3648" t="s">
        <v>7311</v>
      </c>
      <c r="D3648" t="s">
        <v>2303</v>
      </c>
      <c r="E3648" t="s">
        <v>7312</v>
      </c>
    </row>
    <row r="3649" spans="1:5" x14ac:dyDescent="0.25">
      <c r="A3649" t="s">
        <v>7574</v>
      </c>
      <c r="B3649" t="s">
        <v>7575</v>
      </c>
      <c r="C3649" t="s">
        <v>7311</v>
      </c>
      <c r="D3649" t="s">
        <v>2303</v>
      </c>
      <c r="E3649" t="s">
        <v>7312</v>
      </c>
    </row>
    <row r="3650" spans="1:5" x14ac:dyDescent="0.25">
      <c r="A3650" t="s">
        <v>7576</v>
      </c>
      <c r="B3650" t="s">
        <v>7577</v>
      </c>
      <c r="C3650" t="s">
        <v>7311</v>
      </c>
      <c r="D3650" t="s">
        <v>2303</v>
      </c>
      <c r="E3650" t="s">
        <v>7312</v>
      </c>
    </row>
    <row r="3651" spans="1:5" x14ac:dyDescent="0.25">
      <c r="A3651" t="s">
        <v>7578</v>
      </c>
      <c r="B3651" t="s">
        <v>7579</v>
      </c>
      <c r="C3651" t="s">
        <v>7580</v>
      </c>
      <c r="D3651" t="s">
        <v>2303</v>
      </c>
      <c r="E3651" t="s">
        <v>7581</v>
      </c>
    </row>
    <row r="3652" spans="1:5" x14ac:dyDescent="0.25">
      <c r="A3652" t="s">
        <v>7582</v>
      </c>
      <c r="B3652" t="s">
        <v>7583</v>
      </c>
      <c r="C3652" t="s">
        <v>7580</v>
      </c>
      <c r="D3652" t="s">
        <v>2303</v>
      </c>
      <c r="E3652" t="s">
        <v>7581</v>
      </c>
    </row>
    <row r="3653" spans="1:5" x14ac:dyDescent="0.25">
      <c r="A3653" t="s">
        <v>7584</v>
      </c>
      <c r="B3653" t="s">
        <v>7585</v>
      </c>
      <c r="C3653" t="s">
        <v>7580</v>
      </c>
      <c r="D3653" t="s">
        <v>2303</v>
      </c>
      <c r="E3653" t="s">
        <v>7581</v>
      </c>
    </row>
    <row r="3654" spans="1:5" x14ac:dyDescent="0.25">
      <c r="A3654" t="s">
        <v>7586</v>
      </c>
      <c r="B3654" t="s">
        <v>7587</v>
      </c>
      <c r="C3654" t="s">
        <v>7580</v>
      </c>
      <c r="D3654" t="s">
        <v>2303</v>
      </c>
      <c r="E3654" t="s">
        <v>7581</v>
      </c>
    </row>
    <row r="3655" spans="1:5" x14ac:dyDescent="0.25">
      <c r="A3655" t="s">
        <v>7588</v>
      </c>
      <c r="B3655" t="s">
        <v>7589</v>
      </c>
      <c r="C3655" t="s">
        <v>7580</v>
      </c>
      <c r="D3655" t="s">
        <v>2303</v>
      </c>
      <c r="E3655" t="s">
        <v>7581</v>
      </c>
    </row>
    <row r="3656" spans="1:5" x14ac:dyDescent="0.25">
      <c r="A3656" t="s">
        <v>7590</v>
      </c>
      <c r="B3656" t="s">
        <v>7591</v>
      </c>
      <c r="C3656" t="s">
        <v>7580</v>
      </c>
      <c r="D3656" t="s">
        <v>2303</v>
      </c>
      <c r="E3656" t="s">
        <v>7581</v>
      </c>
    </row>
    <row r="3657" spans="1:5" x14ac:dyDescent="0.25">
      <c r="A3657" t="s">
        <v>7592</v>
      </c>
      <c r="B3657" t="s">
        <v>7593</v>
      </c>
      <c r="C3657" t="s">
        <v>7580</v>
      </c>
      <c r="D3657" t="s">
        <v>2303</v>
      </c>
      <c r="E3657" t="s">
        <v>7581</v>
      </c>
    </row>
    <row r="3658" spans="1:5" x14ac:dyDescent="0.25">
      <c r="A3658" t="s">
        <v>7594</v>
      </c>
      <c r="B3658" t="s">
        <v>6039</v>
      </c>
      <c r="C3658" t="s">
        <v>7580</v>
      </c>
      <c r="D3658" t="s">
        <v>2303</v>
      </c>
      <c r="E3658" t="s">
        <v>7581</v>
      </c>
    </row>
    <row r="3659" spans="1:5" x14ac:dyDescent="0.25">
      <c r="A3659" t="s">
        <v>7595</v>
      </c>
      <c r="B3659" t="s">
        <v>7596</v>
      </c>
      <c r="C3659" t="s">
        <v>7580</v>
      </c>
      <c r="D3659" t="s">
        <v>2303</v>
      </c>
      <c r="E3659" t="s">
        <v>7581</v>
      </c>
    </row>
    <row r="3660" spans="1:5" x14ac:dyDescent="0.25">
      <c r="A3660" t="s">
        <v>7597</v>
      </c>
      <c r="B3660" t="s">
        <v>7598</v>
      </c>
      <c r="C3660" t="s">
        <v>7580</v>
      </c>
      <c r="D3660" t="s">
        <v>2303</v>
      </c>
      <c r="E3660" t="s">
        <v>7581</v>
      </c>
    </row>
    <row r="3661" spans="1:5" x14ac:dyDescent="0.25">
      <c r="A3661" t="s">
        <v>7599</v>
      </c>
      <c r="B3661" t="s">
        <v>7600</v>
      </c>
      <c r="C3661" t="s">
        <v>7580</v>
      </c>
      <c r="D3661" t="s">
        <v>2303</v>
      </c>
      <c r="E3661" t="s">
        <v>7581</v>
      </c>
    </row>
    <row r="3662" spans="1:5" x14ac:dyDescent="0.25">
      <c r="A3662" t="s">
        <v>7601</v>
      </c>
      <c r="B3662" t="s">
        <v>7602</v>
      </c>
      <c r="C3662" t="s">
        <v>7580</v>
      </c>
      <c r="D3662" t="s">
        <v>2303</v>
      </c>
      <c r="E3662" t="s">
        <v>7581</v>
      </c>
    </row>
    <row r="3663" spans="1:5" x14ac:dyDescent="0.25">
      <c r="A3663" t="s">
        <v>7603</v>
      </c>
      <c r="B3663" t="s">
        <v>7604</v>
      </c>
      <c r="C3663" t="s">
        <v>7580</v>
      </c>
      <c r="D3663" t="s">
        <v>2303</v>
      </c>
      <c r="E3663" t="s">
        <v>7581</v>
      </c>
    </row>
    <row r="3664" spans="1:5" x14ac:dyDescent="0.25">
      <c r="A3664" t="s">
        <v>7605</v>
      </c>
      <c r="B3664" t="s">
        <v>7606</v>
      </c>
      <c r="C3664" t="s">
        <v>7580</v>
      </c>
      <c r="D3664" t="s">
        <v>2303</v>
      </c>
      <c r="E3664" t="s">
        <v>7581</v>
      </c>
    </row>
    <row r="3665" spans="1:5" x14ac:dyDescent="0.25">
      <c r="A3665" t="s">
        <v>7607</v>
      </c>
      <c r="B3665" t="s">
        <v>7608</v>
      </c>
      <c r="C3665" t="s">
        <v>7580</v>
      </c>
      <c r="D3665" t="s">
        <v>2303</v>
      </c>
      <c r="E3665" t="s">
        <v>7581</v>
      </c>
    </row>
    <row r="3666" spans="1:5" x14ac:dyDescent="0.25">
      <c r="A3666" t="s">
        <v>7609</v>
      </c>
      <c r="B3666" t="s">
        <v>7610</v>
      </c>
      <c r="C3666" t="s">
        <v>7580</v>
      </c>
      <c r="D3666" t="s">
        <v>2303</v>
      </c>
      <c r="E3666" t="s">
        <v>7581</v>
      </c>
    </row>
    <row r="3667" spans="1:5" x14ac:dyDescent="0.25">
      <c r="A3667" t="s">
        <v>7611</v>
      </c>
      <c r="B3667" t="s">
        <v>7342</v>
      </c>
      <c r="C3667" t="s">
        <v>7580</v>
      </c>
      <c r="D3667" t="s">
        <v>2303</v>
      </c>
      <c r="E3667" t="s">
        <v>7581</v>
      </c>
    </row>
    <row r="3668" spans="1:5" x14ac:dyDescent="0.25">
      <c r="A3668" t="s">
        <v>7612</v>
      </c>
      <c r="B3668" t="s">
        <v>7613</v>
      </c>
      <c r="C3668" t="s">
        <v>7580</v>
      </c>
      <c r="D3668" t="s">
        <v>2303</v>
      </c>
      <c r="E3668" t="s">
        <v>7581</v>
      </c>
    </row>
    <row r="3669" spans="1:5" x14ac:dyDescent="0.25">
      <c r="A3669" t="s">
        <v>7614</v>
      </c>
      <c r="B3669" t="s">
        <v>7615</v>
      </c>
      <c r="C3669" t="s">
        <v>7580</v>
      </c>
      <c r="D3669" t="s">
        <v>2303</v>
      </c>
      <c r="E3669" t="s">
        <v>7581</v>
      </c>
    </row>
    <row r="3670" spans="1:5" x14ac:dyDescent="0.25">
      <c r="A3670" t="s">
        <v>7616</v>
      </c>
      <c r="B3670" t="s">
        <v>7617</v>
      </c>
      <c r="C3670" t="s">
        <v>7580</v>
      </c>
      <c r="D3670" t="s">
        <v>2303</v>
      </c>
      <c r="E3670" t="s">
        <v>7581</v>
      </c>
    </row>
    <row r="3671" spans="1:5" x14ac:dyDescent="0.25">
      <c r="A3671" t="s">
        <v>7618</v>
      </c>
      <c r="B3671" t="s">
        <v>7619</v>
      </c>
      <c r="C3671" t="s">
        <v>7580</v>
      </c>
      <c r="D3671" t="s">
        <v>2303</v>
      </c>
      <c r="E3671" t="s">
        <v>7581</v>
      </c>
    </row>
    <row r="3672" spans="1:5" x14ac:dyDescent="0.25">
      <c r="A3672" t="s">
        <v>7620</v>
      </c>
      <c r="B3672" t="s">
        <v>7621</v>
      </c>
      <c r="C3672" t="s">
        <v>7580</v>
      </c>
      <c r="D3672" t="s">
        <v>2303</v>
      </c>
      <c r="E3672" t="s">
        <v>7581</v>
      </c>
    </row>
    <row r="3673" spans="1:5" x14ac:dyDescent="0.25">
      <c r="A3673" t="s">
        <v>7622</v>
      </c>
      <c r="B3673" t="s">
        <v>7623</v>
      </c>
      <c r="C3673" t="s">
        <v>7580</v>
      </c>
      <c r="D3673" t="s">
        <v>2303</v>
      </c>
      <c r="E3673" t="s">
        <v>7581</v>
      </c>
    </row>
    <row r="3674" spans="1:5" x14ac:dyDescent="0.25">
      <c r="A3674" t="s">
        <v>7624</v>
      </c>
      <c r="B3674" t="s">
        <v>7625</v>
      </c>
      <c r="C3674" t="s">
        <v>7580</v>
      </c>
      <c r="D3674" t="s">
        <v>2303</v>
      </c>
      <c r="E3674" t="s">
        <v>7581</v>
      </c>
    </row>
    <row r="3675" spans="1:5" x14ac:dyDescent="0.25">
      <c r="A3675" t="s">
        <v>7626</v>
      </c>
      <c r="B3675" t="s">
        <v>7627</v>
      </c>
      <c r="C3675" t="s">
        <v>7580</v>
      </c>
      <c r="D3675" t="s">
        <v>2303</v>
      </c>
      <c r="E3675" t="s">
        <v>7581</v>
      </c>
    </row>
    <row r="3676" spans="1:5" x14ac:dyDescent="0.25">
      <c r="A3676" t="s">
        <v>7628</v>
      </c>
      <c r="B3676" t="s">
        <v>7629</v>
      </c>
      <c r="C3676" t="s">
        <v>7580</v>
      </c>
      <c r="D3676" t="s">
        <v>2303</v>
      </c>
      <c r="E3676" t="s">
        <v>7581</v>
      </c>
    </row>
    <row r="3677" spans="1:5" x14ac:dyDescent="0.25">
      <c r="A3677" t="s">
        <v>7630</v>
      </c>
      <c r="B3677" t="s">
        <v>7631</v>
      </c>
      <c r="C3677" t="s">
        <v>7580</v>
      </c>
      <c r="D3677" t="s">
        <v>2303</v>
      </c>
      <c r="E3677" t="s">
        <v>7581</v>
      </c>
    </row>
    <row r="3678" spans="1:5" x14ac:dyDescent="0.25">
      <c r="A3678" t="s">
        <v>7632</v>
      </c>
      <c r="B3678" t="s">
        <v>7633</v>
      </c>
      <c r="C3678" t="s">
        <v>7580</v>
      </c>
      <c r="D3678" t="s">
        <v>2303</v>
      </c>
      <c r="E3678" t="s">
        <v>7581</v>
      </c>
    </row>
    <row r="3679" spans="1:5" x14ac:dyDescent="0.25">
      <c r="A3679" t="s">
        <v>7634</v>
      </c>
      <c r="B3679" t="s">
        <v>7635</v>
      </c>
      <c r="C3679" t="s">
        <v>7580</v>
      </c>
      <c r="D3679" t="s">
        <v>2303</v>
      </c>
      <c r="E3679" t="s">
        <v>7581</v>
      </c>
    </row>
    <row r="3680" spans="1:5" x14ac:dyDescent="0.25">
      <c r="A3680" t="s">
        <v>7636</v>
      </c>
      <c r="B3680" t="s">
        <v>7637</v>
      </c>
      <c r="C3680" t="s">
        <v>7580</v>
      </c>
      <c r="D3680" t="s">
        <v>2303</v>
      </c>
      <c r="E3680" t="s">
        <v>7581</v>
      </c>
    </row>
    <row r="3681" spans="1:5" x14ac:dyDescent="0.25">
      <c r="A3681" t="s">
        <v>7638</v>
      </c>
      <c r="B3681" t="s">
        <v>7639</v>
      </c>
      <c r="C3681" t="s">
        <v>7580</v>
      </c>
      <c r="D3681" t="s">
        <v>2303</v>
      </c>
      <c r="E3681" t="s">
        <v>7581</v>
      </c>
    </row>
    <row r="3682" spans="1:5" x14ac:dyDescent="0.25">
      <c r="A3682" t="s">
        <v>7640</v>
      </c>
      <c r="B3682" t="s">
        <v>7641</v>
      </c>
      <c r="C3682" t="s">
        <v>7580</v>
      </c>
      <c r="D3682" t="s">
        <v>2303</v>
      </c>
      <c r="E3682" t="s">
        <v>7581</v>
      </c>
    </row>
    <row r="3683" spans="1:5" x14ac:dyDescent="0.25">
      <c r="A3683" t="s">
        <v>7642</v>
      </c>
      <c r="B3683" t="s">
        <v>7643</v>
      </c>
      <c r="C3683" t="s">
        <v>7580</v>
      </c>
      <c r="D3683" t="s">
        <v>2303</v>
      </c>
      <c r="E3683" t="s">
        <v>7581</v>
      </c>
    </row>
    <row r="3684" spans="1:5" x14ac:dyDescent="0.25">
      <c r="A3684" t="s">
        <v>7644</v>
      </c>
      <c r="B3684" t="s">
        <v>7645</v>
      </c>
      <c r="C3684" t="s">
        <v>7580</v>
      </c>
      <c r="D3684" t="s">
        <v>2303</v>
      </c>
      <c r="E3684" t="s">
        <v>7581</v>
      </c>
    </row>
    <row r="3685" spans="1:5" x14ac:dyDescent="0.25">
      <c r="A3685" t="s">
        <v>7646</v>
      </c>
      <c r="B3685" t="s">
        <v>7647</v>
      </c>
      <c r="C3685" t="s">
        <v>7580</v>
      </c>
      <c r="D3685" t="s">
        <v>2303</v>
      </c>
      <c r="E3685" t="s">
        <v>7581</v>
      </c>
    </row>
    <row r="3686" spans="1:5" x14ac:dyDescent="0.25">
      <c r="A3686" t="s">
        <v>7648</v>
      </c>
      <c r="B3686" t="s">
        <v>7649</v>
      </c>
      <c r="C3686" t="s">
        <v>7580</v>
      </c>
      <c r="D3686" t="s">
        <v>2303</v>
      </c>
      <c r="E3686" t="s">
        <v>7581</v>
      </c>
    </row>
    <row r="3687" spans="1:5" x14ac:dyDescent="0.25">
      <c r="A3687" t="s">
        <v>7650</v>
      </c>
      <c r="B3687" t="s">
        <v>7651</v>
      </c>
      <c r="C3687" t="s">
        <v>7580</v>
      </c>
      <c r="D3687" t="s">
        <v>2303</v>
      </c>
      <c r="E3687" t="s">
        <v>7581</v>
      </c>
    </row>
    <row r="3688" spans="1:5" x14ac:dyDescent="0.25">
      <c r="A3688" t="s">
        <v>7652</v>
      </c>
      <c r="B3688" t="s">
        <v>7653</v>
      </c>
      <c r="C3688" t="s">
        <v>7580</v>
      </c>
      <c r="D3688" t="s">
        <v>2303</v>
      </c>
      <c r="E3688" t="s">
        <v>7581</v>
      </c>
    </row>
    <row r="3689" spans="1:5" x14ac:dyDescent="0.25">
      <c r="A3689" t="s">
        <v>7654</v>
      </c>
      <c r="B3689" t="s">
        <v>7655</v>
      </c>
      <c r="C3689" t="s">
        <v>7580</v>
      </c>
      <c r="D3689" t="s">
        <v>2303</v>
      </c>
      <c r="E3689" t="s">
        <v>7581</v>
      </c>
    </row>
    <row r="3690" spans="1:5" x14ac:dyDescent="0.25">
      <c r="A3690" t="s">
        <v>7656</v>
      </c>
      <c r="B3690" t="s">
        <v>7657</v>
      </c>
      <c r="C3690" t="s">
        <v>7580</v>
      </c>
      <c r="D3690" t="s">
        <v>2303</v>
      </c>
      <c r="E3690" t="s">
        <v>7581</v>
      </c>
    </row>
    <row r="3691" spans="1:5" x14ac:dyDescent="0.25">
      <c r="A3691" t="s">
        <v>7658</v>
      </c>
      <c r="B3691" t="s">
        <v>7659</v>
      </c>
      <c r="C3691" t="s">
        <v>7580</v>
      </c>
      <c r="D3691" t="s">
        <v>2303</v>
      </c>
      <c r="E3691" t="s">
        <v>7581</v>
      </c>
    </row>
    <row r="3692" spans="1:5" x14ac:dyDescent="0.25">
      <c r="A3692" t="s">
        <v>7660</v>
      </c>
      <c r="B3692" t="s">
        <v>7661</v>
      </c>
      <c r="C3692" t="s">
        <v>7580</v>
      </c>
      <c r="D3692" t="s">
        <v>2303</v>
      </c>
      <c r="E3692" t="s">
        <v>7581</v>
      </c>
    </row>
    <row r="3693" spans="1:5" x14ac:dyDescent="0.25">
      <c r="A3693" t="s">
        <v>7662</v>
      </c>
      <c r="B3693" t="s">
        <v>7663</v>
      </c>
      <c r="C3693" t="s">
        <v>7580</v>
      </c>
      <c r="D3693" t="s">
        <v>2303</v>
      </c>
      <c r="E3693" t="s">
        <v>7581</v>
      </c>
    </row>
    <row r="3694" spans="1:5" x14ac:dyDescent="0.25">
      <c r="A3694" t="s">
        <v>7664</v>
      </c>
      <c r="B3694" t="s">
        <v>7665</v>
      </c>
      <c r="C3694" t="s">
        <v>7580</v>
      </c>
      <c r="D3694" t="s">
        <v>2303</v>
      </c>
      <c r="E3694" t="s">
        <v>7581</v>
      </c>
    </row>
    <row r="3695" spans="1:5" x14ac:dyDescent="0.25">
      <c r="A3695" t="s">
        <v>7666</v>
      </c>
      <c r="B3695" t="s">
        <v>7667</v>
      </c>
      <c r="C3695" t="s">
        <v>7580</v>
      </c>
      <c r="D3695" t="s">
        <v>2303</v>
      </c>
      <c r="E3695" t="s">
        <v>7581</v>
      </c>
    </row>
    <row r="3696" spans="1:5" x14ac:dyDescent="0.25">
      <c r="A3696" t="s">
        <v>7668</v>
      </c>
      <c r="B3696" t="s">
        <v>7669</v>
      </c>
      <c r="C3696" t="s">
        <v>7580</v>
      </c>
      <c r="D3696" t="s">
        <v>2303</v>
      </c>
      <c r="E3696" t="s">
        <v>7581</v>
      </c>
    </row>
    <row r="3697" spans="1:5" x14ac:dyDescent="0.25">
      <c r="A3697" t="s">
        <v>7670</v>
      </c>
      <c r="B3697" t="s">
        <v>7671</v>
      </c>
      <c r="C3697" t="s">
        <v>7580</v>
      </c>
      <c r="D3697" t="s">
        <v>2303</v>
      </c>
      <c r="E3697" t="s">
        <v>7581</v>
      </c>
    </row>
    <row r="3698" spans="1:5" x14ac:dyDescent="0.25">
      <c r="A3698" t="s">
        <v>7672</v>
      </c>
      <c r="B3698" t="s">
        <v>7673</v>
      </c>
      <c r="C3698" t="s">
        <v>7580</v>
      </c>
      <c r="D3698" t="s">
        <v>2303</v>
      </c>
      <c r="E3698" t="s">
        <v>7581</v>
      </c>
    </row>
    <row r="3699" spans="1:5" x14ac:dyDescent="0.25">
      <c r="A3699" t="s">
        <v>7674</v>
      </c>
      <c r="B3699" t="s">
        <v>7675</v>
      </c>
      <c r="C3699" t="s">
        <v>7580</v>
      </c>
      <c r="D3699" t="s">
        <v>2303</v>
      </c>
      <c r="E3699" t="s">
        <v>7581</v>
      </c>
    </row>
    <row r="3700" spans="1:5" x14ac:dyDescent="0.25">
      <c r="A3700" t="s">
        <v>7676</v>
      </c>
      <c r="B3700" t="s">
        <v>7677</v>
      </c>
      <c r="C3700" t="s">
        <v>7580</v>
      </c>
      <c r="D3700" t="s">
        <v>2303</v>
      </c>
      <c r="E3700" t="s">
        <v>7581</v>
      </c>
    </row>
    <row r="3701" spans="1:5" x14ac:dyDescent="0.25">
      <c r="A3701" t="s">
        <v>7678</v>
      </c>
      <c r="B3701" t="s">
        <v>7679</v>
      </c>
      <c r="C3701" t="s">
        <v>7580</v>
      </c>
      <c r="D3701" t="s">
        <v>2303</v>
      </c>
      <c r="E3701" t="s">
        <v>7581</v>
      </c>
    </row>
    <row r="3702" spans="1:5" x14ac:dyDescent="0.25">
      <c r="A3702" t="s">
        <v>7680</v>
      </c>
      <c r="B3702" t="s">
        <v>7681</v>
      </c>
      <c r="C3702" t="s">
        <v>7580</v>
      </c>
      <c r="D3702" t="s">
        <v>2303</v>
      </c>
      <c r="E3702" t="s">
        <v>7581</v>
      </c>
    </row>
    <row r="3703" spans="1:5" x14ac:dyDescent="0.25">
      <c r="A3703" t="s">
        <v>7682</v>
      </c>
      <c r="B3703" t="s">
        <v>7683</v>
      </c>
      <c r="C3703" t="s">
        <v>7580</v>
      </c>
      <c r="D3703" t="s">
        <v>2303</v>
      </c>
      <c r="E3703" t="s">
        <v>7581</v>
      </c>
    </row>
    <row r="3704" spans="1:5" x14ac:dyDescent="0.25">
      <c r="A3704" t="s">
        <v>7684</v>
      </c>
      <c r="B3704" t="s">
        <v>7685</v>
      </c>
      <c r="C3704" t="s">
        <v>7580</v>
      </c>
      <c r="D3704" t="s">
        <v>2303</v>
      </c>
      <c r="E3704" t="s">
        <v>7581</v>
      </c>
    </row>
    <row r="3705" spans="1:5" x14ac:dyDescent="0.25">
      <c r="A3705" t="s">
        <v>7686</v>
      </c>
      <c r="B3705" t="s">
        <v>7687</v>
      </c>
      <c r="C3705" t="s">
        <v>7580</v>
      </c>
      <c r="D3705" t="s">
        <v>2303</v>
      </c>
      <c r="E3705" t="s">
        <v>7581</v>
      </c>
    </row>
    <row r="3706" spans="1:5" x14ac:dyDescent="0.25">
      <c r="A3706" t="s">
        <v>7688</v>
      </c>
      <c r="B3706" t="s">
        <v>7689</v>
      </c>
      <c r="C3706" t="s">
        <v>7580</v>
      </c>
      <c r="D3706" t="s">
        <v>2303</v>
      </c>
      <c r="E3706" t="s">
        <v>7581</v>
      </c>
    </row>
    <row r="3707" spans="1:5" x14ac:dyDescent="0.25">
      <c r="A3707" t="s">
        <v>7690</v>
      </c>
      <c r="B3707" t="s">
        <v>7691</v>
      </c>
      <c r="C3707" t="s">
        <v>7580</v>
      </c>
      <c r="D3707" t="s">
        <v>2303</v>
      </c>
      <c r="E3707" t="s">
        <v>7581</v>
      </c>
    </row>
    <row r="3708" spans="1:5" x14ac:dyDescent="0.25">
      <c r="A3708" t="s">
        <v>7692</v>
      </c>
      <c r="B3708" t="s">
        <v>7693</v>
      </c>
      <c r="C3708" t="s">
        <v>7580</v>
      </c>
      <c r="D3708" t="s">
        <v>2303</v>
      </c>
      <c r="E3708" t="s">
        <v>7581</v>
      </c>
    </row>
    <row r="3709" spans="1:5" x14ac:dyDescent="0.25">
      <c r="A3709" t="s">
        <v>7694</v>
      </c>
      <c r="B3709" t="s">
        <v>7695</v>
      </c>
      <c r="C3709" t="s">
        <v>7580</v>
      </c>
      <c r="D3709" t="s">
        <v>2303</v>
      </c>
      <c r="E3709" t="s">
        <v>7581</v>
      </c>
    </row>
    <row r="3710" spans="1:5" x14ac:dyDescent="0.25">
      <c r="A3710" t="s">
        <v>7696</v>
      </c>
      <c r="B3710" t="s">
        <v>7697</v>
      </c>
      <c r="C3710" t="s">
        <v>7580</v>
      </c>
      <c r="D3710" t="s">
        <v>2303</v>
      </c>
      <c r="E3710" t="s">
        <v>7581</v>
      </c>
    </row>
    <row r="3711" spans="1:5" x14ac:dyDescent="0.25">
      <c r="A3711" t="s">
        <v>7698</v>
      </c>
      <c r="B3711" t="s">
        <v>7699</v>
      </c>
      <c r="C3711" t="s">
        <v>7580</v>
      </c>
      <c r="D3711" t="s">
        <v>2303</v>
      </c>
      <c r="E3711" t="s">
        <v>7581</v>
      </c>
    </row>
    <row r="3712" spans="1:5" x14ac:dyDescent="0.25">
      <c r="A3712" t="s">
        <v>7700</v>
      </c>
      <c r="B3712" t="s">
        <v>7701</v>
      </c>
      <c r="C3712" t="s">
        <v>7580</v>
      </c>
      <c r="D3712" t="s">
        <v>2303</v>
      </c>
      <c r="E3712" t="s">
        <v>7581</v>
      </c>
    </row>
    <row r="3713" spans="1:5" x14ac:dyDescent="0.25">
      <c r="A3713" t="s">
        <v>7702</v>
      </c>
      <c r="B3713" t="s">
        <v>7703</v>
      </c>
      <c r="C3713" t="s">
        <v>7580</v>
      </c>
      <c r="D3713" t="s">
        <v>2303</v>
      </c>
      <c r="E3713" t="s">
        <v>7581</v>
      </c>
    </row>
    <row r="3714" spans="1:5" x14ac:dyDescent="0.25">
      <c r="A3714" t="s">
        <v>7704</v>
      </c>
      <c r="B3714" t="s">
        <v>7705</v>
      </c>
      <c r="C3714" t="s">
        <v>7580</v>
      </c>
      <c r="D3714" t="s">
        <v>2303</v>
      </c>
      <c r="E3714" t="s">
        <v>7581</v>
      </c>
    </row>
    <row r="3715" spans="1:5" x14ac:dyDescent="0.25">
      <c r="A3715" t="s">
        <v>7706</v>
      </c>
      <c r="B3715" t="s">
        <v>7707</v>
      </c>
      <c r="C3715" t="s">
        <v>7580</v>
      </c>
      <c r="D3715" t="s">
        <v>2303</v>
      </c>
      <c r="E3715" t="s">
        <v>7581</v>
      </c>
    </row>
    <row r="3716" spans="1:5" x14ac:dyDescent="0.25">
      <c r="A3716" t="s">
        <v>7708</v>
      </c>
      <c r="B3716" t="s">
        <v>7709</v>
      </c>
      <c r="C3716" t="s">
        <v>7580</v>
      </c>
      <c r="D3716" t="s">
        <v>2303</v>
      </c>
      <c r="E3716" t="s">
        <v>7581</v>
      </c>
    </row>
    <row r="3717" spans="1:5" x14ac:dyDescent="0.25">
      <c r="A3717" t="s">
        <v>7710</v>
      </c>
      <c r="B3717" t="s">
        <v>7711</v>
      </c>
      <c r="C3717" t="s">
        <v>7580</v>
      </c>
      <c r="D3717" t="s">
        <v>2303</v>
      </c>
      <c r="E3717" t="s">
        <v>7581</v>
      </c>
    </row>
    <row r="3718" spans="1:5" x14ac:dyDescent="0.25">
      <c r="A3718" t="s">
        <v>7712</v>
      </c>
      <c r="B3718" t="s">
        <v>7713</v>
      </c>
      <c r="C3718" t="s">
        <v>7580</v>
      </c>
      <c r="D3718" t="s">
        <v>2303</v>
      </c>
      <c r="E3718" t="s">
        <v>7581</v>
      </c>
    </row>
    <row r="3719" spans="1:5" x14ac:dyDescent="0.25">
      <c r="A3719" t="s">
        <v>7714</v>
      </c>
      <c r="B3719" t="s">
        <v>7715</v>
      </c>
      <c r="C3719" t="s">
        <v>7580</v>
      </c>
      <c r="D3719" t="s">
        <v>2303</v>
      </c>
      <c r="E3719" t="s">
        <v>7581</v>
      </c>
    </row>
    <row r="3720" spans="1:5" x14ac:dyDescent="0.25">
      <c r="A3720" t="s">
        <v>7716</v>
      </c>
      <c r="B3720" t="s">
        <v>7717</v>
      </c>
      <c r="C3720" t="s">
        <v>7580</v>
      </c>
      <c r="D3720" t="s">
        <v>2303</v>
      </c>
      <c r="E3720" t="s">
        <v>7581</v>
      </c>
    </row>
    <row r="3721" spans="1:5" x14ac:dyDescent="0.25">
      <c r="A3721" t="s">
        <v>7718</v>
      </c>
      <c r="B3721" t="s">
        <v>7719</v>
      </c>
      <c r="C3721" t="s">
        <v>7580</v>
      </c>
      <c r="D3721" t="s">
        <v>2303</v>
      </c>
      <c r="E3721" t="s">
        <v>7581</v>
      </c>
    </row>
    <row r="3722" spans="1:5" x14ac:dyDescent="0.25">
      <c r="A3722" t="s">
        <v>7720</v>
      </c>
      <c r="B3722" t="s">
        <v>7721</v>
      </c>
      <c r="C3722" t="s">
        <v>7580</v>
      </c>
      <c r="D3722" t="s">
        <v>2303</v>
      </c>
      <c r="E3722" t="s">
        <v>7581</v>
      </c>
    </row>
    <row r="3723" spans="1:5" x14ac:dyDescent="0.25">
      <c r="A3723" t="s">
        <v>7722</v>
      </c>
      <c r="B3723" t="s">
        <v>7723</v>
      </c>
      <c r="C3723" t="s">
        <v>7580</v>
      </c>
      <c r="D3723" t="s">
        <v>2303</v>
      </c>
      <c r="E3723" t="s">
        <v>7581</v>
      </c>
    </row>
    <row r="3724" spans="1:5" x14ac:dyDescent="0.25">
      <c r="A3724" t="s">
        <v>7724</v>
      </c>
      <c r="B3724" t="s">
        <v>7725</v>
      </c>
      <c r="C3724" t="s">
        <v>7580</v>
      </c>
      <c r="D3724" t="s">
        <v>2303</v>
      </c>
      <c r="E3724" t="s">
        <v>7581</v>
      </c>
    </row>
    <row r="3725" spans="1:5" x14ac:dyDescent="0.25">
      <c r="A3725" t="s">
        <v>7726</v>
      </c>
      <c r="B3725" t="s">
        <v>7727</v>
      </c>
      <c r="C3725" t="s">
        <v>7580</v>
      </c>
      <c r="D3725" t="s">
        <v>2303</v>
      </c>
      <c r="E3725" t="s">
        <v>7581</v>
      </c>
    </row>
    <row r="3726" spans="1:5" x14ac:dyDescent="0.25">
      <c r="A3726" t="s">
        <v>7728</v>
      </c>
      <c r="B3726" t="s">
        <v>7729</v>
      </c>
      <c r="C3726" t="s">
        <v>7580</v>
      </c>
      <c r="D3726" t="s">
        <v>2303</v>
      </c>
      <c r="E3726" t="s">
        <v>7581</v>
      </c>
    </row>
    <row r="3727" spans="1:5" x14ac:dyDescent="0.25">
      <c r="A3727" t="s">
        <v>7730</v>
      </c>
      <c r="B3727" t="s">
        <v>7731</v>
      </c>
      <c r="C3727" t="s">
        <v>7580</v>
      </c>
      <c r="D3727" t="s">
        <v>2303</v>
      </c>
      <c r="E3727" t="s">
        <v>7581</v>
      </c>
    </row>
    <row r="3728" spans="1:5" x14ac:dyDescent="0.25">
      <c r="A3728" t="s">
        <v>7732</v>
      </c>
      <c r="B3728" t="s">
        <v>7733</v>
      </c>
      <c r="C3728" t="s">
        <v>7580</v>
      </c>
      <c r="D3728" t="s">
        <v>2303</v>
      </c>
      <c r="E3728" t="s">
        <v>7581</v>
      </c>
    </row>
    <row r="3729" spans="1:5" x14ac:dyDescent="0.25">
      <c r="A3729" t="s">
        <v>7734</v>
      </c>
      <c r="B3729" t="s">
        <v>7735</v>
      </c>
      <c r="C3729" t="s">
        <v>7580</v>
      </c>
      <c r="D3729" t="s">
        <v>2303</v>
      </c>
      <c r="E3729" t="s">
        <v>7581</v>
      </c>
    </row>
    <row r="3730" spans="1:5" x14ac:dyDescent="0.25">
      <c r="A3730" t="s">
        <v>7736</v>
      </c>
      <c r="B3730" t="s">
        <v>7737</v>
      </c>
      <c r="C3730" t="s">
        <v>7580</v>
      </c>
      <c r="D3730" t="s">
        <v>2303</v>
      </c>
      <c r="E3730" t="s">
        <v>7581</v>
      </c>
    </row>
    <row r="3731" spans="1:5" x14ac:dyDescent="0.25">
      <c r="A3731" t="s">
        <v>7738</v>
      </c>
      <c r="B3731" t="s">
        <v>7739</v>
      </c>
      <c r="C3731" t="s">
        <v>7580</v>
      </c>
      <c r="D3731" t="s">
        <v>2303</v>
      </c>
      <c r="E3731" t="s">
        <v>7581</v>
      </c>
    </row>
    <row r="3732" spans="1:5" x14ac:dyDescent="0.25">
      <c r="A3732" t="s">
        <v>7740</v>
      </c>
      <c r="B3732" t="s">
        <v>7741</v>
      </c>
      <c r="C3732" t="s">
        <v>7580</v>
      </c>
      <c r="D3732" t="s">
        <v>2303</v>
      </c>
      <c r="E3732" t="s">
        <v>7581</v>
      </c>
    </row>
    <row r="3733" spans="1:5" x14ac:dyDescent="0.25">
      <c r="A3733" t="s">
        <v>7742</v>
      </c>
      <c r="B3733" t="s">
        <v>7743</v>
      </c>
      <c r="C3733" t="s">
        <v>7580</v>
      </c>
      <c r="D3733" t="s">
        <v>2303</v>
      </c>
      <c r="E3733" t="s">
        <v>7581</v>
      </c>
    </row>
    <row r="3734" spans="1:5" x14ac:dyDescent="0.25">
      <c r="A3734" t="s">
        <v>7744</v>
      </c>
      <c r="B3734" t="s">
        <v>7745</v>
      </c>
      <c r="C3734" t="s">
        <v>7580</v>
      </c>
      <c r="D3734" t="s">
        <v>2303</v>
      </c>
      <c r="E3734" t="s">
        <v>7581</v>
      </c>
    </row>
    <row r="3735" spans="1:5" x14ac:dyDescent="0.25">
      <c r="A3735" t="s">
        <v>7746</v>
      </c>
      <c r="B3735" t="s">
        <v>7747</v>
      </c>
      <c r="C3735" t="s">
        <v>7580</v>
      </c>
      <c r="D3735" t="s">
        <v>2303</v>
      </c>
      <c r="E3735" t="s">
        <v>7581</v>
      </c>
    </row>
    <row r="3736" spans="1:5" x14ac:dyDescent="0.25">
      <c r="A3736" t="s">
        <v>7748</v>
      </c>
      <c r="B3736" t="s">
        <v>7749</v>
      </c>
      <c r="C3736" t="s">
        <v>7580</v>
      </c>
      <c r="D3736" t="s">
        <v>2303</v>
      </c>
      <c r="E3736" t="s">
        <v>7581</v>
      </c>
    </row>
    <row r="3737" spans="1:5" x14ac:dyDescent="0.25">
      <c r="A3737" t="s">
        <v>7750</v>
      </c>
      <c r="B3737" t="s">
        <v>7751</v>
      </c>
      <c r="C3737" t="s">
        <v>7580</v>
      </c>
      <c r="D3737" t="s">
        <v>2303</v>
      </c>
      <c r="E3737" t="s">
        <v>7581</v>
      </c>
    </row>
    <row r="3738" spans="1:5" x14ac:dyDescent="0.25">
      <c r="A3738" t="s">
        <v>7752</v>
      </c>
      <c r="B3738" t="s">
        <v>7753</v>
      </c>
      <c r="C3738" t="s">
        <v>7580</v>
      </c>
      <c r="D3738" t="s">
        <v>2303</v>
      </c>
      <c r="E3738" t="s">
        <v>7581</v>
      </c>
    </row>
    <row r="3739" spans="1:5" x14ac:dyDescent="0.25">
      <c r="A3739" t="s">
        <v>7754</v>
      </c>
      <c r="B3739" t="s">
        <v>7755</v>
      </c>
      <c r="C3739" t="s">
        <v>7580</v>
      </c>
      <c r="D3739" t="s">
        <v>2303</v>
      </c>
      <c r="E3739" t="s">
        <v>7581</v>
      </c>
    </row>
    <row r="3740" spans="1:5" x14ac:dyDescent="0.25">
      <c r="A3740" t="s">
        <v>7756</v>
      </c>
      <c r="B3740" t="s">
        <v>7757</v>
      </c>
      <c r="C3740" t="s">
        <v>7580</v>
      </c>
      <c r="D3740" t="s">
        <v>2303</v>
      </c>
      <c r="E3740" t="s">
        <v>7581</v>
      </c>
    </row>
    <row r="3741" spans="1:5" x14ac:dyDescent="0.25">
      <c r="A3741" t="s">
        <v>7758</v>
      </c>
      <c r="B3741" t="s">
        <v>7759</v>
      </c>
      <c r="C3741" t="s">
        <v>7580</v>
      </c>
      <c r="D3741" t="s">
        <v>2303</v>
      </c>
      <c r="E3741" t="s">
        <v>7581</v>
      </c>
    </row>
    <row r="3742" spans="1:5" x14ac:dyDescent="0.25">
      <c r="A3742" t="s">
        <v>7760</v>
      </c>
      <c r="B3742" t="s">
        <v>7761</v>
      </c>
      <c r="C3742" t="s">
        <v>7580</v>
      </c>
      <c r="D3742" t="s">
        <v>2303</v>
      </c>
      <c r="E3742" t="s">
        <v>7581</v>
      </c>
    </row>
    <row r="3743" spans="1:5" x14ac:dyDescent="0.25">
      <c r="A3743" t="s">
        <v>7762</v>
      </c>
      <c r="B3743" t="s">
        <v>7763</v>
      </c>
      <c r="C3743" t="s">
        <v>7580</v>
      </c>
      <c r="D3743" t="s">
        <v>2303</v>
      </c>
      <c r="E3743" t="s">
        <v>7581</v>
      </c>
    </row>
    <row r="3744" spans="1:5" x14ac:dyDescent="0.25">
      <c r="A3744" t="s">
        <v>7764</v>
      </c>
      <c r="B3744" t="s">
        <v>7765</v>
      </c>
      <c r="C3744" t="s">
        <v>7580</v>
      </c>
      <c r="D3744" t="s">
        <v>2303</v>
      </c>
      <c r="E3744" t="s">
        <v>7581</v>
      </c>
    </row>
    <row r="3745" spans="1:5" x14ac:dyDescent="0.25">
      <c r="A3745" t="s">
        <v>7766</v>
      </c>
      <c r="B3745" t="s">
        <v>7767</v>
      </c>
      <c r="C3745" t="s">
        <v>7580</v>
      </c>
      <c r="D3745" t="s">
        <v>2303</v>
      </c>
      <c r="E3745" t="s">
        <v>7581</v>
      </c>
    </row>
    <row r="3746" spans="1:5" x14ac:dyDescent="0.25">
      <c r="A3746" t="s">
        <v>7768</v>
      </c>
      <c r="B3746" t="s">
        <v>7769</v>
      </c>
      <c r="C3746" t="s">
        <v>7580</v>
      </c>
      <c r="D3746" t="s">
        <v>2303</v>
      </c>
      <c r="E3746" t="s">
        <v>7581</v>
      </c>
    </row>
    <row r="3747" spans="1:5" x14ac:dyDescent="0.25">
      <c r="A3747" t="s">
        <v>7770</v>
      </c>
      <c r="B3747" t="s">
        <v>7771</v>
      </c>
      <c r="C3747" t="s">
        <v>7580</v>
      </c>
      <c r="D3747" t="s">
        <v>2303</v>
      </c>
      <c r="E3747" t="s">
        <v>7581</v>
      </c>
    </row>
    <row r="3748" spans="1:5" x14ac:dyDescent="0.25">
      <c r="A3748" t="s">
        <v>7772</v>
      </c>
      <c r="B3748" t="s">
        <v>7773</v>
      </c>
      <c r="C3748" t="s">
        <v>7580</v>
      </c>
      <c r="D3748" t="s">
        <v>2303</v>
      </c>
      <c r="E3748" t="s">
        <v>7581</v>
      </c>
    </row>
    <row r="3749" spans="1:5" x14ac:dyDescent="0.25">
      <c r="A3749" t="s">
        <v>7774</v>
      </c>
      <c r="B3749" t="s">
        <v>7775</v>
      </c>
      <c r="C3749" t="s">
        <v>7580</v>
      </c>
      <c r="D3749" t="s">
        <v>2303</v>
      </c>
      <c r="E3749" t="s">
        <v>7581</v>
      </c>
    </row>
    <row r="3750" spans="1:5" x14ac:dyDescent="0.25">
      <c r="A3750" t="s">
        <v>7776</v>
      </c>
      <c r="B3750" t="s">
        <v>7777</v>
      </c>
      <c r="C3750" t="s">
        <v>7580</v>
      </c>
      <c r="D3750" t="s">
        <v>2303</v>
      </c>
      <c r="E3750" t="s">
        <v>7581</v>
      </c>
    </row>
    <row r="3751" spans="1:5" x14ac:dyDescent="0.25">
      <c r="A3751" t="s">
        <v>7778</v>
      </c>
      <c r="B3751" t="s">
        <v>7779</v>
      </c>
      <c r="C3751" t="s">
        <v>7580</v>
      </c>
      <c r="D3751" t="s">
        <v>2303</v>
      </c>
      <c r="E3751" t="s">
        <v>7581</v>
      </c>
    </row>
    <row r="3752" spans="1:5" x14ac:dyDescent="0.25">
      <c r="A3752" t="s">
        <v>7780</v>
      </c>
      <c r="B3752" t="s">
        <v>7781</v>
      </c>
      <c r="C3752" t="s">
        <v>7580</v>
      </c>
      <c r="D3752" t="s">
        <v>2303</v>
      </c>
      <c r="E3752" t="s">
        <v>7581</v>
      </c>
    </row>
    <row r="3753" spans="1:5" x14ac:dyDescent="0.25">
      <c r="A3753" t="s">
        <v>7782</v>
      </c>
      <c r="B3753" t="s">
        <v>7783</v>
      </c>
      <c r="C3753" t="s">
        <v>7580</v>
      </c>
      <c r="D3753" t="s">
        <v>2303</v>
      </c>
      <c r="E3753" t="s">
        <v>7581</v>
      </c>
    </row>
    <row r="3754" spans="1:5" x14ac:dyDescent="0.25">
      <c r="A3754" t="s">
        <v>7784</v>
      </c>
      <c r="B3754" t="s">
        <v>7785</v>
      </c>
      <c r="C3754" t="s">
        <v>7580</v>
      </c>
      <c r="D3754" t="s">
        <v>2303</v>
      </c>
      <c r="E3754" t="s">
        <v>7581</v>
      </c>
    </row>
    <row r="3755" spans="1:5" x14ac:dyDescent="0.25">
      <c r="A3755" t="s">
        <v>7786</v>
      </c>
      <c r="B3755" t="s">
        <v>7787</v>
      </c>
      <c r="C3755" t="s">
        <v>7580</v>
      </c>
      <c r="D3755" t="s">
        <v>2303</v>
      </c>
      <c r="E3755" t="s">
        <v>7581</v>
      </c>
    </row>
    <row r="3756" spans="1:5" x14ac:dyDescent="0.25">
      <c r="A3756" t="s">
        <v>7788</v>
      </c>
      <c r="B3756" t="s">
        <v>7789</v>
      </c>
      <c r="C3756" t="s">
        <v>7580</v>
      </c>
      <c r="D3756" t="s">
        <v>2303</v>
      </c>
      <c r="E3756" t="s">
        <v>7581</v>
      </c>
    </row>
    <row r="3757" spans="1:5" x14ac:dyDescent="0.25">
      <c r="A3757" t="s">
        <v>7790</v>
      </c>
      <c r="B3757" t="s">
        <v>7791</v>
      </c>
      <c r="C3757" t="s">
        <v>7580</v>
      </c>
      <c r="D3757" t="s">
        <v>2303</v>
      </c>
      <c r="E3757" t="s">
        <v>7581</v>
      </c>
    </row>
    <row r="3758" spans="1:5" x14ac:dyDescent="0.25">
      <c r="A3758" t="s">
        <v>7792</v>
      </c>
      <c r="B3758" t="s">
        <v>7793</v>
      </c>
      <c r="C3758" t="s">
        <v>7580</v>
      </c>
      <c r="D3758" t="s">
        <v>2303</v>
      </c>
      <c r="E3758" t="s">
        <v>7581</v>
      </c>
    </row>
    <row r="3759" spans="1:5" x14ac:dyDescent="0.25">
      <c r="A3759" t="s">
        <v>7794</v>
      </c>
      <c r="B3759" t="s">
        <v>7795</v>
      </c>
      <c r="C3759" t="s">
        <v>7580</v>
      </c>
      <c r="D3759" t="s">
        <v>2303</v>
      </c>
      <c r="E3759" t="s">
        <v>7581</v>
      </c>
    </row>
    <row r="3760" spans="1:5" x14ac:dyDescent="0.25">
      <c r="A3760" t="s">
        <v>7796</v>
      </c>
      <c r="B3760" t="s">
        <v>7797</v>
      </c>
      <c r="C3760" t="s">
        <v>7580</v>
      </c>
      <c r="D3760" t="s">
        <v>2303</v>
      </c>
      <c r="E3760" t="s">
        <v>7581</v>
      </c>
    </row>
    <row r="3761" spans="1:5" x14ac:dyDescent="0.25">
      <c r="A3761" t="s">
        <v>7798</v>
      </c>
      <c r="B3761" t="s">
        <v>7799</v>
      </c>
      <c r="C3761" t="s">
        <v>7580</v>
      </c>
      <c r="D3761" t="s">
        <v>2303</v>
      </c>
      <c r="E3761" t="s">
        <v>7581</v>
      </c>
    </row>
    <row r="3762" spans="1:5" x14ac:dyDescent="0.25">
      <c r="A3762" t="s">
        <v>7800</v>
      </c>
      <c r="B3762" t="s">
        <v>6355</v>
      </c>
      <c r="C3762" t="s">
        <v>7580</v>
      </c>
      <c r="D3762" t="s">
        <v>2303</v>
      </c>
      <c r="E3762" t="s">
        <v>7581</v>
      </c>
    </row>
    <row r="3763" spans="1:5" x14ac:dyDescent="0.25">
      <c r="A3763" t="s">
        <v>7801</v>
      </c>
      <c r="B3763" t="s">
        <v>7802</v>
      </c>
      <c r="C3763" t="s">
        <v>7580</v>
      </c>
      <c r="D3763" t="s">
        <v>2303</v>
      </c>
      <c r="E3763" t="s">
        <v>7581</v>
      </c>
    </row>
    <row r="3764" spans="1:5" x14ac:dyDescent="0.25">
      <c r="A3764" t="s">
        <v>7803</v>
      </c>
      <c r="B3764" t="s">
        <v>7804</v>
      </c>
      <c r="C3764" t="s">
        <v>7580</v>
      </c>
      <c r="D3764" t="s">
        <v>2303</v>
      </c>
      <c r="E3764" t="s">
        <v>7581</v>
      </c>
    </row>
    <row r="3765" spans="1:5" x14ac:dyDescent="0.25">
      <c r="A3765" t="s">
        <v>7805</v>
      </c>
      <c r="B3765" t="s">
        <v>7806</v>
      </c>
      <c r="C3765" t="s">
        <v>7580</v>
      </c>
      <c r="D3765" t="s">
        <v>2303</v>
      </c>
      <c r="E3765" t="s">
        <v>7581</v>
      </c>
    </row>
    <row r="3766" spans="1:5" x14ac:dyDescent="0.25">
      <c r="A3766" t="s">
        <v>7807</v>
      </c>
      <c r="B3766" t="s">
        <v>7808</v>
      </c>
      <c r="C3766" t="s">
        <v>7580</v>
      </c>
      <c r="D3766" t="s">
        <v>2303</v>
      </c>
      <c r="E3766" t="s">
        <v>7581</v>
      </c>
    </row>
    <row r="3767" spans="1:5" x14ac:dyDescent="0.25">
      <c r="A3767" t="s">
        <v>7809</v>
      </c>
      <c r="B3767" t="s">
        <v>7810</v>
      </c>
      <c r="C3767" t="s">
        <v>7580</v>
      </c>
      <c r="D3767" t="s">
        <v>2303</v>
      </c>
      <c r="E3767" t="s">
        <v>7581</v>
      </c>
    </row>
    <row r="3768" spans="1:5" x14ac:dyDescent="0.25">
      <c r="A3768" t="s">
        <v>7811</v>
      </c>
      <c r="B3768" t="s">
        <v>7520</v>
      </c>
      <c r="C3768" t="s">
        <v>7580</v>
      </c>
      <c r="D3768" t="s">
        <v>2303</v>
      </c>
      <c r="E3768" t="s">
        <v>7581</v>
      </c>
    </row>
    <row r="3769" spans="1:5" x14ac:dyDescent="0.25">
      <c r="A3769" t="s">
        <v>7812</v>
      </c>
      <c r="B3769" t="s">
        <v>7813</v>
      </c>
      <c r="C3769" t="s">
        <v>7580</v>
      </c>
      <c r="D3769" t="s">
        <v>2303</v>
      </c>
      <c r="E3769" t="s">
        <v>7581</v>
      </c>
    </row>
    <row r="3770" spans="1:5" x14ac:dyDescent="0.25">
      <c r="A3770" t="s">
        <v>7814</v>
      </c>
      <c r="B3770" t="s">
        <v>7815</v>
      </c>
      <c r="C3770" t="s">
        <v>7580</v>
      </c>
      <c r="D3770" t="s">
        <v>2303</v>
      </c>
      <c r="E3770" t="s">
        <v>7581</v>
      </c>
    </row>
    <row r="3771" spans="1:5" x14ac:dyDescent="0.25">
      <c r="A3771" t="s">
        <v>7816</v>
      </c>
      <c r="B3771" t="s">
        <v>7817</v>
      </c>
      <c r="C3771" t="s">
        <v>7580</v>
      </c>
      <c r="D3771" t="s">
        <v>2303</v>
      </c>
      <c r="E3771" t="s">
        <v>7581</v>
      </c>
    </row>
    <row r="3772" spans="1:5" x14ac:dyDescent="0.25">
      <c r="A3772" t="s">
        <v>7818</v>
      </c>
      <c r="B3772" t="s">
        <v>7819</v>
      </c>
      <c r="C3772" t="s">
        <v>7580</v>
      </c>
      <c r="D3772" t="s">
        <v>2303</v>
      </c>
      <c r="E3772" t="s">
        <v>7581</v>
      </c>
    </row>
    <row r="3773" spans="1:5" x14ac:dyDescent="0.25">
      <c r="A3773" t="s">
        <v>7820</v>
      </c>
      <c r="B3773" t="s">
        <v>7821</v>
      </c>
      <c r="C3773" t="s">
        <v>7580</v>
      </c>
      <c r="D3773" t="s">
        <v>2303</v>
      </c>
      <c r="E3773" t="s">
        <v>7581</v>
      </c>
    </row>
    <row r="3774" spans="1:5" x14ac:dyDescent="0.25">
      <c r="A3774" t="s">
        <v>7822</v>
      </c>
      <c r="B3774" t="s">
        <v>6818</v>
      </c>
      <c r="C3774" t="s">
        <v>7580</v>
      </c>
      <c r="D3774" t="s">
        <v>2303</v>
      </c>
      <c r="E3774" t="s">
        <v>7581</v>
      </c>
    </row>
    <row r="3775" spans="1:5" x14ac:dyDescent="0.25">
      <c r="A3775" t="s">
        <v>7823</v>
      </c>
      <c r="B3775" t="s">
        <v>7824</v>
      </c>
      <c r="C3775" t="s">
        <v>7580</v>
      </c>
      <c r="D3775" t="s">
        <v>2303</v>
      </c>
      <c r="E3775" t="s">
        <v>7581</v>
      </c>
    </row>
    <row r="3776" spans="1:5" x14ac:dyDescent="0.25">
      <c r="A3776" t="s">
        <v>7825</v>
      </c>
      <c r="B3776" t="s">
        <v>7826</v>
      </c>
      <c r="C3776" t="s">
        <v>7580</v>
      </c>
      <c r="D3776" t="s">
        <v>2303</v>
      </c>
      <c r="E3776" t="s">
        <v>7581</v>
      </c>
    </row>
    <row r="3777" spans="1:5" x14ac:dyDescent="0.25">
      <c r="A3777" t="s">
        <v>7827</v>
      </c>
      <c r="B3777" t="s">
        <v>7828</v>
      </c>
      <c r="C3777" t="s">
        <v>7580</v>
      </c>
      <c r="D3777" t="s">
        <v>2303</v>
      </c>
      <c r="E3777" t="s">
        <v>7581</v>
      </c>
    </row>
    <row r="3778" spans="1:5" x14ac:dyDescent="0.25">
      <c r="A3778" t="s">
        <v>7829</v>
      </c>
      <c r="B3778" t="s">
        <v>7830</v>
      </c>
      <c r="C3778" t="s">
        <v>7580</v>
      </c>
      <c r="D3778" t="s">
        <v>2303</v>
      </c>
      <c r="E3778" t="s">
        <v>7581</v>
      </c>
    </row>
    <row r="3779" spans="1:5" x14ac:dyDescent="0.25">
      <c r="A3779" t="s">
        <v>7831</v>
      </c>
      <c r="B3779" t="s">
        <v>7832</v>
      </c>
      <c r="C3779" t="s">
        <v>7580</v>
      </c>
      <c r="D3779" t="s">
        <v>2303</v>
      </c>
      <c r="E3779" t="s">
        <v>7581</v>
      </c>
    </row>
    <row r="3780" spans="1:5" x14ac:dyDescent="0.25">
      <c r="A3780" t="s">
        <v>7833</v>
      </c>
      <c r="B3780" t="s">
        <v>7834</v>
      </c>
      <c r="C3780" t="s">
        <v>7580</v>
      </c>
      <c r="D3780" t="s">
        <v>2303</v>
      </c>
      <c r="E3780" t="s">
        <v>7581</v>
      </c>
    </row>
    <row r="3781" spans="1:5" x14ac:dyDescent="0.25">
      <c r="A3781" t="s">
        <v>7835</v>
      </c>
      <c r="B3781" t="s">
        <v>7836</v>
      </c>
      <c r="C3781" t="s">
        <v>7580</v>
      </c>
      <c r="D3781" t="s">
        <v>2303</v>
      </c>
      <c r="E3781" t="s">
        <v>7581</v>
      </c>
    </row>
    <row r="3782" spans="1:5" x14ac:dyDescent="0.25">
      <c r="A3782" t="s">
        <v>7837</v>
      </c>
      <c r="B3782" t="s">
        <v>7838</v>
      </c>
      <c r="C3782" t="s">
        <v>7580</v>
      </c>
      <c r="D3782" t="s">
        <v>2303</v>
      </c>
      <c r="E3782" t="s">
        <v>7581</v>
      </c>
    </row>
    <row r="3783" spans="1:5" x14ac:dyDescent="0.25">
      <c r="A3783" t="s">
        <v>7839</v>
      </c>
      <c r="B3783" t="s">
        <v>7840</v>
      </c>
      <c r="C3783" t="s">
        <v>7580</v>
      </c>
      <c r="D3783" t="s">
        <v>2303</v>
      </c>
      <c r="E3783" t="s">
        <v>7581</v>
      </c>
    </row>
    <row r="3784" spans="1:5" x14ac:dyDescent="0.25">
      <c r="A3784" t="s">
        <v>7841</v>
      </c>
      <c r="B3784" t="s">
        <v>7842</v>
      </c>
      <c r="C3784" t="s">
        <v>7580</v>
      </c>
      <c r="D3784" t="s">
        <v>2303</v>
      </c>
      <c r="E3784" t="s">
        <v>7581</v>
      </c>
    </row>
    <row r="3785" spans="1:5" x14ac:dyDescent="0.25">
      <c r="A3785" t="s">
        <v>7843</v>
      </c>
      <c r="B3785" t="s">
        <v>7844</v>
      </c>
      <c r="C3785" t="s">
        <v>7580</v>
      </c>
      <c r="D3785" t="s">
        <v>2303</v>
      </c>
      <c r="E3785" t="s">
        <v>7581</v>
      </c>
    </row>
    <row r="3786" spans="1:5" x14ac:dyDescent="0.25">
      <c r="A3786" t="s">
        <v>7845</v>
      </c>
      <c r="B3786" t="s">
        <v>7846</v>
      </c>
      <c r="C3786" t="s">
        <v>7580</v>
      </c>
      <c r="D3786" t="s">
        <v>2303</v>
      </c>
      <c r="E3786" t="s">
        <v>7581</v>
      </c>
    </row>
    <row r="3787" spans="1:5" x14ac:dyDescent="0.25">
      <c r="A3787" t="s">
        <v>7847</v>
      </c>
      <c r="B3787" t="s">
        <v>7848</v>
      </c>
      <c r="C3787" t="s">
        <v>7580</v>
      </c>
      <c r="D3787" t="s">
        <v>2303</v>
      </c>
      <c r="E3787" t="s">
        <v>7581</v>
      </c>
    </row>
    <row r="3788" spans="1:5" x14ac:dyDescent="0.25">
      <c r="A3788" t="s">
        <v>7849</v>
      </c>
      <c r="B3788" t="s">
        <v>7850</v>
      </c>
      <c r="C3788" t="s">
        <v>7851</v>
      </c>
      <c r="D3788" t="s">
        <v>2303</v>
      </c>
      <c r="E3788" t="s">
        <v>7852</v>
      </c>
    </row>
    <row r="3789" spans="1:5" x14ac:dyDescent="0.25">
      <c r="A3789" t="s">
        <v>7853</v>
      </c>
      <c r="B3789" t="s">
        <v>7854</v>
      </c>
      <c r="C3789" t="s">
        <v>7851</v>
      </c>
      <c r="D3789" t="s">
        <v>2303</v>
      </c>
      <c r="E3789" t="s">
        <v>7852</v>
      </c>
    </row>
    <row r="3790" spans="1:5" x14ac:dyDescent="0.25">
      <c r="A3790" t="s">
        <v>7855</v>
      </c>
      <c r="B3790" t="s">
        <v>7856</v>
      </c>
      <c r="C3790" t="s">
        <v>7851</v>
      </c>
      <c r="D3790" t="s">
        <v>2303</v>
      </c>
      <c r="E3790" t="s">
        <v>7852</v>
      </c>
    </row>
    <row r="3791" spans="1:5" x14ac:dyDescent="0.25">
      <c r="A3791" t="s">
        <v>7857</v>
      </c>
      <c r="B3791" t="s">
        <v>7858</v>
      </c>
      <c r="C3791" t="s">
        <v>7851</v>
      </c>
      <c r="D3791" t="s">
        <v>2303</v>
      </c>
      <c r="E3791" t="s">
        <v>7852</v>
      </c>
    </row>
    <row r="3792" spans="1:5" x14ac:dyDescent="0.25">
      <c r="A3792" t="s">
        <v>7859</v>
      </c>
      <c r="B3792" t="s">
        <v>7860</v>
      </c>
      <c r="C3792" t="s">
        <v>7851</v>
      </c>
      <c r="D3792" t="s">
        <v>2303</v>
      </c>
      <c r="E3792" t="s">
        <v>7852</v>
      </c>
    </row>
    <row r="3793" spans="1:5" x14ac:dyDescent="0.25">
      <c r="A3793" t="s">
        <v>7861</v>
      </c>
      <c r="B3793" t="s">
        <v>6449</v>
      </c>
      <c r="C3793" t="s">
        <v>7851</v>
      </c>
      <c r="D3793" t="s">
        <v>2303</v>
      </c>
      <c r="E3793" t="s">
        <v>7852</v>
      </c>
    </row>
    <row r="3794" spans="1:5" x14ac:dyDescent="0.25">
      <c r="A3794" t="s">
        <v>7862</v>
      </c>
      <c r="B3794" t="s">
        <v>7863</v>
      </c>
      <c r="C3794" t="s">
        <v>7851</v>
      </c>
      <c r="D3794" t="s">
        <v>2303</v>
      </c>
      <c r="E3794" t="s">
        <v>7852</v>
      </c>
    </row>
    <row r="3795" spans="1:5" x14ac:dyDescent="0.25">
      <c r="A3795" t="s">
        <v>7864</v>
      </c>
      <c r="B3795" t="s">
        <v>7865</v>
      </c>
      <c r="C3795" t="s">
        <v>7851</v>
      </c>
      <c r="D3795" t="s">
        <v>2303</v>
      </c>
      <c r="E3795" t="s">
        <v>7852</v>
      </c>
    </row>
    <row r="3796" spans="1:5" x14ac:dyDescent="0.25">
      <c r="A3796" t="s">
        <v>7866</v>
      </c>
      <c r="B3796" t="s">
        <v>7867</v>
      </c>
      <c r="C3796" t="s">
        <v>7851</v>
      </c>
      <c r="D3796" t="s">
        <v>2303</v>
      </c>
      <c r="E3796" t="s">
        <v>7852</v>
      </c>
    </row>
    <row r="3797" spans="1:5" x14ac:dyDescent="0.25">
      <c r="A3797" t="s">
        <v>7868</v>
      </c>
      <c r="B3797" t="s">
        <v>7869</v>
      </c>
      <c r="C3797" t="s">
        <v>7851</v>
      </c>
      <c r="D3797" t="s">
        <v>2303</v>
      </c>
      <c r="E3797" t="s">
        <v>7852</v>
      </c>
    </row>
    <row r="3798" spans="1:5" x14ac:dyDescent="0.25">
      <c r="A3798" t="s">
        <v>7870</v>
      </c>
      <c r="B3798" t="s">
        <v>7871</v>
      </c>
      <c r="C3798" t="s">
        <v>7851</v>
      </c>
      <c r="D3798" t="s">
        <v>2303</v>
      </c>
      <c r="E3798" t="s">
        <v>7852</v>
      </c>
    </row>
    <row r="3799" spans="1:5" x14ac:dyDescent="0.25">
      <c r="A3799" t="s">
        <v>7872</v>
      </c>
      <c r="B3799" t="s">
        <v>7873</v>
      </c>
      <c r="C3799" t="s">
        <v>7851</v>
      </c>
      <c r="D3799" t="s">
        <v>2303</v>
      </c>
      <c r="E3799" t="s">
        <v>7852</v>
      </c>
    </row>
    <row r="3800" spans="1:5" x14ac:dyDescent="0.25">
      <c r="A3800" t="s">
        <v>7874</v>
      </c>
      <c r="B3800" t="s">
        <v>7875</v>
      </c>
      <c r="C3800" t="s">
        <v>7851</v>
      </c>
      <c r="D3800" t="s">
        <v>2303</v>
      </c>
      <c r="E3800" t="s">
        <v>7852</v>
      </c>
    </row>
    <row r="3801" spans="1:5" x14ac:dyDescent="0.25">
      <c r="A3801" t="s">
        <v>7876</v>
      </c>
      <c r="B3801" t="s">
        <v>7877</v>
      </c>
      <c r="C3801" t="s">
        <v>7851</v>
      </c>
      <c r="D3801" t="s">
        <v>2303</v>
      </c>
      <c r="E3801" t="s">
        <v>7852</v>
      </c>
    </row>
    <row r="3802" spans="1:5" x14ac:dyDescent="0.25">
      <c r="A3802" t="s">
        <v>7878</v>
      </c>
      <c r="B3802" t="s">
        <v>7879</v>
      </c>
      <c r="C3802" t="s">
        <v>7851</v>
      </c>
      <c r="D3802" t="s">
        <v>2303</v>
      </c>
      <c r="E3802" t="s">
        <v>7852</v>
      </c>
    </row>
    <row r="3803" spans="1:5" x14ac:dyDescent="0.25">
      <c r="A3803" t="s">
        <v>7880</v>
      </c>
      <c r="B3803" t="s">
        <v>7881</v>
      </c>
      <c r="C3803" t="s">
        <v>7851</v>
      </c>
      <c r="D3803" t="s">
        <v>2303</v>
      </c>
      <c r="E3803" t="s">
        <v>7852</v>
      </c>
    </row>
    <row r="3804" spans="1:5" x14ac:dyDescent="0.25">
      <c r="A3804" t="s">
        <v>7882</v>
      </c>
      <c r="B3804" t="s">
        <v>7883</v>
      </c>
      <c r="C3804" t="s">
        <v>7851</v>
      </c>
      <c r="D3804" t="s">
        <v>2303</v>
      </c>
      <c r="E3804" t="s">
        <v>7852</v>
      </c>
    </row>
    <row r="3805" spans="1:5" x14ac:dyDescent="0.25">
      <c r="A3805" t="s">
        <v>7884</v>
      </c>
      <c r="B3805" t="s">
        <v>7885</v>
      </c>
      <c r="C3805" t="s">
        <v>7851</v>
      </c>
      <c r="D3805" t="s">
        <v>2303</v>
      </c>
      <c r="E3805" t="s">
        <v>7852</v>
      </c>
    </row>
    <row r="3806" spans="1:5" x14ac:dyDescent="0.25">
      <c r="A3806" t="s">
        <v>7886</v>
      </c>
      <c r="B3806" t="s">
        <v>7887</v>
      </c>
      <c r="C3806" t="s">
        <v>7851</v>
      </c>
      <c r="D3806" t="s">
        <v>2303</v>
      </c>
      <c r="E3806" t="s">
        <v>7852</v>
      </c>
    </row>
    <row r="3807" spans="1:5" x14ac:dyDescent="0.25">
      <c r="A3807" t="s">
        <v>7888</v>
      </c>
      <c r="B3807" t="s">
        <v>7889</v>
      </c>
      <c r="C3807" t="s">
        <v>7851</v>
      </c>
      <c r="D3807" t="s">
        <v>2303</v>
      </c>
      <c r="E3807" t="s">
        <v>7852</v>
      </c>
    </row>
    <row r="3808" spans="1:5" x14ac:dyDescent="0.25">
      <c r="A3808" t="s">
        <v>7890</v>
      </c>
      <c r="B3808" t="s">
        <v>7891</v>
      </c>
      <c r="C3808" t="s">
        <v>7851</v>
      </c>
      <c r="D3808" t="s">
        <v>2303</v>
      </c>
      <c r="E3808" t="s">
        <v>7852</v>
      </c>
    </row>
    <row r="3809" spans="1:5" x14ac:dyDescent="0.25">
      <c r="A3809" t="s">
        <v>7892</v>
      </c>
      <c r="B3809" t="s">
        <v>7893</v>
      </c>
      <c r="C3809" t="s">
        <v>7851</v>
      </c>
      <c r="D3809" t="s">
        <v>2303</v>
      </c>
      <c r="E3809" t="s">
        <v>7852</v>
      </c>
    </row>
    <row r="3810" spans="1:5" x14ac:dyDescent="0.25">
      <c r="A3810" t="s">
        <v>7894</v>
      </c>
      <c r="B3810" t="s">
        <v>7895</v>
      </c>
      <c r="C3810" t="s">
        <v>7851</v>
      </c>
      <c r="D3810" t="s">
        <v>2303</v>
      </c>
      <c r="E3810" t="s">
        <v>7852</v>
      </c>
    </row>
    <row r="3811" spans="1:5" x14ac:dyDescent="0.25">
      <c r="A3811" t="s">
        <v>7896</v>
      </c>
      <c r="B3811" t="s">
        <v>7897</v>
      </c>
      <c r="C3811" t="s">
        <v>7851</v>
      </c>
      <c r="D3811" t="s">
        <v>2303</v>
      </c>
      <c r="E3811" t="s">
        <v>7852</v>
      </c>
    </row>
    <row r="3812" spans="1:5" x14ac:dyDescent="0.25">
      <c r="A3812" t="s">
        <v>7898</v>
      </c>
      <c r="B3812" t="s">
        <v>7899</v>
      </c>
      <c r="C3812" t="s">
        <v>7851</v>
      </c>
      <c r="D3812" t="s">
        <v>2303</v>
      </c>
      <c r="E3812" t="s">
        <v>7852</v>
      </c>
    </row>
    <row r="3813" spans="1:5" x14ac:dyDescent="0.25">
      <c r="A3813" t="s">
        <v>7900</v>
      </c>
      <c r="B3813" t="s">
        <v>7901</v>
      </c>
      <c r="C3813" t="s">
        <v>7851</v>
      </c>
      <c r="D3813" t="s">
        <v>2303</v>
      </c>
      <c r="E3813" t="s">
        <v>7852</v>
      </c>
    </row>
    <row r="3814" spans="1:5" x14ac:dyDescent="0.25">
      <c r="A3814" t="s">
        <v>7902</v>
      </c>
      <c r="B3814" t="s">
        <v>7903</v>
      </c>
      <c r="C3814" t="s">
        <v>7851</v>
      </c>
      <c r="D3814" t="s">
        <v>2303</v>
      </c>
      <c r="E3814" t="s">
        <v>7852</v>
      </c>
    </row>
    <row r="3815" spans="1:5" x14ac:dyDescent="0.25">
      <c r="A3815" t="s">
        <v>7904</v>
      </c>
      <c r="B3815" t="s">
        <v>7905</v>
      </c>
      <c r="C3815" t="s">
        <v>7851</v>
      </c>
      <c r="D3815" t="s">
        <v>2303</v>
      </c>
      <c r="E3815" t="s">
        <v>7852</v>
      </c>
    </row>
    <row r="3816" spans="1:5" x14ac:dyDescent="0.25">
      <c r="A3816" t="s">
        <v>7906</v>
      </c>
      <c r="B3816" t="s">
        <v>6495</v>
      </c>
      <c r="C3816" t="s">
        <v>7851</v>
      </c>
      <c r="D3816" t="s">
        <v>2303</v>
      </c>
      <c r="E3816" t="s">
        <v>7852</v>
      </c>
    </row>
    <row r="3817" spans="1:5" x14ac:dyDescent="0.25">
      <c r="A3817" t="s">
        <v>7907</v>
      </c>
      <c r="B3817" t="s">
        <v>7908</v>
      </c>
      <c r="C3817" t="s">
        <v>7851</v>
      </c>
      <c r="D3817" t="s">
        <v>2303</v>
      </c>
      <c r="E3817" t="s">
        <v>7852</v>
      </c>
    </row>
    <row r="3818" spans="1:5" x14ac:dyDescent="0.25">
      <c r="A3818" t="s">
        <v>7909</v>
      </c>
      <c r="B3818" t="s">
        <v>7910</v>
      </c>
      <c r="C3818" t="s">
        <v>7851</v>
      </c>
      <c r="D3818" t="s">
        <v>2303</v>
      </c>
      <c r="E3818" t="s">
        <v>7852</v>
      </c>
    </row>
    <row r="3819" spans="1:5" x14ac:dyDescent="0.25">
      <c r="A3819" t="s">
        <v>7911</v>
      </c>
      <c r="B3819" t="s">
        <v>7912</v>
      </c>
      <c r="C3819" t="s">
        <v>7851</v>
      </c>
      <c r="D3819" t="s">
        <v>2303</v>
      </c>
      <c r="E3819" t="s">
        <v>7852</v>
      </c>
    </row>
    <row r="3820" spans="1:5" x14ac:dyDescent="0.25">
      <c r="A3820" t="s">
        <v>7913</v>
      </c>
      <c r="B3820" t="s">
        <v>7914</v>
      </c>
      <c r="C3820" t="s">
        <v>7851</v>
      </c>
      <c r="D3820" t="s">
        <v>2303</v>
      </c>
      <c r="E3820" t="s">
        <v>7852</v>
      </c>
    </row>
    <row r="3821" spans="1:5" x14ac:dyDescent="0.25">
      <c r="A3821" t="s">
        <v>7915</v>
      </c>
      <c r="B3821" t="s">
        <v>7916</v>
      </c>
      <c r="C3821" t="s">
        <v>7851</v>
      </c>
      <c r="D3821" t="s">
        <v>2303</v>
      </c>
      <c r="E3821" t="s">
        <v>7852</v>
      </c>
    </row>
    <row r="3822" spans="1:5" x14ac:dyDescent="0.25">
      <c r="A3822" t="s">
        <v>7917</v>
      </c>
      <c r="B3822" t="s">
        <v>7918</v>
      </c>
      <c r="C3822" t="s">
        <v>7851</v>
      </c>
      <c r="D3822" t="s">
        <v>2303</v>
      </c>
      <c r="E3822" t="s">
        <v>7852</v>
      </c>
    </row>
    <row r="3823" spans="1:5" x14ac:dyDescent="0.25">
      <c r="A3823" t="s">
        <v>7919</v>
      </c>
      <c r="B3823" t="s">
        <v>7920</v>
      </c>
      <c r="C3823" t="s">
        <v>7851</v>
      </c>
      <c r="D3823" t="s">
        <v>2303</v>
      </c>
      <c r="E3823" t="s">
        <v>7852</v>
      </c>
    </row>
    <row r="3824" spans="1:5" x14ac:dyDescent="0.25">
      <c r="A3824" t="s">
        <v>7921</v>
      </c>
      <c r="B3824" t="s">
        <v>7922</v>
      </c>
      <c r="C3824" t="s">
        <v>7851</v>
      </c>
      <c r="D3824" t="s">
        <v>2303</v>
      </c>
      <c r="E3824" t="s">
        <v>7852</v>
      </c>
    </row>
    <row r="3825" spans="1:5" x14ac:dyDescent="0.25">
      <c r="A3825" t="s">
        <v>7923</v>
      </c>
      <c r="B3825" t="s">
        <v>7924</v>
      </c>
      <c r="C3825" t="s">
        <v>7851</v>
      </c>
      <c r="D3825" t="s">
        <v>2303</v>
      </c>
      <c r="E3825" t="s">
        <v>7852</v>
      </c>
    </row>
    <row r="3826" spans="1:5" x14ac:dyDescent="0.25">
      <c r="A3826" t="s">
        <v>7925</v>
      </c>
      <c r="B3826" t="s">
        <v>7926</v>
      </c>
      <c r="C3826" t="s">
        <v>7851</v>
      </c>
      <c r="D3826" t="s">
        <v>2303</v>
      </c>
      <c r="E3826" t="s">
        <v>7852</v>
      </c>
    </row>
    <row r="3827" spans="1:5" x14ac:dyDescent="0.25">
      <c r="A3827" t="s">
        <v>7927</v>
      </c>
      <c r="B3827" t="s">
        <v>7928</v>
      </c>
      <c r="C3827" t="s">
        <v>7851</v>
      </c>
      <c r="D3827" t="s">
        <v>2303</v>
      </c>
      <c r="E3827" t="s">
        <v>7852</v>
      </c>
    </row>
    <row r="3828" spans="1:5" x14ac:dyDescent="0.25">
      <c r="A3828" t="s">
        <v>7929</v>
      </c>
      <c r="B3828" t="s">
        <v>7930</v>
      </c>
      <c r="C3828" t="s">
        <v>7851</v>
      </c>
      <c r="D3828" t="s">
        <v>2303</v>
      </c>
      <c r="E3828" t="s">
        <v>7852</v>
      </c>
    </row>
    <row r="3829" spans="1:5" x14ac:dyDescent="0.25">
      <c r="A3829" t="s">
        <v>7931</v>
      </c>
      <c r="B3829" t="s">
        <v>7932</v>
      </c>
      <c r="C3829" t="s">
        <v>7851</v>
      </c>
      <c r="D3829" t="s">
        <v>2303</v>
      </c>
      <c r="E3829" t="s">
        <v>7852</v>
      </c>
    </row>
    <row r="3830" spans="1:5" x14ac:dyDescent="0.25">
      <c r="A3830" t="s">
        <v>7933</v>
      </c>
      <c r="B3830" t="s">
        <v>7934</v>
      </c>
      <c r="C3830" t="s">
        <v>7851</v>
      </c>
      <c r="D3830" t="s">
        <v>2303</v>
      </c>
      <c r="E3830" t="s">
        <v>7852</v>
      </c>
    </row>
    <row r="3831" spans="1:5" x14ac:dyDescent="0.25">
      <c r="A3831" t="s">
        <v>7935</v>
      </c>
      <c r="B3831" t="s">
        <v>5800</v>
      </c>
      <c r="C3831" t="s">
        <v>7851</v>
      </c>
      <c r="D3831" t="s">
        <v>2303</v>
      </c>
      <c r="E3831" t="s">
        <v>7852</v>
      </c>
    </row>
    <row r="3832" spans="1:5" x14ac:dyDescent="0.25">
      <c r="A3832" t="s">
        <v>7936</v>
      </c>
      <c r="B3832" t="s">
        <v>7937</v>
      </c>
      <c r="C3832" t="s">
        <v>7851</v>
      </c>
      <c r="D3832" t="s">
        <v>2303</v>
      </c>
      <c r="E3832" t="s">
        <v>7852</v>
      </c>
    </row>
    <row r="3833" spans="1:5" x14ac:dyDescent="0.25">
      <c r="A3833" t="s">
        <v>7938</v>
      </c>
      <c r="B3833" t="s">
        <v>7939</v>
      </c>
      <c r="C3833" t="s">
        <v>7851</v>
      </c>
      <c r="D3833" t="s">
        <v>2303</v>
      </c>
      <c r="E3833" t="s">
        <v>7852</v>
      </c>
    </row>
    <row r="3834" spans="1:5" x14ac:dyDescent="0.25">
      <c r="A3834" t="s">
        <v>7940</v>
      </c>
      <c r="B3834" t="s">
        <v>7941</v>
      </c>
      <c r="C3834" t="s">
        <v>7851</v>
      </c>
      <c r="D3834" t="s">
        <v>2303</v>
      </c>
      <c r="E3834" t="s">
        <v>7852</v>
      </c>
    </row>
    <row r="3835" spans="1:5" x14ac:dyDescent="0.25">
      <c r="A3835" t="s">
        <v>7942</v>
      </c>
      <c r="B3835" t="s">
        <v>7943</v>
      </c>
      <c r="C3835" t="s">
        <v>7851</v>
      </c>
      <c r="D3835" t="s">
        <v>2303</v>
      </c>
      <c r="E3835" t="s">
        <v>7852</v>
      </c>
    </row>
    <row r="3836" spans="1:5" x14ac:dyDescent="0.25">
      <c r="A3836" t="s">
        <v>7944</v>
      </c>
      <c r="B3836" t="s">
        <v>7945</v>
      </c>
      <c r="C3836" t="s">
        <v>7851</v>
      </c>
      <c r="D3836" t="s">
        <v>2303</v>
      </c>
      <c r="E3836" t="s">
        <v>7852</v>
      </c>
    </row>
    <row r="3837" spans="1:5" x14ac:dyDescent="0.25">
      <c r="A3837" t="s">
        <v>7946</v>
      </c>
      <c r="B3837" t="s">
        <v>7947</v>
      </c>
      <c r="C3837" t="s">
        <v>7851</v>
      </c>
      <c r="D3837" t="s">
        <v>2303</v>
      </c>
      <c r="E3837" t="s">
        <v>7852</v>
      </c>
    </row>
    <row r="3838" spans="1:5" x14ac:dyDescent="0.25">
      <c r="A3838" t="s">
        <v>7948</v>
      </c>
      <c r="B3838" t="s">
        <v>7949</v>
      </c>
      <c r="C3838" t="s">
        <v>7851</v>
      </c>
      <c r="D3838" t="s">
        <v>2303</v>
      </c>
      <c r="E3838" t="s">
        <v>7852</v>
      </c>
    </row>
    <row r="3839" spans="1:5" x14ac:dyDescent="0.25">
      <c r="A3839" t="s">
        <v>7950</v>
      </c>
      <c r="B3839" t="s">
        <v>7951</v>
      </c>
      <c r="C3839" t="s">
        <v>7851</v>
      </c>
      <c r="D3839" t="s">
        <v>2303</v>
      </c>
      <c r="E3839" t="s">
        <v>7852</v>
      </c>
    </row>
    <row r="3840" spans="1:5" x14ac:dyDescent="0.25">
      <c r="A3840" t="s">
        <v>7952</v>
      </c>
      <c r="B3840" t="s">
        <v>7953</v>
      </c>
      <c r="C3840" t="s">
        <v>7851</v>
      </c>
      <c r="D3840" t="s">
        <v>2303</v>
      </c>
      <c r="E3840" t="s">
        <v>7852</v>
      </c>
    </row>
    <row r="3841" spans="1:5" x14ac:dyDescent="0.25">
      <c r="A3841" t="s">
        <v>7954</v>
      </c>
      <c r="B3841" t="s">
        <v>7955</v>
      </c>
      <c r="C3841" t="s">
        <v>7851</v>
      </c>
      <c r="D3841" t="s">
        <v>2303</v>
      </c>
      <c r="E3841" t="s">
        <v>7852</v>
      </c>
    </row>
    <row r="3842" spans="1:5" x14ac:dyDescent="0.25">
      <c r="A3842" t="s">
        <v>7956</v>
      </c>
      <c r="B3842" t="s">
        <v>7957</v>
      </c>
      <c r="C3842" t="s">
        <v>7851</v>
      </c>
      <c r="D3842" t="s">
        <v>2303</v>
      </c>
      <c r="E3842" t="s">
        <v>7852</v>
      </c>
    </row>
    <row r="3843" spans="1:5" x14ac:dyDescent="0.25">
      <c r="A3843" t="s">
        <v>7958</v>
      </c>
      <c r="B3843" t="s">
        <v>7959</v>
      </c>
      <c r="C3843" t="s">
        <v>7851</v>
      </c>
      <c r="D3843" t="s">
        <v>2303</v>
      </c>
      <c r="E3843" t="s">
        <v>7852</v>
      </c>
    </row>
    <row r="3844" spans="1:5" x14ac:dyDescent="0.25">
      <c r="A3844" t="s">
        <v>7960</v>
      </c>
      <c r="B3844" t="s">
        <v>7961</v>
      </c>
      <c r="C3844" t="s">
        <v>7851</v>
      </c>
      <c r="D3844" t="s">
        <v>2303</v>
      </c>
      <c r="E3844" t="s">
        <v>7852</v>
      </c>
    </row>
    <row r="3845" spans="1:5" x14ac:dyDescent="0.25">
      <c r="A3845" t="s">
        <v>7962</v>
      </c>
      <c r="B3845" t="s">
        <v>7963</v>
      </c>
      <c r="C3845" t="s">
        <v>7851</v>
      </c>
      <c r="D3845" t="s">
        <v>2303</v>
      </c>
      <c r="E3845" t="s">
        <v>7852</v>
      </c>
    </row>
    <row r="3846" spans="1:5" x14ac:dyDescent="0.25">
      <c r="A3846" t="s">
        <v>7964</v>
      </c>
      <c r="B3846" t="s">
        <v>7965</v>
      </c>
      <c r="C3846" t="s">
        <v>7851</v>
      </c>
      <c r="D3846" t="s">
        <v>2303</v>
      </c>
      <c r="E3846" t="s">
        <v>7852</v>
      </c>
    </row>
    <row r="3847" spans="1:5" x14ac:dyDescent="0.25">
      <c r="A3847" t="s">
        <v>7966</v>
      </c>
      <c r="B3847" t="s">
        <v>7967</v>
      </c>
      <c r="C3847" t="s">
        <v>7851</v>
      </c>
      <c r="D3847" t="s">
        <v>2303</v>
      </c>
      <c r="E3847" t="s">
        <v>7852</v>
      </c>
    </row>
    <row r="3848" spans="1:5" x14ac:dyDescent="0.25">
      <c r="A3848" t="s">
        <v>7968</v>
      </c>
      <c r="B3848" t="s">
        <v>7969</v>
      </c>
      <c r="C3848" t="s">
        <v>7851</v>
      </c>
      <c r="D3848" t="s">
        <v>2303</v>
      </c>
      <c r="E3848" t="s">
        <v>7852</v>
      </c>
    </row>
    <row r="3849" spans="1:5" x14ac:dyDescent="0.25">
      <c r="A3849" t="s">
        <v>7970</v>
      </c>
      <c r="B3849" t="s">
        <v>7971</v>
      </c>
      <c r="C3849" t="s">
        <v>7851</v>
      </c>
      <c r="D3849" t="s">
        <v>2303</v>
      </c>
      <c r="E3849" t="s">
        <v>7852</v>
      </c>
    </row>
    <row r="3850" spans="1:5" x14ac:dyDescent="0.25">
      <c r="A3850" t="s">
        <v>7972</v>
      </c>
      <c r="B3850" t="s">
        <v>7973</v>
      </c>
      <c r="C3850" t="s">
        <v>7851</v>
      </c>
      <c r="D3850" t="s">
        <v>2303</v>
      </c>
      <c r="E3850" t="s">
        <v>7852</v>
      </c>
    </row>
    <row r="3851" spans="1:5" x14ac:dyDescent="0.25">
      <c r="A3851" t="s">
        <v>7974</v>
      </c>
      <c r="B3851" t="s">
        <v>7975</v>
      </c>
      <c r="C3851" t="s">
        <v>7851</v>
      </c>
      <c r="D3851" t="s">
        <v>2303</v>
      </c>
      <c r="E3851" t="s">
        <v>7852</v>
      </c>
    </row>
    <row r="3852" spans="1:5" x14ac:dyDescent="0.25">
      <c r="A3852" t="s">
        <v>7976</v>
      </c>
      <c r="B3852" t="s">
        <v>7977</v>
      </c>
      <c r="C3852" t="s">
        <v>7851</v>
      </c>
      <c r="D3852" t="s">
        <v>2303</v>
      </c>
      <c r="E3852" t="s">
        <v>7852</v>
      </c>
    </row>
    <row r="3853" spans="1:5" x14ac:dyDescent="0.25">
      <c r="A3853" t="s">
        <v>7978</v>
      </c>
      <c r="B3853" t="s">
        <v>7979</v>
      </c>
      <c r="C3853" t="s">
        <v>7851</v>
      </c>
      <c r="D3853" t="s">
        <v>2303</v>
      </c>
      <c r="E3853" t="s">
        <v>7852</v>
      </c>
    </row>
    <row r="3854" spans="1:5" x14ac:dyDescent="0.25">
      <c r="A3854" t="s">
        <v>7980</v>
      </c>
      <c r="B3854" t="s">
        <v>7981</v>
      </c>
      <c r="C3854" t="s">
        <v>7851</v>
      </c>
      <c r="D3854" t="s">
        <v>2303</v>
      </c>
      <c r="E3854" t="s">
        <v>7852</v>
      </c>
    </row>
    <row r="3855" spans="1:5" x14ac:dyDescent="0.25">
      <c r="A3855" t="s">
        <v>7982</v>
      </c>
      <c r="B3855" t="s">
        <v>7983</v>
      </c>
      <c r="C3855" t="s">
        <v>7851</v>
      </c>
      <c r="D3855" t="s">
        <v>2303</v>
      </c>
      <c r="E3855" t="s">
        <v>7852</v>
      </c>
    </row>
    <row r="3856" spans="1:5" x14ac:dyDescent="0.25">
      <c r="A3856" t="s">
        <v>7984</v>
      </c>
      <c r="B3856" t="s">
        <v>7985</v>
      </c>
      <c r="C3856" t="s">
        <v>7851</v>
      </c>
      <c r="D3856" t="s">
        <v>2303</v>
      </c>
      <c r="E3856" t="s">
        <v>7852</v>
      </c>
    </row>
    <row r="3857" spans="1:5" x14ac:dyDescent="0.25">
      <c r="A3857" t="s">
        <v>7986</v>
      </c>
      <c r="B3857" t="s">
        <v>7987</v>
      </c>
      <c r="C3857" t="s">
        <v>7851</v>
      </c>
      <c r="D3857" t="s">
        <v>2303</v>
      </c>
      <c r="E3857" t="s">
        <v>7852</v>
      </c>
    </row>
    <row r="3858" spans="1:5" x14ac:dyDescent="0.25">
      <c r="A3858" t="s">
        <v>7988</v>
      </c>
      <c r="B3858" t="s">
        <v>7989</v>
      </c>
      <c r="C3858" t="s">
        <v>7851</v>
      </c>
      <c r="D3858" t="s">
        <v>2303</v>
      </c>
      <c r="E3858" t="s">
        <v>7852</v>
      </c>
    </row>
    <row r="3859" spans="1:5" x14ac:dyDescent="0.25">
      <c r="A3859" t="s">
        <v>7990</v>
      </c>
      <c r="B3859" t="s">
        <v>7991</v>
      </c>
      <c r="C3859" t="s">
        <v>7851</v>
      </c>
      <c r="D3859" t="s">
        <v>2303</v>
      </c>
      <c r="E3859" t="s">
        <v>7852</v>
      </c>
    </row>
    <row r="3860" spans="1:5" x14ac:dyDescent="0.25">
      <c r="A3860" t="s">
        <v>7992</v>
      </c>
      <c r="B3860" t="s">
        <v>7993</v>
      </c>
      <c r="C3860" t="s">
        <v>7851</v>
      </c>
      <c r="D3860" t="s">
        <v>2303</v>
      </c>
      <c r="E3860" t="s">
        <v>7852</v>
      </c>
    </row>
    <row r="3861" spans="1:5" x14ac:dyDescent="0.25">
      <c r="A3861" t="s">
        <v>7994</v>
      </c>
      <c r="B3861" t="s">
        <v>7995</v>
      </c>
      <c r="C3861" t="s">
        <v>7851</v>
      </c>
      <c r="D3861" t="s">
        <v>2303</v>
      </c>
      <c r="E3861" t="s">
        <v>7852</v>
      </c>
    </row>
    <row r="3862" spans="1:5" x14ac:dyDescent="0.25">
      <c r="A3862" t="s">
        <v>7996</v>
      </c>
      <c r="B3862" t="s">
        <v>7997</v>
      </c>
      <c r="C3862" t="s">
        <v>7851</v>
      </c>
      <c r="D3862" t="s">
        <v>2303</v>
      </c>
      <c r="E3862" t="s">
        <v>7852</v>
      </c>
    </row>
    <row r="3863" spans="1:5" x14ac:dyDescent="0.25">
      <c r="A3863" t="s">
        <v>7998</v>
      </c>
      <c r="B3863" t="s">
        <v>7999</v>
      </c>
      <c r="C3863" t="s">
        <v>7851</v>
      </c>
      <c r="D3863" t="s">
        <v>2303</v>
      </c>
      <c r="E3863" t="s">
        <v>7852</v>
      </c>
    </row>
    <row r="3864" spans="1:5" x14ac:dyDescent="0.25">
      <c r="A3864" t="s">
        <v>8000</v>
      </c>
      <c r="B3864" t="s">
        <v>8001</v>
      </c>
      <c r="C3864" t="s">
        <v>7851</v>
      </c>
      <c r="D3864" t="s">
        <v>2303</v>
      </c>
      <c r="E3864" t="s">
        <v>7852</v>
      </c>
    </row>
    <row r="3865" spans="1:5" x14ac:dyDescent="0.25">
      <c r="A3865" t="s">
        <v>8002</v>
      </c>
      <c r="B3865" t="s">
        <v>8003</v>
      </c>
      <c r="C3865" t="s">
        <v>7851</v>
      </c>
      <c r="D3865" t="s">
        <v>2303</v>
      </c>
      <c r="E3865" t="s">
        <v>7852</v>
      </c>
    </row>
    <row r="3866" spans="1:5" x14ac:dyDescent="0.25">
      <c r="A3866" t="s">
        <v>8004</v>
      </c>
      <c r="B3866" t="s">
        <v>8005</v>
      </c>
      <c r="C3866" t="s">
        <v>7851</v>
      </c>
      <c r="D3866" t="s">
        <v>2303</v>
      </c>
      <c r="E3866" t="s">
        <v>7852</v>
      </c>
    </row>
    <row r="3867" spans="1:5" x14ac:dyDescent="0.25">
      <c r="A3867" t="s">
        <v>8006</v>
      </c>
      <c r="B3867" t="s">
        <v>8007</v>
      </c>
      <c r="C3867" t="s">
        <v>7851</v>
      </c>
      <c r="D3867" t="s">
        <v>2303</v>
      </c>
      <c r="E3867" t="s">
        <v>7852</v>
      </c>
    </row>
    <row r="3868" spans="1:5" x14ac:dyDescent="0.25">
      <c r="A3868" t="s">
        <v>8008</v>
      </c>
      <c r="B3868" t="s">
        <v>8009</v>
      </c>
      <c r="C3868" t="s">
        <v>7851</v>
      </c>
      <c r="D3868" t="s">
        <v>2303</v>
      </c>
      <c r="E3868" t="s">
        <v>7852</v>
      </c>
    </row>
    <row r="3869" spans="1:5" x14ac:dyDescent="0.25">
      <c r="A3869" t="s">
        <v>8010</v>
      </c>
      <c r="B3869" t="s">
        <v>8011</v>
      </c>
      <c r="C3869" t="s">
        <v>7851</v>
      </c>
      <c r="D3869" t="s">
        <v>2303</v>
      </c>
      <c r="E3869" t="s">
        <v>7852</v>
      </c>
    </row>
    <row r="3870" spans="1:5" x14ac:dyDescent="0.25">
      <c r="A3870" t="s">
        <v>8012</v>
      </c>
      <c r="B3870" t="s">
        <v>8013</v>
      </c>
      <c r="C3870" t="s">
        <v>7851</v>
      </c>
      <c r="D3870" t="s">
        <v>2303</v>
      </c>
      <c r="E3870" t="s">
        <v>7852</v>
      </c>
    </row>
    <row r="3871" spans="1:5" x14ac:dyDescent="0.25">
      <c r="A3871" t="s">
        <v>8014</v>
      </c>
      <c r="B3871" t="s">
        <v>8015</v>
      </c>
      <c r="C3871" t="s">
        <v>7851</v>
      </c>
      <c r="D3871" t="s">
        <v>2303</v>
      </c>
      <c r="E3871" t="s">
        <v>7852</v>
      </c>
    </row>
    <row r="3872" spans="1:5" x14ac:dyDescent="0.25">
      <c r="A3872" t="s">
        <v>8016</v>
      </c>
      <c r="B3872" t="s">
        <v>8017</v>
      </c>
      <c r="C3872" t="s">
        <v>7851</v>
      </c>
      <c r="D3872" t="s">
        <v>2303</v>
      </c>
      <c r="E3872" t="s">
        <v>7852</v>
      </c>
    </row>
    <row r="3873" spans="1:5" x14ac:dyDescent="0.25">
      <c r="A3873" t="s">
        <v>8018</v>
      </c>
      <c r="B3873" t="s">
        <v>8019</v>
      </c>
      <c r="C3873" t="s">
        <v>7851</v>
      </c>
      <c r="D3873" t="s">
        <v>2303</v>
      </c>
      <c r="E3873" t="s">
        <v>7852</v>
      </c>
    </row>
    <row r="3874" spans="1:5" x14ac:dyDescent="0.25">
      <c r="A3874" t="s">
        <v>8020</v>
      </c>
      <c r="B3874" t="s">
        <v>8021</v>
      </c>
      <c r="C3874" t="s">
        <v>7851</v>
      </c>
      <c r="D3874" t="s">
        <v>2303</v>
      </c>
      <c r="E3874" t="s">
        <v>7852</v>
      </c>
    </row>
    <row r="3875" spans="1:5" x14ac:dyDescent="0.25">
      <c r="A3875" t="s">
        <v>8022</v>
      </c>
      <c r="B3875" t="s">
        <v>8023</v>
      </c>
      <c r="C3875" t="s">
        <v>7851</v>
      </c>
      <c r="D3875" t="s">
        <v>2303</v>
      </c>
      <c r="E3875" t="s">
        <v>7852</v>
      </c>
    </row>
    <row r="3876" spans="1:5" x14ac:dyDescent="0.25">
      <c r="A3876" t="s">
        <v>8024</v>
      </c>
      <c r="B3876" t="s">
        <v>8025</v>
      </c>
      <c r="C3876" t="s">
        <v>7851</v>
      </c>
      <c r="D3876" t="s">
        <v>2303</v>
      </c>
      <c r="E3876" t="s">
        <v>7852</v>
      </c>
    </row>
    <row r="3877" spans="1:5" x14ac:dyDescent="0.25">
      <c r="A3877" t="s">
        <v>8026</v>
      </c>
      <c r="B3877" t="s">
        <v>8027</v>
      </c>
      <c r="C3877" t="s">
        <v>7851</v>
      </c>
      <c r="D3877" t="s">
        <v>2303</v>
      </c>
      <c r="E3877" t="s">
        <v>7852</v>
      </c>
    </row>
    <row r="3878" spans="1:5" x14ac:dyDescent="0.25">
      <c r="A3878" t="s">
        <v>8028</v>
      </c>
      <c r="B3878" t="s">
        <v>8029</v>
      </c>
      <c r="C3878" t="s">
        <v>7851</v>
      </c>
      <c r="D3878" t="s">
        <v>2303</v>
      </c>
      <c r="E3878" t="s">
        <v>7852</v>
      </c>
    </row>
    <row r="3879" spans="1:5" x14ac:dyDescent="0.25">
      <c r="A3879" t="s">
        <v>8030</v>
      </c>
      <c r="B3879" t="s">
        <v>8031</v>
      </c>
      <c r="C3879" t="s">
        <v>7851</v>
      </c>
      <c r="D3879" t="s">
        <v>2303</v>
      </c>
      <c r="E3879" t="s">
        <v>7852</v>
      </c>
    </row>
    <row r="3880" spans="1:5" x14ac:dyDescent="0.25">
      <c r="A3880" t="s">
        <v>8032</v>
      </c>
      <c r="B3880" t="s">
        <v>8033</v>
      </c>
      <c r="C3880" t="s">
        <v>7851</v>
      </c>
      <c r="D3880" t="s">
        <v>2303</v>
      </c>
      <c r="E3880" t="s">
        <v>7852</v>
      </c>
    </row>
    <row r="3881" spans="1:5" x14ac:dyDescent="0.25">
      <c r="A3881" t="s">
        <v>8034</v>
      </c>
      <c r="B3881" t="s">
        <v>8035</v>
      </c>
      <c r="C3881" t="s">
        <v>7851</v>
      </c>
      <c r="D3881" t="s">
        <v>2303</v>
      </c>
      <c r="E3881" t="s">
        <v>7852</v>
      </c>
    </row>
    <row r="3882" spans="1:5" x14ac:dyDescent="0.25">
      <c r="A3882" t="s">
        <v>8036</v>
      </c>
      <c r="B3882" t="s">
        <v>8037</v>
      </c>
      <c r="C3882" t="s">
        <v>7851</v>
      </c>
      <c r="D3882" t="s">
        <v>2303</v>
      </c>
      <c r="E3882" t="s">
        <v>7852</v>
      </c>
    </row>
    <row r="3883" spans="1:5" x14ac:dyDescent="0.25">
      <c r="A3883" t="s">
        <v>8038</v>
      </c>
      <c r="B3883" t="s">
        <v>8039</v>
      </c>
      <c r="C3883" t="s">
        <v>7851</v>
      </c>
      <c r="D3883" t="s">
        <v>2303</v>
      </c>
      <c r="E3883" t="s">
        <v>7852</v>
      </c>
    </row>
    <row r="3884" spans="1:5" x14ac:dyDescent="0.25">
      <c r="A3884" t="s">
        <v>8040</v>
      </c>
      <c r="B3884" t="s">
        <v>8041</v>
      </c>
      <c r="C3884" t="s">
        <v>7851</v>
      </c>
      <c r="D3884" t="s">
        <v>2303</v>
      </c>
      <c r="E3884" t="s">
        <v>7852</v>
      </c>
    </row>
    <row r="3885" spans="1:5" x14ac:dyDescent="0.25">
      <c r="A3885" t="s">
        <v>8042</v>
      </c>
      <c r="B3885" t="s">
        <v>7370</v>
      </c>
      <c r="C3885" t="s">
        <v>7851</v>
      </c>
      <c r="D3885" t="s">
        <v>2303</v>
      </c>
      <c r="E3885" t="s">
        <v>7852</v>
      </c>
    </row>
    <row r="3886" spans="1:5" x14ac:dyDescent="0.25">
      <c r="A3886" t="s">
        <v>8043</v>
      </c>
      <c r="B3886" t="s">
        <v>8044</v>
      </c>
      <c r="C3886" t="s">
        <v>7851</v>
      </c>
      <c r="D3886" t="s">
        <v>2303</v>
      </c>
      <c r="E3886" t="s">
        <v>7852</v>
      </c>
    </row>
    <row r="3887" spans="1:5" x14ac:dyDescent="0.25">
      <c r="A3887" t="s">
        <v>8045</v>
      </c>
      <c r="B3887" t="s">
        <v>8046</v>
      </c>
      <c r="C3887" t="s">
        <v>7851</v>
      </c>
      <c r="D3887" t="s">
        <v>2303</v>
      </c>
      <c r="E3887" t="s">
        <v>7852</v>
      </c>
    </row>
    <row r="3888" spans="1:5" x14ac:dyDescent="0.25">
      <c r="A3888" t="s">
        <v>8047</v>
      </c>
      <c r="B3888" t="s">
        <v>8048</v>
      </c>
      <c r="C3888" t="s">
        <v>7851</v>
      </c>
      <c r="D3888" t="s">
        <v>2303</v>
      </c>
      <c r="E3888" t="s">
        <v>7852</v>
      </c>
    </row>
    <row r="3889" spans="1:5" x14ac:dyDescent="0.25">
      <c r="A3889" t="s">
        <v>8049</v>
      </c>
      <c r="B3889" t="s">
        <v>8050</v>
      </c>
      <c r="C3889" t="s">
        <v>7851</v>
      </c>
      <c r="D3889" t="s">
        <v>2303</v>
      </c>
      <c r="E3889" t="s">
        <v>7852</v>
      </c>
    </row>
    <row r="3890" spans="1:5" x14ac:dyDescent="0.25">
      <c r="A3890" t="s">
        <v>8051</v>
      </c>
      <c r="B3890" t="s">
        <v>8052</v>
      </c>
      <c r="C3890" t="s">
        <v>7851</v>
      </c>
      <c r="D3890" t="s">
        <v>2303</v>
      </c>
      <c r="E3890" t="s">
        <v>7852</v>
      </c>
    </row>
    <row r="3891" spans="1:5" x14ac:dyDescent="0.25">
      <c r="A3891" t="s">
        <v>8053</v>
      </c>
      <c r="B3891" t="s">
        <v>8054</v>
      </c>
      <c r="C3891" t="s">
        <v>7851</v>
      </c>
      <c r="D3891" t="s">
        <v>2303</v>
      </c>
      <c r="E3891" t="s">
        <v>7852</v>
      </c>
    </row>
    <row r="3892" spans="1:5" x14ac:dyDescent="0.25">
      <c r="A3892" t="s">
        <v>8055</v>
      </c>
      <c r="B3892" t="s">
        <v>8056</v>
      </c>
      <c r="C3892" t="s">
        <v>7851</v>
      </c>
      <c r="D3892" t="s">
        <v>2303</v>
      </c>
      <c r="E3892" t="s">
        <v>7852</v>
      </c>
    </row>
    <row r="3893" spans="1:5" x14ac:dyDescent="0.25">
      <c r="A3893" t="s">
        <v>8057</v>
      </c>
      <c r="B3893" t="s">
        <v>8058</v>
      </c>
      <c r="C3893" t="s">
        <v>7851</v>
      </c>
      <c r="D3893" t="s">
        <v>2303</v>
      </c>
      <c r="E3893" t="s">
        <v>7852</v>
      </c>
    </row>
    <row r="3894" spans="1:5" x14ac:dyDescent="0.25">
      <c r="A3894" t="s">
        <v>8059</v>
      </c>
      <c r="B3894" t="s">
        <v>8060</v>
      </c>
      <c r="C3894" t="s">
        <v>7851</v>
      </c>
      <c r="D3894" t="s">
        <v>2303</v>
      </c>
      <c r="E3894" t="s">
        <v>7852</v>
      </c>
    </row>
    <row r="3895" spans="1:5" x14ac:dyDescent="0.25">
      <c r="A3895" t="s">
        <v>8061</v>
      </c>
      <c r="B3895" t="s">
        <v>8062</v>
      </c>
      <c r="C3895" t="s">
        <v>7851</v>
      </c>
      <c r="D3895" t="s">
        <v>2303</v>
      </c>
      <c r="E3895" t="s">
        <v>7852</v>
      </c>
    </row>
    <row r="3896" spans="1:5" x14ac:dyDescent="0.25">
      <c r="A3896" t="s">
        <v>8063</v>
      </c>
      <c r="B3896" t="s">
        <v>8064</v>
      </c>
      <c r="C3896" t="s">
        <v>7851</v>
      </c>
      <c r="D3896" t="s">
        <v>2303</v>
      </c>
      <c r="E3896" t="s">
        <v>7852</v>
      </c>
    </row>
    <row r="3897" spans="1:5" x14ac:dyDescent="0.25">
      <c r="A3897" t="s">
        <v>8065</v>
      </c>
      <c r="B3897" t="s">
        <v>8066</v>
      </c>
      <c r="C3897" t="s">
        <v>7851</v>
      </c>
      <c r="D3897" t="s">
        <v>2303</v>
      </c>
      <c r="E3897" t="s">
        <v>7852</v>
      </c>
    </row>
    <row r="3898" spans="1:5" x14ac:dyDescent="0.25">
      <c r="A3898" t="s">
        <v>8067</v>
      </c>
      <c r="B3898" t="s">
        <v>8068</v>
      </c>
      <c r="C3898" t="s">
        <v>7851</v>
      </c>
      <c r="D3898" t="s">
        <v>2303</v>
      </c>
      <c r="E3898" t="s">
        <v>7852</v>
      </c>
    </row>
    <row r="3899" spans="1:5" x14ac:dyDescent="0.25">
      <c r="A3899" t="s">
        <v>8069</v>
      </c>
      <c r="B3899" t="s">
        <v>8070</v>
      </c>
      <c r="C3899" t="s">
        <v>7851</v>
      </c>
      <c r="D3899" t="s">
        <v>2303</v>
      </c>
      <c r="E3899" t="s">
        <v>7852</v>
      </c>
    </row>
    <row r="3900" spans="1:5" x14ac:dyDescent="0.25">
      <c r="A3900" t="s">
        <v>8071</v>
      </c>
      <c r="B3900" t="s">
        <v>8072</v>
      </c>
      <c r="C3900" t="s">
        <v>7851</v>
      </c>
      <c r="D3900" t="s">
        <v>2303</v>
      </c>
      <c r="E3900" t="s">
        <v>7852</v>
      </c>
    </row>
    <row r="3901" spans="1:5" x14ac:dyDescent="0.25">
      <c r="A3901" t="s">
        <v>8073</v>
      </c>
      <c r="B3901" t="s">
        <v>8074</v>
      </c>
      <c r="C3901" t="s">
        <v>7851</v>
      </c>
      <c r="D3901" t="s">
        <v>2303</v>
      </c>
      <c r="E3901" t="s">
        <v>7852</v>
      </c>
    </row>
    <row r="3902" spans="1:5" x14ac:dyDescent="0.25">
      <c r="A3902" t="s">
        <v>8075</v>
      </c>
      <c r="B3902" t="s">
        <v>8076</v>
      </c>
      <c r="C3902" t="s">
        <v>7851</v>
      </c>
      <c r="D3902" t="s">
        <v>2303</v>
      </c>
      <c r="E3902" t="s">
        <v>7852</v>
      </c>
    </row>
    <row r="3903" spans="1:5" x14ac:dyDescent="0.25">
      <c r="A3903" t="s">
        <v>8077</v>
      </c>
      <c r="B3903" t="s">
        <v>8078</v>
      </c>
      <c r="C3903" t="s">
        <v>7851</v>
      </c>
      <c r="D3903" t="s">
        <v>2303</v>
      </c>
      <c r="E3903" t="s">
        <v>7852</v>
      </c>
    </row>
    <row r="3904" spans="1:5" x14ac:dyDescent="0.25">
      <c r="A3904" t="s">
        <v>8079</v>
      </c>
      <c r="B3904" t="s">
        <v>8080</v>
      </c>
      <c r="C3904" t="s">
        <v>7851</v>
      </c>
      <c r="D3904" t="s">
        <v>2303</v>
      </c>
      <c r="E3904" t="s">
        <v>7852</v>
      </c>
    </row>
    <row r="3905" spans="1:5" x14ac:dyDescent="0.25">
      <c r="A3905" t="s">
        <v>8081</v>
      </c>
      <c r="B3905" t="s">
        <v>8082</v>
      </c>
      <c r="C3905" t="s">
        <v>7851</v>
      </c>
      <c r="D3905" t="s">
        <v>2303</v>
      </c>
      <c r="E3905" t="s">
        <v>7852</v>
      </c>
    </row>
    <row r="3906" spans="1:5" x14ac:dyDescent="0.25">
      <c r="A3906" t="s">
        <v>8083</v>
      </c>
      <c r="B3906" t="s">
        <v>8084</v>
      </c>
      <c r="C3906" t="s">
        <v>7851</v>
      </c>
      <c r="D3906" t="s">
        <v>2303</v>
      </c>
      <c r="E3906" t="s">
        <v>7852</v>
      </c>
    </row>
    <row r="3907" spans="1:5" x14ac:dyDescent="0.25">
      <c r="A3907" t="s">
        <v>8085</v>
      </c>
      <c r="B3907" t="s">
        <v>8086</v>
      </c>
      <c r="C3907" t="s">
        <v>7851</v>
      </c>
      <c r="D3907" t="s">
        <v>2303</v>
      </c>
      <c r="E3907" t="s">
        <v>7852</v>
      </c>
    </row>
    <row r="3908" spans="1:5" x14ac:dyDescent="0.25">
      <c r="A3908" t="s">
        <v>8087</v>
      </c>
      <c r="B3908" t="s">
        <v>8088</v>
      </c>
      <c r="C3908" t="s">
        <v>7851</v>
      </c>
      <c r="D3908" t="s">
        <v>2303</v>
      </c>
      <c r="E3908" t="s">
        <v>7852</v>
      </c>
    </row>
    <row r="3909" spans="1:5" x14ac:dyDescent="0.25">
      <c r="A3909" t="s">
        <v>8089</v>
      </c>
      <c r="B3909" t="s">
        <v>8090</v>
      </c>
      <c r="C3909" t="s">
        <v>7851</v>
      </c>
      <c r="D3909" t="s">
        <v>2303</v>
      </c>
      <c r="E3909" t="s">
        <v>7852</v>
      </c>
    </row>
    <row r="3910" spans="1:5" x14ac:dyDescent="0.25">
      <c r="A3910" t="s">
        <v>8091</v>
      </c>
      <c r="B3910" t="s">
        <v>8092</v>
      </c>
      <c r="C3910" t="s">
        <v>7851</v>
      </c>
      <c r="D3910" t="s">
        <v>2303</v>
      </c>
      <c r="E3910" t="s">
        <v>7852</v>
      </c>
    </row>
    <row r="3911" spans="1:5" x14ac:dyDescent="0.25">
      <c r="A3911" t="s">
        <v>8093</v>
      </c>
      <c r="B3911" t="s">
        <v>8094</v>
      </c>
      <c r="C3911" t="s">
        <v>7851</v>
      </c>
      <c r="D3911" t="s">
        <v>2303</v>
      </c>
      <c r="E3911" t="s">
        <v>7852</v>
      </c>
    </row>
    <row r="3912" spans="1:5" x14ac:dyDescent="0.25">
      <c r="A3912" t="s">
        <v>8095</v>
      </c>
      <c r="B3912" t="s">
        <v>8096</v>
      </c>
      <c r="C3912" t="s">
        <v>7851</v>
      </c>
      <c r="D3912" t="s">
        <v>2303</v>
      </c>
      <c r="E3912" t="s">
        <v>7852</v>
      </c>
    </row>
    <row r="3913" spans="1:5" x14ac:dyDescent="0.25">
      <c r="A3913" t="s">
        <v>8097</v>
      </c>
      <c r="B3913" t="s">
        <v>8098</v>
      </c>
      <c r="C3913" t="s">
        <v>7851</v>
      </c>
      <c r="D3913" t="s">
        <v>2303</v>
      </c>
      <c r="E3913" t="s">
        <v>7852</v>
      </c>
    </row>
    <row r="3914" spans="1:5" x14ac:dyDescent="0.25">
      <c r="A3914" t="s">
        <v>8099</v>
      </c>
      <c r="B3914" t="s">
        <v>8100</v>
      </c>
      <c r="C3914" t="s">
        <v>7851</v>
      </c>
      <c r="D3914" t="s">
        <v>2303</v>
      </c>
      <c r="E3914" t="s">
        <v>7852</v>
      </c>
    </row>
    <row r="3915" spans="1:5" x14ac:dyDescent="0.25">
      <c r="A3915" t="s">
        <v>8101</v>
      </c>
      <c r="B3915" t="s">
        <v>8102</v>
      </c>
      <c r="C3915" t="s">
        <v>7851</v>
      </c>
      <c r="D3915" t="s">
        <v>2303</v>
      </c>
      <c r="E3915" t="s">
        <v>7852</v>
      </c>
    </row>
    <row r="3916" spans="1:5" x14ac:dyDescent="0.25">
      <c r="A3916" t="s">
        <v>8103</v>
      </c>
      <c r="B3916" t="s">
        <v>8104</v>
      </c>
      <c r="C3916" t="s">
        <v>7851</v>
      </c>
      <c r="D3916" t="s">
        <v>2303</v>
      </c>
      <c r="E3916" t="s">
        <v>7852</v>
      </c>
    </row>
    <row r="3917" spans="1:5" x14ac:dyDescent="0.25">
      <c r="A3917" t="s">
        <v>8105</v>
      </c>
      <c r="B3917" t="s">
        <v>8106</v>
      </c>
      <c r="C3917" t="s">
        <v>7851</v>
      </c>
      <c r="D3917" t="s">
        <v>2303</v>
      </c>
      <c r="E3917" t="s">
        <v>7852</v>
      </c>
    </row>
    <row r="3918" spans="1:5" x14ac:dyDescent="0.25">
      <c r="A3918" t="s">
        <v>8107</v>
      </c>
      <c r="B3918" t="s">
        <v>6519</v>
      </c>
      <c r="C3918" t="s">
        <v>7851</v>
      </c>
      <c r="D3918" t="s">
        <v>2303</v>
      </c>
      <c r="E3918" t="s">
        <v>7852</v>
      </c>
    </row>
    <row r="3919" spans="1:5" x14ac:dyDescent="0.25">
      <c r="A3919" t="s">
        <v>8108</v>
      </c>
      <c r="B3919" t="s">
        <v>181</v>
      </c>
      <c r="C3919" t="s">
        <v>7851</v>
      </c>
      <c r="D3919" t="s">
        <v>2303</v>
      </c>
      <c r="E3919" t="s">
        <v>7852</v>
      </c>
    </row>
    <row r="3920" spans="1:5" x14ac:dyDescent="0.25">
      <c r="A3920" t="s">
        <v>8109</v>
      </c>
      <c r="B3920" t="s">
        <v>8110</v>
      </c>
      <c r="C3920" t="s">
        <v>7851</v>
      </c>
      <c r="D3920" t="s">
        <v>2303</v>
      </c>
      <c r="E3920" t="s">
        <v>7852</v>
      </c>
    </row>
    <row r="3921" spans="1:5" x14ac:dyDescent="0.25">
      <c r="A3921" t="s">
        <v>8111</v>
      </c>
      <c r="B3921" t="s">
        <v>8112</v>
      </c>
      <c r="C3921" t="s">
        <v>7851</v>
      </c>
      <c r="D3921" t="s">
        <v>2303</v>
      </c>
      <c r="E3921" t="s">
        <v>7852</v>
      </c>
    </row>
    <row r="3922" spans="1:5" x14ac:dyDescent="0.25">
      <c r="A3922" t="s">
        <v>8113</v>
      </c>
      <c r="B3922" t="s">
        <v>8114</v>
      </c>
      <c r="C3922" t="s">
        <v>7851</v>
      </c>
      <c r="D3922" t="s">
        <v>2303</v>
      </c>
      <c r="E3922" t="s">
        <v>7852</v>
      </c>
    </row>
    <row r="3923" spans="1:5" x14ac:dyDescent="0.25">
      <c r="A3923" t="s">
        <v>8115</v>
      </c>
      <c r="B3923" t="s">
        <v>8116</v>
      </c>
      <c r="C3923" t="s">
        <v>7851</v>
      </c>
      <c r="D3923" t="s">
        <v>2303</v>
      </c>
      <c r="E3923" t="s">
        <v>7852</v>
      </c>
    </row>
    <row r="3924" spans="1:5" x14ac:dyDescent="0.25">
      <c r="A3924" t="s">
        <v>8117</v>
      </c>
      <c r="B3924" t="s">
        <v>8118</v>
      </c>
      <c r="C3924" t="s">
        <v>7851</v>
      </c>
      <c r="D3924" t="s">
        <v>2303</v>
      </c>
      <c r="E3924" t="s">
        <v>7852</v>
      </c>
    </row>
    <row r="3925" spans="1:5" x14ac:dyDescent="0.25">
      <c r="A3925" t="s">
        <v>8119</v>
      </c>
      <c r="B3925" t="s">
        <v>8120</v>
      </c>
      <c r="C3925" t="s">
        <v>7851</v>
      </c>
      <c r="D3925" t="s">
        <v>2303</v>
      </c>
      <c r="E3925" t="s">
        <v>7852</v>
      </c>
    </row>
    <row r="3926" spans="1:5" x14ac:dyDescent="0.25">
      <c r="A3926" t="s">
        <v>8121</v>
      </c>
      <c r="B3926" t="s">
        <v>8122</v>
      </c>
      <c r="C3926" t="s">
        <v>7851</v>
      </c>
      <c r="D3926" t="s">
        <v>2303</v>
      </c>
      <c r="E3926" t="s">
        <v>7852</v>
      </c>
    </row>
    <row r="3927" spans="1:5" x14ac:dyDescent="0.25">
      <c r="A3927" t="s">
        <v>8123</v>
      </c>
      <c r="B3927" t="s">
        <v>8124</v>
      </c>
      <c r="C3927" t="s">
        <v>7851</v>
      </c>
      <c r="D3927" t="s">
        <v>2303</v>
      </c>
      <c r="E3927" t="s">
        <v>7852</v>
      </c>
    </row>
    <row r="3928" spans="1:5" x14ac:dyDescent="0.25">
      <c r="A3928" t="s">
        <v>8125</v>
      </c>
      <c r="B3928" t="s">
        <v>8126</v>
      </c>
      <c r="C3928" t="s">
        <v>7851</v>
      </c>
      <c r="D3928" t="s">
        <v>2303</v>
      </c>
      <c r="E3928" t="s">
        <v>7852</v>
      </c>
    </row>
    <row r="3929" spans="1:5" x14ac:dyDescent="0.25">
      <c r="A3929" t="s">
        <v>8127</v>
      </c>
      <c r="B3929" t="s">
        <v>8128</v>
      </c>
      <c r="C3929" t="s">
        <v>7851</v>
      </c>
      <c r="D3929" t="s">
        <v>2303</v>
      </c>
      <c r="E3929" t="s">
        <v>7852</v>
      </c>
    </row>
    <row r="3930" spans="1:5" x14ac:dyDescent="0.25">
      <c r="A3930" t="s">
        <v>8129</v>
      </c>
      <c r="B3930" t="s">
        <v>8130</v>
      </c>
      <c r="C3930" t="s">
        <v>7851</v>
      </c>
      <c r="D3930" t="s">
        <v>2303</v>
      </c>
      <c r="E3930" t="s">
        <v>7852</v>
      </c>
    </row>
    <row r="3931" spans="1:5" x14ac:dyDescent="0.25">
      <c r="A3931" t="s">
        <v>8131</v>
      </c>
      <c r="B3931" t="s">
        <v>8132</v>
      </c>
      <c r="C3931" t="s">
        <v>7851</v>
      </c>
      <c r="D3931" t="s">
        <v>2303</v>
      </c>
      <c r="E3931" t="s">
        <v>7852</v>
      </c>
    </row>
    <row r="3932" spans="1:5" x14ac:dyDescent="0.25">
      <c r="A3932" t="s">
        <v>8133</v>
      </c>
      <c r="B3932" t="s">
        <v>5054</v>
      </c>
      <c r="C3932" t="s">
        <v>7851</v>
      </c>
      <c r="D3932" t="s">
        <v>2303</v>
      </c>
      <c r="E3932" t="s">
        <v>7852</v>
      </c>
    </row>
    <row r="3933" spans="1:5" x14ac:dyDescent="0.25">
      <c r="A3933" t="s">
        <v>8134</v>
      </c>
      <c r="B3933" t="s">
        <v>8135</v>
      </c>
      <c r="C3933" t="s">
        <v>7851</v>
      </c>
      <c r="D3933" t="s">
        <v>2303</v>
      </c>
      <c r="E3933" t="s">
        <v>7852</v>
      </c>
    </row>
    <row r="3934" spans="1:5" x14ac:dyDescent="0.25">
      <c r="A3934" t="s">
        <v>8136</v>
      </c>
      <c r="B3934" t="s">
        <v>8137</v>
      </c>
      <c r="C3934" t="s">
        <v>7851</v>
      </c>
      <c r="D3934" t="s">
        <v>2303</v>
      </c>
      <c r="E3934" t="s">
        <v>7852</v>
      </c>
    </row>
    <row r="3935" spans="1:5" x14ac:dyDescent="0.25">
      <c r="A3935" t="s">
        <v>8138</v>
      </c>
      <c r="B3935" t="s">
        <v>8139</v>
      </c>
      <c r="C3935" t="s">
        <v>7851</v>
      </c>
      <c r="D3935" t="s">
        <v>2303</v>
      </c>
      <c r="E3935" t="s">
        <v>7852</v>
      </c>
    </row>
    <row r="3936" spans="1:5" x14ac:dyDescent="0.25">
      <c r="A3936" t="s">
        <v>8140</v>
      </c>
      <c r="B3936" t="s">
        <v>8141</v>
      </c>
      <c r="C3936" t="s">
        <v>7851</v>
      </c>
      <c r="D3936" t="s">
        <v>2303</v>
      </c>
      <c r="E3936" t="s">
        <v>7852</v>
      </c>
    </row>
    <row r="3937" spans="1:5" x14ac:dyDescent="0.25">
      <c r="A3937" t="s">
        <v>8142</v>
      </c>
      <c r="B3937" t="s">
        <v>8143</v>
      </c>
      <c r="C3937" t="s">
        <v>7851</v>
      </c>
      <c r="D3937" t="s">
        <v>2303</v>
      </c>
      <c r="E3937" t="s">
        <v>7852</v>
      </c>
    </row>
    <row r="3938" spans="1:5" x14ac:dyDescent="0.25">
      <c r="A3938" t="s">
        <v>8144</v>
      </c>
      <c r="B3938" t="s">
        <v>8145</v>
      </c>
      <c r="C3938" t="s">
        <v>7851</v>
      </c>
      <c r="D3938" t="s">
        <v>2303</v>
      </c>
      <c r="E3938" t="s">
        <v>7852</v>
      </c>
    </row>
    <row r="3939" spans="1:5" x14ac:dyDescent="0.25">
      <c r="A3939" t="s">
        <v>8146</v>
      </c>
      <c r="B3939" t="s">
        <v>8147</v>
      </c>
      <c r="C3939" t="s">
        <v>7851</v>
      </c>
      <c r="D3939" t="s">
        <v>2303</v>
      </c>
      <c r="E3939" t="s">
        <v>7852</v>
      </c>
    </row>
    <row r="3940" spans="1:5" x14ac:dyDescent="0.25">
      <c r="A3940" t="s">
        <v>8148</v>
      </c>
      <c r="B3940" t="s">
        <v>8149</v>
      </c>
      <c r="C3940" t="s">
        <v>7851</v>
      </c>
      <c r="D3940" t="s">
        <v>2303</v>
      </c>
      <c r="E3940" t="s">
        <v>7852</v>
      </c>
    </row>
    <row r="3941" spans="1:5" x14ac:dyDescent="0.25">
      <c r="A3941" t="s">
        <v>8150</v>
      </c>
      <c r="B3941" t="s">
        <v>8151</v>
      </c>
      <c r="C3941" t="s">
        <v>7851</v>
      </c>
      <c r="D3941" t="s">
        <v>2303</v>
      </c>
      <c r="E3941" t="s">
        <v>7852</v>
      </c>
    </row>
    <row r="3942" spans="1:5" x14ac:dyDescent="0.25">
      <c r="A3942" t="s">
        <v>8152</v>
      </c>
      <c r="B3942" t="s">
        <v>8153</v>
      </c>
      <c r="C3942" t="s">
        <v>7851</v>
      </c>
      <c r="D3942" t="s">
        <v>2303</v>
      </c>
      <c r="E3942" t="s">
        <v>7852</v>
      </c>
    </row>
    <row r="3943" spans="1:5" x14ac:dyDescent="0.25">
      <c r="A3943" t="s">
        <v>8154</v>
      </c>
      <c r="B3943" t="s">
        <v>8155</v>
      </c>
      <c r="C3943" t="s">
        <v>7851</v>
      </c>
      <c r="D3943" t="s">
        <v>2303</v>
      </c>
      <c r="E3943" t="s">
        <v>7852</v>
      </c>
    </row>
    <row r="3944" spans="1:5" x14ac:dyDescent="0.25">
      <c r="A3944" t="s">
        <v>8156</v>
      </c>
      <c r="B3944" t="s">
        <v>8157</v>
      </c>
      <c r="C3944" t="s">
        <v>7851</v>
      </c>
      <c r="D3944" t="s">
        <v>2303</v>
      </c>
      <c r="E3944" t="s">
        <v>7852</v>
      </c>
    </row>
    <row r="3945" spans="1:5" x14ac:dyDescent="0.25">
      <c r="A3945" t="s">
        <v>8158</v>
      </c>
      <c r="B3945" t="s">
        <v>8159</v>
      </c>
      <c r="C3945" t="s">
        <v>7851</v>
      </c>
      <c r="D3945" t="s">
        <v>2303</v>
      </c>
      <c r="E3945" t="s">
        <v>7852</v>
      </c>
    </row>
    <row r="3946" spans="1:5" x14ac:dyDescent="0.25">
      <c r="A3946" t="s">
        <v>8160</v>
      </c>
      <c r="B3946" t="s">
        <v>8161</v>
      </c>
      <c r="C3946" t="s">
        <v>7851</v>
      </c>
      <c r="D3946" t="s">
        <v>2303</v>
      </c>
      <c r="E3946" t="s">
        <v>7852</v>
      </c>
    </row>
    <row r="3947" spans="1:5" x14ac:dyDescent="0.25">
      <c r="A3947" t="s">
        <v>8162</v>
      </c>
      <c r="B3947" t="s">
        <v>8163</v>
      </c>
      <c r="C3947" t="s">
        <v>7851</v>
      </c>
      <c r="D3947" t="s">
        <v>2303</v>
      </c>
      <c r="E3947" t="s">
        <v>7852</v>
      </c>
    </row>
    <row r="3948" spans="1:5" x14ac:dyDescent="0.25">
      <c r="A3948" t="s">
        <v>8164</v>
      </c>
      <c r="B3948" t="s">
        <v>7278</v>
      </c>
      <c r="C3948" t="s">
        <v>7851</v>
      </c>
      <c r="D3948" t="s">
        <v>2303</v>
      </c>
      <c r="E3948" t="s">
        <v>7852</v>
      </c>
    </row>
    <row r="3949" spans="1:5" x14ac:dyDescent="0.25">
      <c r="A3949" t="s">
        <v>8165</v>
      </c>
      <c r="B3949" t="s">
        <v>8166</v>
      </c>
      <c r="C3949" t="s">
        <v>7851</v>
      </c>
      <c r="D3949" t="s">
        <v>2303</v>
      </c>
      <c r="E3949" t="s">
        <v>7852</v>
      </c>
    </row>
    <row r="3950" spans="1:5" x14ac:dyDescent="0.25">
      <c r="A3950" t="s">
        <v>8167</v>
      </c>
      <c r="B3950" t="s">
        <v>8168</v>
      </c>
      <c r="C3950" t="s">
        <v>7851</v>
      </c>
      <c r="D3950" t="s">
        <v>2303</v>
      </c>
      <c r="E3950" t="s">
        <v>7852</v>
      </c>
    </row>
    <row r="3951" spans="1:5" x14ac:dyDescent="0.25">
      <c r="A3951" t="s">
        <v>8169</v>
      </c>
      <c r="B3951" t="s">
        <v>8170</v>
      </c>
      <c r="C3951" t="s">
        <v>7851</v>
      </c>
      <c r="D3951" t="s">
        <v>2303</v>
      </c>
      <c r="E3951" t="s">
        <v>7852</v>
      </c>
    </row>
    <row r="3952" spans="1:5" x14ac:dyDescent="0.25">
      <c r="A3952" t="s">
        <v>8171</v>
      </c>
      <c r="B3952" t="s">
        <v>8172</v>
      </c>
      <c r="C3952" t="s">
        <v>7851</v>
      </c>
      <c r="D3952" t="s">
        <v>2303</v>
      </c>
      <c r="E3952" t="s">
        <v>7852</v>
      </c>
    </row>
    <row r="3953" spans="1:5" x14ac:dyDescent="0.25">
      <c r="A3953" t="s">
        <v>8173</v>
      </c>
      <c r="B3953" t="s">
        <v>8174</v>
      </c>
      <c r="C3953" t="s">
        <v>7851</v>
      </c>
      <c r="D3953" t="s">
        <v>2303</v>
      </c>
      <c r="E3953" t="s">
        <v>7852</v>
      </c>
    </row>
    <row r="3954" spans="1:5" x14ac:dyDescent="0.25">
      <c r="A3954" t="s">
        <v>8175</v>
      </c>
      <c r="B3954" t="s">
        <v>8176</v>
      </c>
      <c r="C3954" t="s">
        <v>7851</v>
      </c>
      <c r="D3954" t="s">
        <v>2303</v>
      </c>
      <c r="E3954" t="s">
        <v>7852</v>
      </c>
    </row>
    <row r="3955" spans="1:5" x14ac:dyDescent="0.25">
      <c r="A3955" t="s">
        <v>8177</v>
      </c>
      <c r="B3955" t="s">
        <v>8178</v>
      </c>
      <c r="C3955" t="s">
        <v>7851</v>
      </c>
      <c r="D3955" t="s">
        <v>2303</v>
      </c>
      <c r="E3955" t="s">
        <v>7852</v>
      </c>
    </row>
    <row r="3956" spans="1:5" x14ac:dyDescent="0.25">
      <c r="A3956" t="s">
        <v>8179</v>
      </c>
      <c r="B3956" t="s">
        <v>8180</v>
      </c>
      <c r="C3956" t="s">
        <v>7851</v>
      </c>
      <c r="D3956" t="s">
        <v>2303</v>
      </c>
      <c r="E3956" t="s">
        <v>7852</v>
      </c>
    </row>
    <row r="3957" spans="1:5" x14ac:dyDescent="0.25">
      <c r="A3957" t="s">
        <v>8181</v>
      </c>
      <c r="B3957" t="s">
        <v>8182</v>
      </c>
      <c r="C3957" t="s">
        <v>7851</v>
      </c>
      <c r="D3957" t="s">
        <v>2303</v>
      </c>
      <c r="E3957" t="s">
        <v>7852</v>
      </c>
    </row>
    <row r="3958" spans="1:5" x14ac:dyDescent="0.25">
      <c r="A3958" t="s">
        <v>8183</v>
      </c>
      <c r="B3958" t="s">
        <v>8184</v>
      </c>
      <c r="C3958" t="s">
        <v>7851</v>
      </c>
      <c r="D3958" t="s">
        <v>2303</v>
      </c>
      <c r="E3958" t="s">
        <v>7852</v>
      </c>
    </row>
    <row r="3959" spans="1:5" x14ac:dyDescent="0.25">
      <c r="A3959" t="s">
        <v>8185</v>
      </c>
      <c r="B3959" t="s">
        <v>8186</v>
      </c>
      <c r="C3959" t="s">
        <v>7851</v>
      </c>
      <c r="D3959" t="s">
        <v>2303</v>
      </c>
      <c r="E3959" t="s">
        <v>7852</v>
      </c>
    </row>
    <row r="3960" spans="1:5" x14ac:dyDescent="0.25">
      <c r="A3960" t="s">
        <v>8187</v>
      </c>
      <c r="B3960" t="s">
        <v>8188</v>
      </c>
      <c r="C3960" t="s">
        <v>7851</v>
      </c>
      <c r="D3960" t="s">
        <v>2303</v>
      </c>
      <c r="E3960" t="s">
        <v>7852</v>
      </c>
    </row>
    <row r="3961" spans="1:5" x14ac:dyDescent="0.25">
      <c r="A3961" t="s">
        <v>8189</v>
      </c>
      <c r="B3961" t="s">
        <v>8190</v>
      </c>
      <c r="C3961" t="s">
        <v>7851</v>
      </c>
      <c r="D3961" t="s">
        <v>2303</v>
      </c>
      <c r="E3961" t="s">
        <v>7852</v>
      </c>
    </row>
    <row r="3962" spans="1:5" x14ac:dyDescent="0.25">
      <c r="A3962" t="s">
        <v>8191</v>
      </c>
      <c r="B3962" t="s">
        <v>8192</v>
      </c>
      <c r="C3962" t="s">
        <v>7851</v>
      </c>
      <c r="D3962" t="s">
        <v>2303</v>
      </c>
      <c r="E3962" t="s">
        <v>7852</v>
      </c>
    </row>
    <row r="3963" spans="1:5" x14ac:dyDescent="0.25">
      <c r="A3963" t="s">
        <v>8193</v>
      </c>
      <c r="B3963" t="s">
        <v>8194</v>
      </c>
      <c r="C3963" t="s">
        <v>7851</v>
      </c>
      <c r="D3963" t="s">
        <v>2303</v>
      </c>
      <c r="E3963" t="s">
        <v>7852</v>
      </c>
    </row>
    <row r="3964" spans="1:5" x14ac:dyDescent="0.25">
      <c r="A3964" t="s">
        <v>8195</v>
      </c>
      <c r="B3964" t="s">
        <v>8196</v>
      </c>
      <c r="C3964" t="s">
        <v>7851</v>
      </c>
      <c r="D3964" t="s">
        <v>2303</v>
      </c>
      <c r="E3964" t="s">
        <v>7852</v>
      </c>
    </row>
    <row r="3965" spans="1:5" x14ac:dyDescent="0.25">
      <c r="A3965" t="s">
        <v>8197</v>
      </c>
      <c r="B3965" t="s">
        <v>8198</v>
      </c>
      <c r="C3965" t="s">
        <v>7851</v>
      </c>
      <c r="D3965" t="s">
        <v>2303</v>
      </c>
      <c r="E3965" t="s">
        <v>7852</v>
      </c>
    </row>
    <row r="3966" spans="1:5" x14ac:dyDescent="0.25">
      <c r="A3966" t="s">
        <v>8199</v>
      </c>
      <c r="B3966" t="s">
        <v>8200</v>
      </c>
      <c r="C3966" t="s">
        <v>7851</v>
      </c>
      <c r="D3966" t="s">
        <v>2303</v>
      </c>
      <c r="E3966" t="s">
        <v>7852</v>
      </c>
    </row>
    <row r="3967" spans="1:5" x14ac:dyDescent="0.25">
      <c r="A3967" t="s">
        <v>8201</v>
      </c>
      <c r="B3967" t="s">
        <v>8202</v>
      </c>
      <c r="C3967" t="s">
        <v>7851</v>
      </c>
      <c r="D3967" t="s">
        <v>2303</v>
      </c>
      <c r="E3967" t="s">
        <v>7852</v>
      </c>
    </row>
    <row r="3968" spans="1:5" x14ac:dyDescent="0.25">
      <c r="A3968" t="s">
        <v>8203</v>
      </c>
      <c r="B3968" t="s">
        <v>8204</v>
      </c>
      <c r="C3968" t="s">
        <v>7851</v>
      </c>
      <c r="D3968" t="s">
        <v>2303</v>
      </c>
      <c r="E3968" t="s">
        <v>7852</v>
      </c>
    </row>
    <row r="3969" spans="1:5" x14ac:dyDescent="0.25">
      <c r="A3969" t="s">
        <v>8205</v>
      </c>
      <c r="B3969" t="s">
        <v>8206</v>
      </c>
      <c r="C3969" t="s">
        <v>7851</v>
      </c>
      <c r="D3969" t="s">
        <v>2303</v>
      </c>
      <c r="E3969" t="s">
        <v>7852</v>
      </c>
    </row>
    <row r="3970" spans="1:5" x14ac:dyDescent="0.25">
      <c r="A3970" t="s">
        <v>8207</v>
      </c>
      <c r="B3970" t="s">
        <v>8208</v>
      </c>
      <c r="C3970" t="s">
        <v>7851</v>
      </c>
      <c r="D3970" t="s">
        <v>2303</v>
      </c>
      <c r="E3970" t="s">
        <v>7852</v>
      </c>
    </row>
    <row r="3971" spans="1:5" x14ac:dyDescent="0.25">
      <c r="A3971" t="s">
        <v>8209</v>
      </c>
      <c r="B3971" t="s">
        <v>8210</v>
      </c>
      <c r="C3971" t="s">
        <v>7851</v>
      </c>
      <c r="D3971" t="s">
        <v>2303</v>
      </c>
      <c r="E3971" t="s">
        <v>7852</v>
      </c>
    </row>
    <row r="3972" spans="1:5" x14ac:dyDescent="0.25">
      <c r="A3972" t="s">
        <v>8211</v>
      </c>
      <c r="B3972" t="s">
        <v>8212</v>
      </c>
      <c r="C3972" t="s">
        <v>7851</v>
      </c>
      <c r="D3972" t="s">
        <v>2303</v>
      </c>
      <c r="E3972" t="s">
        <v>7852</v>
      </c>
    </row>
    <row r="3973" spans="1:5" x14ac:dyDescent="0.25">
      <c r="A3973" t="s">
        <v>8213</v>
      </c>
      <c r="B3973" t="s">
        <v>8214</v>
      </c>
      <c r="C3973" t="s">
        <v>7851</v>
      </c>
      <c r="D3973" t="s">
        <v>2303</v>
      </c>
      <c r="E3973" t="s">
        <v>7852</v>
      </c>
    </row>
    <row r="3974" spans="1:5" x14ac:dyDescent="0.25">
      <c r="A3974" t="s">
        <v>8215</v>
      </c>
      <c r="B3974" t="s">
        <v>8216</v>
      </c>
      <c r="C3974" t="s">
        <v>7851</v>
      </c>
      <c r="D3974" t="s">
        <v>2303</v>
      </c>
      <c r="E3974" t="s">
        <v>7852</v>
      </c>
    </row>
    <row r="3975" spans="1:5" x14ac:dyDescent="0.25">
      <c r="A3975" t="s">
        <v>8217</v>
      </c>
      <c r="B3975" t="s">
        <v>8218</v>
      </c>
      <c r="C3975" t="s">
        <v>7851</v>
      </c>
      <c r="D3975" t="s">
        <v>2303</v>
      </c>
      <c r="E3975" t="s">
        <v>7852</v>
      </c>
    </row>
    <row r="3976" spans="1:5" x14ac:dyDescent="0.25">
      <c r="A3976" t="s">
        <v>8219</v>
      </c>
      <c r="B3976" t="s">
        <v>8220</v>
      </c>
      <c r="C3976" t="s">
        <v>7851</v>
      </c>
      <c r="D3976" t="s">
        <v>2303</v>
      </c>
      <c r="E3976" t="s">
        <v>7852</v>
      </c>
    </row>
    <row r="3977" spans="1:5" x14ac:dyDescent="0.25">
      <c r="A3977" t="s">
        <v>8221</v>
      </c>
      <c r="B3977" t="s">
        <v>8222</v>
      </c>
      <c r="C3977" t="s">
        <v>7851</v>
      </c>
      <c r="D3977" t="s">
        <v>2303</v>
      </c>
      <c r="E3977" t="s">
        <v>7852</v>
      </c>
    </row>
    <row r="3978" spans="1:5" x14ac:dyDescent="0.25">
      <c r="A3978" t="s">
        <v>8223</v>
      </c>
      <c r="B3978" t="s">
        <v>8224</v>
      </c>
      <c r="C3978" t="s">
        <v>7851</v>
      </c>
      <c r="D3978" t="s">
        <v>2303</v>
      </c>
      <c r="E3978" t="s">
        <v>7852</v>
      </c>
    </row>
    <row r="3979" spans="1:5" x14ac:dyDescent="0.25">
      <c r="A3979" t="s">
        <v>8225</v>
      </c>
      <c r="B3979" t="s">
        <v>8226</v>
      </c>
      <c r="C3979" t="s">
        <v>7851</v>
      </c>
      <c r="D3979" t="s">
        <v>2303</v>
      </c>
      <c r="E3979" t="s">
        <v>7852</v>
      </c>
    </row>
    <row r="3980" spans="1:5" x14ac:dyDescent="0.25">
      <c r="A3980" t="s">
        <v>8227</v>
      </c>
      <c r="B3980" t="s">
        <v>8228</v>
      </c>
      <c r="C3980" t="s">
        <v>8229</v>
      </c>
      <c r="D3980" t="s">
        <v>55</v>
      </c>
      <c r="E3980" t="s">
        <v>8230</v>
      </c>
    </row>
    <row r="3981" spans="1:5" x14ac:dyDescent="0.25">
      <c r="A3981" t="s">
        <v>8231</v>
      </c>
      <c r="B3981" t="s">
        <v>8232</v>
      </c>
      <c r="C3981" t="s">
        <v>8233</v>
      </c>
      <c r="D3981" t="s">
        <v>2303</v>
      </c>
      <c r="E3981" t="s">
        <v>8234</v>
      </c>
    </row>
    <row r="3982" spans="1:5" x14ac:dyDescent="0.25">
      <c r="A3982" t="s">
        <v>8235</v>
      </c>
      <c r="B3982" t="s">
        <v>8236</v>
      </c>
      <c r="C3982" t="s">
        <v>8233</v>
      </c>
      <c r="D3982" t="s">
        <v>2303</v>
      </c>
      <c r="E3982" t="s">
        <v>8234</v>
      </c>
    </row>
    <row r="3983" spans="1:5" x14ac:dyDescent="0.25">
      <c r="A3983" t="s">
        <v>8237</v>
      </c>
      <c r="B3983" t="s">
        <v>8238</v>
      </c>
      <c r="C3983" t="s">
        <v>8233</v>
      </c>
      <c r="D3983" t="s">
        <v>2303</v>
      </c>
      <c r="E3983" t="s">
        <v>8234</v>
      </c>
    </row>
    <row r="3984" spans="1:5" x14ac:dyDescent="0.25">
      <c r="A3984" t="s">
        <v>8239</v>
      </c>
      <c r="B3984" t="s">
        <v>8240</v>
      </c>
      <c r="C3984" t="s">
        <v>8233</v>
      </c>
      <c r="D3984" t="s">
        <v>2303</v>
      </c>
      <c r="E3984" t="s">
        <v>8234</v>
      </c>
    </row>
    <row r="3985" spans="1:5" x14ac:dyDescent="0.25">
      <c r="A3985" t="s">
        <v>8241</v>
      </c>
      <c r="B3985" t="s">
        <v>8242</v>
      </c>
      <c r="C3985" t="s">
        <v>8233</v>
      </c>
      <c r="D3985" t="s">
        <v>2303</v>
      </c>
      <c r="E3985" t="s">
        <v>8234</v>
      </c>
    </row>
    <row r="3986" spans="1:5" x14ac:dyDescent="0.25">
      <c r="A3986" t="s">
        <v>8243</v>
      </c>
      <c r="B3986" t="s">
        <v>8244</v>
      </c>
      <c r="C3986" t="s">
        <v>8233</v>
      </c>
      <c r="D3986" t="s">
        <v>2303</v>
      </c>
      <c r="E3986" t="s">
        <v>8234</v>
      </c>
    </row>
    <row r="3987" spans="1:5" x14ac:dyDescent="0.25">
      <c r="A3987" t="s">
        <v>8245</v>
      </c>
      <c r="B3987" t="s">
        <v>8246</v>
      </c>
      <c r="C3987" t="s">
        <v>8233</v>
      </c>
      <c r="D3987" t="s">
        <v>2303</v>
      </c>
      <c r="E3987" t="s">
        <v>8234</v>
      </c>
    </row>
    <row r="3988" spans="1:5" x14ac:dyDescent="0.25">
      <c r="A3988" t="s">
        <v>8247</v>
      </c>
      <c r="B3988" t="s">
        <v>8248</v>
      </c>
      <c r="C3988" t="s">
        <v>8233</v>
      </c>
      <c r="D3988" t="s">
        <v>2303</v>
      </c>
      <c r="E3988" t="s">
        <v>8234</v>
      </c>
    </row>
    <row r="3989" spans="1:5" x14ac:dyDescent="0.25">
      <c r="A3989" t="s">
        <v>8249</v>
      </c>
      <c r="B3989" t="s">
        <v>8250</v>
      </c>
      <c r="C3989" t="s">
        <v>8233</v>
      </c>
      <c r="D3989" t="s">
        <v>2303</v>
      </c>
      <c r="E3989" t="s">
        <v>8234</v>
      </c>
    </row>
    <row r="3990" spans="1:5" x14ac:dyDescent="0.25">
      <c r="A3990" t="s">
        <v>8251</v>
      </c>
      <c r="B3990" t="s">
        <v>8252</v>
      </c>
      <c r="C3990" t="s">
        <v>8233</v>
      </c>
      <c r="D3990" t="s">
        <v>2303</v>
      </c>
      <c r="E3990" t="s">
        <v>8234</v>
      </c>
    </row>
    <row r="3991" spans="1:5" x14ac:dyDescent="0.25">
      <c r="A3991" t="s">
        <v>8253</v>
      </c>
      <c r="B3991" t="s">
        <v>8254</v>
      </c>
      <c r="C3991" t="s">
        <v>8233</v>
      </c>
      <c r="D3991" t="s">
        <v>2303</v>
      </c>
      <c r="E3991" t="s">
        <v>8234</v>
      </c>
    </row>
    <row r="3992" spans="1:5" x14ac:dyDescent="0.25">
      <c r="A3992" t="s">
        <v>8255</v>
      </c>
      <c r="B3992" t="s">
        <v>8256</v>
      </c>
      <c r="C3992" t="s">
        <v>8233</v>
      </c>
      <c r="D3992" t="s">
        <v>2303</v>
      </c>
      <c r="E3992" t="s">
        <v>8234</v>
      </c>
    </row>
    <row r="3993" spans="1:5" x14ac:dyDescent="0.25">
      <c r="A3993" t="s">
        <v>8257</v>
      </c>
      <c r="B3993" t="s">
        <v>7134</v>
      </c>
      <c r="C3993" t="s">
        <v>8233</v>
      </c>
      <c r="D3993" t="s">
        <v>2303</v>
      </c>
      <c r="E3993" t="s">
        <v>8234</v>
      </c>
    </row>
    <row r="3994" spans="1:5" x14ac:dyDescent="0.25">
      <c r="A3994" t="s">
        <v>8258</v>
      </c>
      <c r="B3994" t="s">
        <v>8259</v>
      </c>
      <c r="C3994" t="s">
        <v>8233</v>
      </c>
      <c r="D3994" t="s">
        <v>2303</v>
      </c>
      <c r="E3994" t="s">
        <v>8234</v>
      </c>
    </row>
    <row r="3995" spans="1:5" x14ac:dyDescent="0.25">
      <c r="A3995" t="s">
        <v>8260</v>
      </c>
      <c r="B3995" t="s">
        <v>8261</v>
      </c>
      <c r="C3995" t="s">
        <v>8233</v>
      </c>
      <c r="D3995" t="s">
        <v>2303</v>
      </c>
      <c r="E3995" t="s">
        <v>8234</v>
      </c>
    </row>
    <row r="3996" spans="1:5" x14ac:dyDescent="0.25">
      <c r="A3996" t="s">
        <v>8262</v>
      </c>
      <c r="B3996" t="s">
        <v>8263</v>
      </c>
      <c r="C3996" t="s">
        <v>8233</v>
      </c>
      <c r="D3996" t="s">
        <v>2303</v>
      </c>
      <c r="E3996" t="s">
        <v>8234</v>
      </c>
    </row>
    <row r="3997" spans="1:5" x14ac:dyDescent="0.25">
      <c r="A3997" t="s">
        <v>8264</v>
      </c>
      <c r="B3997" t="s">
        <v>8265</v>
      </c>
      <c r="C3997" t="s">
        <v>8233</v>
      </c>
      <c r="D3997" t="s">
        <v>2303</v>
      </c>
      <c r="E3997" t="s">
        <v>8234</v>
      </c>
    </row>
    <row r="3998" spans="1:5" x14ac:dyDescent="0.25">
      <c r="A3998" t="s">
        <v>8266</v>
      </c>
      <c r="B3998" t="s">
        <v>8267</v>
      </c>
      <c r="C3998" t="s">
        <v>8233</v>
      </c>
      <c r="D3998" t="s">
        <v>2303</v>
      </c>
      <c r="E3998" t="s">
        <v>8234</v>
      </c>
    </row>
    <row r="3999" spans="1:5" x14ac:dyDescent="0.25">
      <c r="A3999" t="s">
        <v>8268</v>
      </c>
      <c r="B3999" t="s">
        <v>8269</v>
      </c>
      <c r="C3999" t="s">
        <v>8233</v>
      </c>
      <c r="D3999" t="s">
        <v>2303</v>
      </c>
      <c r="E3999" t="s">
        <v>8234</v>
      </c>
    </row>
    <row r="4000" spans="1:5" x14ac:dyDescent="0.25">
      <c r="A4000" t="s">
        <v>8270</v>
      </c>
      <c r="B4000" t="s">
        <v>8271</v>
      </c>
      <c r="C4000" t="s">
        <v>8233</v>
      </c>
      <c r="D4000" t="s">
        <v>2303</v>
      </c>
      <c r="E4000" t="s">
        <v>8234</v>
      </c>
    </row>
    <row r="4001" spans="1:5" x14ac:dyDescent="0.25">
      <c r="A4001" t="s">
        <v>8272</v>
      </c>
      <c r="B4001" t="s">
        <v>8273</v>
      </c>
      <c r="C4001" t="s">
        <v>8233</v>
      </c>
      <c r="D4001" t="s">
        <v>2303</v>
      </c>
      <c r="E4001" t="s">
        <v>8234</v>
      </c>
    </row>
    <row r="4002" spans="1:5" x14ac:dyDescent="0.25">
      <c r="A4002" t="s">
        <v>8274</v>
      </c>
      <c r="B4002" t="s">
        <v>8275</v>
      </c>
      <c r="C4002" t="s">
        <v>8233</v>
      </c>
      <c r="D4002" t="s">
        <v>2303</v>
      </c>
      <c r="E4002" t="s">
        <v>8234</v>
      </c>
    </row>
    <row r="4003" spans="1:5" x14ac:dyDescent="0.25">
      <c r="A4003" t="s">
        <v>8276</v>
      </c>
      <c r="B4003" t="s">
        <v>8277</v>
      </c>
      <c r="C4003" t="s">
        <v>8233</v>
      </c>
      <c r="D4003" t="s">
        <v>2303</v>
      </c>
      <c r="E4003" t="s">
        <v>8234</v>
      </c>
    </row>
    <row r="4004" spans="1:5" x14ac:dyDescent="0.25">
      <c r="A4004" t="s">
        <v>8278</v>
      </c>
      <c r="B4004" t="s">
        <v>8279</v>
      </c>
      <c r="C4004" t="s">
        <v>8233</v>
      </c>
      <c r="D4004" t="s">
        <v>2303</v>
      </c>
      <c r="E4004" t="s">
        <v>8234</v>
      </c>
    </row>
    <row r="4005" spans="1:5" x14ac:dyDescent="0.25">
      <c r="A4005" t="s">
        <v>8280</v>
      </c>
      <c r="B4005" t="s">
        <v>8281</v>
      </c>
      <c r="C4005" t="s">
        <v>8233</v>
      </c>
      <c r="D4005" t="s">
        <v>2303</v>
      </c>
      <c r="E4005" t="s">
        <v>8234</v>
      </c>
    </row>
    <row r="4006" spans="1:5" x14ac:dyDescent="0.25">
      <c r="A4006" t="s">
        <v>8282</v>
      </c>
      <c r="B4006" t="s">
        <v>8283</v>
      </c>
      <c r="C4006" t="s">
        <v>8233</v>
      </c>
      <c r="D4006" t="s">
        <v>2303</v>
      </c>
      <c r="E4006" t="s">
        <v>8234</v>
      </c>
    </row>
    <row r="4007" spans="1:5" x14ac:dyDescent="0.25">
      <c r="A4007" t="s">
        <v>8284</v>
      </c>
      <c r="B4007" t="s">
        <v>8285</v>
      </c>
      <c r="C4007" t="s">
        <v>8233</v>
      </c>
      <c r="D4007" t="s">
        <v>2303</v>
      </c>
      <c r="E4007" t="s">
        <v>8234</v>
      </c>
    </row>
    <row r="4008" spans="1:5" x14ac:dyDescent="0.25">
      <c r="A4008" t="s">
        <v>8286</v>
      </c>
      <c r="B4008" t="s">
        <v>8287</v>
      </c>
      <c r="C4008" t="s">
        <v>8233</v>
      </c>
      <c r="D4008" t="s">
        <v>2303</v>
      </c>
      <c r="E4008" t="s">
        <v>8234</v>
      </c>
    </row>
    <row r="4009" spans="1:5" x14ac:dyDescent="0.25">
      <c r="A4009" t="s">
        <v>8288</v>
      </c>
      <c r="B4009" t="s">
        <v>8289</v>
      </c>
      <c r="C4009" t="s">
        <v>8233</v>
      </c>
      <c r="D4009" t="s">
        <v>2303</v>
      </c>
      <c r="E4009" t="s">
        <v>8234</v>
      </c>
    </row>
    <row r="4010" spans="1:5" x14ac:dyDescent="0.25">
      <c r="A4010" t="s">
        <v>8290</v>
      </c>
      <c r="B4010" t="s">
        <v>8291</v>
      </c>
      <c r="C4010" t="s">
        <v>8233</v>
      </c>
      <c r="D4010" t="s">
        <v>2303</v>
      </c>
      <c r="E4010" t="s">
        <v>8234</v>
      </c>
    </row>
    <row r="4011" spans="1:5" x14ac:dyDescent="0.25">
      <c r="A4011" t="s">
        <v>8292</v>
      </c>
      <c r="B4011" t="s">
        <v>8293</v>
      </c>
      <c r="C4011" t="s">
        <v>8233</v>
      </c>
      <c r="D4011" t="s">
        <v>2303</v>
      </c>
      <c r="E4011" t="s">
        <v>8234</v>
      </c>
    </row>
    <row r="4012" spans="1:5" x14ac:dyDescent="0.25">
      <c r="A4012" t="s">
        <v>8294</v>
      </c>
      <c r="B4012" t="s">
        <v>8295</v>
      </c>
      <c r="C4012" t="s">
        <v>8233</v>
      </c>
      <c r="D4012" t="s">
        <v>2303</v>
      </c>
      <c r="E4012" t="s">
        <v>8234</v>
      </c>
    </row>
    <row r="4013" spans="1:5" x14ac:dyDescent="0.25">
      <c r="A4013" t="s">
        <v>8296</v>
      </c>
      <c r="B4013" t="s">
        <v>8297</v>
      </c>
      <c r="C4013" t="s">
        <v>8233</v>
      </c>
      <c r="D4013" t="s">
        <v>2303</v>
      </c>
      <c r="E4013" t="s">
        <v>8234</v>
      </c>
    </row>
    <row r="4014" spans="1:5" x14ac:dyDescent="0.25">
      <c r="A4014" t="s">
        <v>8298</v>
      </c>
      <c r="B4014" t="s">
        <v>8299</v>
      </c>
      <c r="C4014" t="s">
        <v>8233</v>
      </c>
      <c r="D4014" t="s">
        <v>2303</v>
      </c>
      <c r="E4014" t="s">
        <v>8234</v>
      </c>
    </row>
    <row r="4015" spans="1:5" x14ac:dyDescent="0.25">
      <c r="A4015" t="s">
        <v>8300</v>
      </c>
      <c r="B4015" t="s">
        <v>8301</v>
      </c>
      <c r="C4015" t="s">
        <v>8233</v>
      </c>
      <c r="D4015" t="s">
        <v>2303</v>
      </c>
      <c r="E4015" t="s">
        <v>8234</v>
      </c>
    </row>
    <row r="4016" spans="1:5" x14ac:dyDescent="0.25">
      <c r="A4016" t="s">
        <v>8302</v>
      </c>
      <c r="B4016" t="s">
        <v>8303</v>
      </c>
      <c r="C4016" t="s">
        <v>8233</v>
      </c>
      <c r="D4016" t="s">
        <v>2303</v>
      </c>
      <c r="E4016" t="s">
        <v>8234</v>
      </c>
    </row>
    <row r="4017" spans="1:5" x14ac:dyDescent="0.25">
      <c r="A4017" t="s">
        <v>8304</v>
      </c>
      <c r="B4017" t="s">
        <v>8305</v>
      </c>
      <c r="C4017" t="s">
        <v>8233</v>
      </c>
      <c r="D4017" t="s">
        <v>2303</v>
      </c>
      <c r="E4017" t="s">
        <v>8234</v>
      </c>
    </row>
    <row r="4018" spans="1:5" x14ac:dyDescent="0.25">
      <c r="A4018" t="s">
        <v>8306</v>
      </c>
      <c r="B4018" t="s">
        <v>8307</v>
      </c>
      <c r="C4018" t="s">
        <v>8233</v>
      </c>
      <c r="D4018" t="s">
        <v>2303</v>
      </c>
      <c r="E4018" t="s">
        <v>8234</v>
      </c>
    </row>
    <row r="4019" spans="1:5" x14ac:dyDescent="0.25">
      <c r="A4019" t="s">
        <v>8308</v>
      </c>
      <c r="B4019" t="s">
        <v>8309</v>
      </c>
      <c r="C4019" t="s">
        <v>8233</v>
      </c>
      <c r="D4019" t="s">
        <v>2303</v>
      </c>
      <c r="E4019" t="s">
        <v>8234</v>
      </c>
    </row>
    <row r="4020" spans="1:5" x14ac:dyDescent="0.25">
      <c r="A4020" t="s">
        <v>8310</v>
      </c>
      <c r="B4020" t="s">
        <v>8311</v>
      </c>
      <c r="C4020" t="s">
        <v>8233</v>
      </c>
      <c r="D4020" t="s">
        <v>2303</v>
      </c>
      <c r="E4020" t="s">
        <v>8234</v>
      </c>
    </row>
    <row r="4021" spans="1:5" x14ac:dyDescent="0.25">
      <c r="A4021" t="s">
        <v>8312</v>
      </c>
      <c r="B4021" t="s">
        <v>8313</v>
      </c>
      <c r="C4021" t="s">
        <v>8233</v>
      </c>
      <c r="D4021" t="s">
        <v>2303</v>
      </c>
      <c r="E4021" t="s">
        <v>8234</v>
      </c>
    </row>
    <row r="4022" spans="1:5" x14ac:dyDescent="0.25">
      <c r="A4022" t="s">
        <v>8314</v>
      </c>
      <c r="B4022" t="s">
        <v>8315</v>
      </c>
      <c r="C4022" t="s">
        <v>8233</v>
      </c>
      <c r="D4022" t="s">
        <v>2303</v>
      </c>
      <c r="E4022" t="s">
        <v>8234</v>
      </c>
    </row>
    <row r="4023" spans="1:5" x14ac:dyDescent="0.25">
      <c r="A4023" t="s">
        <v>8316</v>
      </c>
      <c r="B4023" t="s">
        <v>8317</v>
      </c>
      <c r="C4023" t="s">
        <v>8233</v>
      </c>
      <c r="D4023" t="s">
        <v>2303</v>
      </c>
      <c r="E4023" t="s">
        <v>8234</v>
      </c>
    </row>
    <row r="4024" spans="1:5" x14ac:dyDescent="0.25">
      <c r="A4024" t="s">
        <v>8318</v>
      </c>
      <c r="B4024" t="s">
        <v>8319</v>
      </c>
      <c r="C4024" t="s">
        <v>8233</v>
      </c>
      <c r="D4024" t="s">
        <v>2303</v>
      </c>
      <c r="E4024" t="s">
        <v>8234</v>
      </c>
    </row>
    <row r="4025" spans="1:5" x14ac:dyDescent="0.25">
      <c r="A4025" t="s">
        <v>8320</v>
      </c>
      <c r="B4025" t="s">
        <v>8321</v>
      </c>
      <c r="C4025" t="s">
        <v>8233</v>
      </c>
      <c r="D4025" t="s">
        <v>2303</v>
      </c>
      <c r="E4025" t="s">
        <v>8234</v>
      </c>
    </row>
    <row r="4026" spans="1:5" x14ac:dyDescent="0.25">
      <c r="A4026" t="s">
        <v>8322</v>
      </c>
      <c r="B4026" t="s">
        <v>8323</v>
      </c>
      <c r="C4026" t="s">
        <v>8233</v>
      </c>
      <c r="D4026" t="s">
        <v>2303</v>
      </c>
      <c r="E4026" t="s">
        <v>8234</v>
      </c>
    </row>
    <row r="4027" spans="1:5" x14ac:dyDescent="0.25">
      <c r="A4027" t="s">
        <v>8324</v>
      </c>
      <c r="B4027" t="s">
        <v>8325</v>
      </c>
      <c r="C4027" t="s">
        <v>8233</v>
      </c>
      <c r="D4027" t="s">
        <v>2303</v>
      </c>
      <c r="E4027" t="s">
        <v>8234</v>
      </c>
    </row>
    <row r="4028" spans="1:5" x14ac:dyDescent="0.25">
      <c r="A4028" t="s">
        <v>8326</v>
      </c>
      <c r="B4028" t="s">
        <v>8327</v>
      </c>
      <c r="C4028" t="s">
        <v>8233</v>
      </c>
      <c r="D4028" t="s">
        <v>2303</v>
      </c>
      <c r="E4028" t="s">
        <v>8234</v>
      </c>
    </row>
    <row r="4029" spans="1:5" x14ac:dyDescent="0.25">
      <c r="A4029" t="s">
        <v>8328</v>
      </c>
      <c r="B4029" t="s">
        <v>8329</v>
      </c>
      <c r="C4029" t="s">
        <v>8233</v>
      </c>
      <c r="D4029" t="s">
        <v>2303</v>
      </c>
      <c r="E4029" t="s">
        <v>8234</v>
      </c>
    </row>
    <row r="4030" spans="1:5" x14ac:dyDescent="0.25">
      <c r="A4030" t="s">
        <v>8330</v>
      </c>
      <c r="B4030" t="s">
        <v>8331</v>
      </c>
      <c r="C4030" t="s">
        <v>8233</v>
      </c>
      <c r="D4030" t="s">
        <v>2303</v>
      </c>
      <c r="E4030" t="s">
        <v>8234</v>
      </c>
    </row>
    <row r="4031" spans="1:5" x14ac:dyDescent="0.25">
      <c r="A4031" t="s">
        <v>8332</v>
      </c>
      <c r="B4031" t="s">
        <v>8333</v>
      </c>
      <c r="C4031" t="s">
        <v>8233</v>
      </c>
      <c r="D4031" t="s">
        <v>2303</v>
      </c>
      <c r="E4031" t="s">
        <v>8234</v>
      </c>
    </row>
    <row r="4032" spans="1:5" x14ac:dyDescent="0.25">
      <c r="A4032" t="s">
        <v>8334</v>
      </c>
      <c r="B4032" t="s">
        <v>8335</v>
      </c>
      <c r="C4032" t="s">
        <v>8233</v>
      </c>
      <c r="D4032" t="s">
        <v>2303</v>
      </c>
      <c r="E4032" t="s">
        <v>8234</v>
      </c>
    </row>
    <row r="4033" spans="1:5" x14ac:dyDescent="0.25">
      <c r="A4033" t="s">
        <v>8336</v>
      </c>
      <c r="B4033" t="s">
        <v>8337</v>
      </c>
      <c r="C4033" t="s">
        <v>8233</v>
      </c>
      <c r="D4033" t="s">
        <v>2303</v>
      </c>
      <c r="E4033" t="s">
        <v>8234</v>
      </c>
    </row>
    <row r="4034" spans="1:5" x14ac:dyDescent="0.25">
      <c r="A4034" t="s">
        <v>8338</v>
      </c>
      <c r="B4034" t="s">
        <v>8339</v>
      </c>
      <c r="C4034" t="s">
        <v>8233</v>
      </c>
      <c r="D4034" t="s">
        <v>2303</v>
      </c>
      <c r="E4034" t="s">
        <v>8234</v>
      </c>
    </row>
    <row r="4035" spans="1:5" x14ac:dyDescent="0.25">
      <c r="A4035" t="s">
        <v>8340</v>
      </c>
      <c r="B4035" t="s">
        <v>8341</v>
      </c>
      <c r="C4035" t="s">
        <v>8233</v>
      </c>
      <c r="D4035" t="s">
        <v>2303</v>
      </c>
      <c r="E4035" t="s">
        <v>8234</v>
      </c>
    </row>
    <row r="4036" spans="1:5" x14ac:dyDescent="0.25">
      <c r="A4036" t="s">
        <v>8342</v>
      </c>
      <c r="B4036" t="s">
        <v>8343</v>
      </c>
      <c r="C4036" t="s">
        <v>8233</v>
      </c>
      <c r="D4036" t="s">
        <v>2303</v>
      </c>
      <c r="E4036" t="s">
        <v>8234</v>
      </c>
    </row>
    <row r="4037" spans="1:5" x14ac:dyDescent="0.25">
      <c r="A4037" t="s">
        <v>8344</v>
      </c>
      <c r="B4037" t="s">
        <v>8345</v>
      </c>
      <c r="C4037" t="s">
        <v>8233</v>
      </c>
      <c r="D4037" t="s">
        <v>2303</v>
      </c>
      <c r="E4037" t="s">
        <v>8234</v>
      </c>
    </row>
    <row r="4038" spans="1:5" x14ac:dyDescent="0.25">
      <c r="A4038" t="s">
        <v>8346</v>
      </c>
      <c r="B4038" t="s">
        <v>8347</v>
      </c>
      <c r="C4038" t="s">
        <v>8233</v>
      </c>
      <c r="D4038" t="s">
        <v>2303</v>
      </c>
      <c r="E4038" t="s">
        <v>8234</v>
      </c>
    </row>
    <row r="4039" spans="1:5" x14ac:dyDescent="0.25">
      <c r="A4039" t="s">
        <v>8348</v>
      </c>
      <c r="B4039" t="s">
        <v>8349</v>
      </c>
      <c r="C4039" t="s">
        <v>8233</v>
      </c>
      <c r="D4039" t="s">
        <v>2303</v>
      </c>
      <c r="E4039" t="s">
        <v>8234</v>
      </c>
    </row>
    <row r="4040" spans="1:5" x14ac:dyDescent="0.25">
      <c r="A4040" t="s">
        <v>8350</v>
      </c>
      <c r="B4040" t="s">
        <v>8351</v>
      </c>
      <c r="C4040" t="s">
        <v>8233</v>
      </c>
      <c r="D4040" t="s">
        <v>2303</v>
      </c>
      <c r="E4040" t="s">
        <v>8234</v>
      </c>
    </row>
    <row r="4041" spans="1:5" x14ac:dyDescent="0.25">
      <c r="A4041" t="s">
        <v>8352</v>
      </c>
      <c r="B4041" t="s">
        <v>8353</v>
      </c>
      <c r="C4041" t="s">
        <v>8233</v>
      </c>
      <c r="D4041" t="s">
        <v>2303</v>
      </c>
      <c r="E4041" t="s">
        <v>8234</v>
      </c>
    </row>
    <row r="4042" spans="1:5" x14ac:dyDescent="0.25">
      <c r="A4042" t="s">
        <v>8354</v>
      </c>
      <c r="B4042" t="s">
        <v>8355</v>
      </c>
      <c r="C4042" t="s">
        <v>8233</v>
      </c>
      <c r="D4042" t="s">
        <v>2303</v>
      </c>
      <c r="E4042" t="s">
        <v>8234</v>
      </c>
    </row>
    <row r="4043" spans="1:5" x14ac:dyDescent="0.25">
      <c r="A4043" t="s">
        <v>8356</v>
      </c>
      <c r="B4043" t="s">
        <v>8357</v>
      </c>
      <c r="C4043" t="s">
        <v>8233</v>
      </c>
      <c r="D4043" t="s">
        <v>2303</v>
      </c>
      <c r="E4043" t="s">
        <v>8234</v>
      </c>
    </row>
    <row r="4044" spans="1:5" x14ac:dyDescent="0.25">
      <c r="A4044" t="s">
        <v>8358</v>
      </c>
      <c r="B4044" t="s">
        <v>8359</v>
      </c>
      <c r="C4044" t="s">
        <v>8233</v>
      </c>
      <c r="D4044" t="s">
        <v>2303</v>
      </c>
      <c r="E4044" t="s">
        <v>8234</v>
      </c>
    </row>
    <row r="4045" spans="1:5" x14ac:dyDescent="0.25">
      <c r="A4045" t="s">
        <v>8360</v>
      </c>
      <c r="B4045" t="s">
        <v>8361</v>
      </c>
      <c r="C4045" t="s">
        <v>8233</v>
      </c>
      <c r="D4045" t="s">
        <v>2303</v>
      </c>
      <c r="E4045" t="s">
        <v>8234</v>
      </c>
    </row>
    <row r="4046" spans="1:5" x14ac:dyDescent="0.25">
      <c r="A4046" t="s">
        <v>8362</v>
      </c>
      <c r="B4046" t="s">
        <v>8363</v>
      </c>
      <c r="C4046" t="s">
        <v>8233</v>
      </c>
      <c r="D4046" t="s">
        <v>2303</v>
      </c>
      <c r="E4046" t="s">
        <v>8234</v>
      </c>
    </row>
    <row r="4047" spans="1:5" x14ac:dyDescent="0.25">
      <c r="A4047" t="s">
        <v>8364</v>
      </c>
      <c r="B4047" t="s">
        <v>8365</v>
      </c>
      <c r="C4047" t="s">
        <v>8233</v>
      </c>
      <c r="D4047" t="s">
        <v>2303</v>
      </c>
      <c r="E4047" t="s">
        <v>8234</v>
      </c>
    </row>
    <row r="4048" spans="1:5" x14ac:dyDescent="0.25">
      <c r="A4048" t="s">
        <v>8366</v>
      </c>
      <c r="B4048" t="s">
        <v>8367</v>
      </c>
      <c r="C4048" t="s">
        <v>8233</v>
      </c>
      <c r="D4048" t="s">
        <v>2303</v>
      </c>
      <c r="E4048" t="s">
        <v>8234</v>
      </c>
    </row>
    <row r="4049" spans="1:5" x14ac:dyDescent="0.25">
      <c r="A4049" t="s">
        <v>8368</v>
      </c>
      <c r="B4049" t="s">
        <v>8369</v>
      </c>
      <c r="C4049" t="s">
        <v>8233</v>
      </c>
      <c r="D4049" t="s">
        <v>2303</v>
      </c>
      <c r="E4049" t="s">
        <v>8234</v>
      </c>
    </row>
    <row r="4050" spans="1:5" x14ac:dyDescent="0.25">
      <c r="A4050" t="s">
        <v>8370</v>
      </c>
      <c r="B4050" t="s">
        <v>8371</v>
      </c>
      <c r="C4050" t="s">
        <v>8233</v>
      </c>
      <c r="D4050" t="s">
        <v>2303</v>
      </c>
      <c r="E4050" t="s">
        <v>8234</v>
      </c>
    </row>
    <row r="4051" spans="1:5" x14ac:dyDescent="0.25">
      <c r="A4051" t="s">
        <v>8372</v>
      </c>
      <c r="B4051" t="s">
        <v>5054</v>
      </c>
      <c r="C4051" t="s">
        <v>8233</v>
      </c>
      <c r="D4051" t="s">
        <v>2303</v>
      </c>
      <c r="E4051" t="s">
        <v>8234</v>
      </c>
    </row>
    <row r="4052" spans="1:5" x14ac:dyDescent="0.25">
      <c r="A4052" t="s">
        <v>8373</v>
      </c>
      <c r="B4052" t="s">
        <v>8374</v>
      </c>
      <c r="C4052" t="s">
        <v>8233</v>
      </c>
      <c r="D4052" t="s">
        <v>2303</v>
      </c>
      <c r="E4052" t="s">
        <v>8234</v>
      </c>
    </row>
    <row r="4053" spans="1:5" x14ac:dyDescent="0.25">
      <c r="A4053" t="s">
        <v>8375</v>
      </c>
      <c r="B4053" t="s">
        <v>8376</v>
      </c>
      <c r="C4053" t="s">
        <v>8233</v>
      </c>
      <c r="D4053" t="s">
        <v>2303</v>
      </c>
      <c r="E4053" t="s">
        <v>8234</v>
      </c>
    </row>
    <row r="4054" spans="1:5" x14ac:dyDescent="0.25">
      <c r="A4054" t="s">
        <v>8377</v>
      </c>
      <c r="B4054" t="s">
        <v>8378</v>
      </c>
      <c r="C4054" t="s">
        <v>8233</v>
      </c>
      <c r="D4054" t="s">
        <v>2303</v>
      </c>
      <c r="E4054" t="s">
        <v>8234</v>
      </c>
    </row>
    <row r="4055" spans="1:5" x14ac:dyDescent="0.25">
      <c r="A4055" t="s">
        <v>8379</v>
      </c>
      <c r="B4055" t="s">
        <v>8380</v>
      </c>
      <c r="C4055" t="s">
        <v>8233</v>
      </c>
      <c r="D4055" t="s">
        <v>2303</v>
      </c>
      <c r="E4055" t="s">
        <v>8234</v>
      </c>
    </row>
    <row r="4056" spans="1:5" x14ac:dyDescent="0.25">
      <c r="A4056" t="s">
        <v>8381</v>
      </c>
      <c r="B4056" t="s">
        <v>8382</v>
      </c>
      <c r="C4056" t="s">
        <v>8233</v>
      </c>
      <c r="D4056" t="s">
        <v>2303</v>
      </c>
      <c r="E4056" t="s">
        <v>8234</v>
      </c>
    </row>
    <row r="4057" spans="1:5" x14ac:dyDescent="0.25">
      <c r="A4057" t="s">
        <v>8383</v>
      </c>
      <c r="B4057" t="s">
        <v>8384</v>
      </c>
      <c r="C4057" t="s">
        <v>8233</v>
      </c>
      <c r="D4057" t="s">
        <v>2303</v>
      </c>
      <c r="E4057" t="s">
        <v>8234</v>
      </c>
    </row>
    <row r="4058" spans="1:5" x14ac:dyDescent="0.25">
      <c r="A4058" t="s">
        <v>8385</v>
      </c>
      <c r="B4058" t="s">
        <v>8386</v>
      </c>
      <c r="C4058" t="s">
        <v>8233</v>
      </c>
      <c r="D4058" t="s">
        <v>2303</v>
      </c>
      <c r="E4058" t="s">
        <v>8234</v>
      </c>
    </row>
    <row r="4059" spans="1:5" x14ac:dyDescent="0.25">
      <c r="A4059" t="s">
        <v>8387</v>
      </c>
      <c r="B4059" t="s">
        <v>8388</v>
      </c>
      <c r="C4059" t="s">
        <v>8233</v>
      </c>
      <c r="D4059" t="s">
        <v>2303</v>
      </c>
      <c r="E4059" t="s">
        <v>8234</v>
      </c>
    </row>
    <row r="4060" spans="1:5" x14ac:dyDescent="0.25">
      <c r="A4060" t="s">
        <v>8389</v>
      </c>
      <c r="B4060" t="s">
        <v>8390</v>
      </c>
      <c r="C4060" t="s">
        <v>8233</v>
      </c>
      <c r="D4060" t="s">
        <v>2303</v>
      </c>
      <c r="E4060" t="s">
        <v>8234</v>
      </c>
    </row>
    <row r="4061" spans="1:5" x14ac:dyDescent="0.25">
      <c r="A4061" t="s">
        <v>8391</v>
      </c>
      <c r="B4061" t="s">
        <v>8392</v>
      </c>
      <c r="C4061" t="s">
        <v>8233</v>
      </c>
      <c r="D4061" t="s">
        <v>2303</v>
      </c>
      <c r="E4061" t="s">
        <v>8234</v>
      </c>
    </row>
    <row r="4062" spans="1:5" x14ac:dyDescent="0.25">
      <c r="A4062" t="s">
        <v>8393</v>
      </c>
      <c r="B4062" t="s">
        <v>8394</v>
      </c>
      <c r="C4062" t="s">
        <v>8233</v>
      </c>
      <c r="D4062" t="s">
        <v>2303</v>
      </c>
      <c r="E4062" t="s">
        <v>8234</v>
      </c>
    </row>
    <row r="4063" spans="1:5" x14ac:dyDescent="0.25">
      <c r="A4063" t="s">
        <v>8395</v>
      </c>
      <c r="B4063" t="s">
        <v>8396</v>
      </c>
      <c r="C4063" t="s">
        <v>8233</v>
      </c>
      <c r="D4063" t="s">
        <v>2303</v>
      </c>
      <c r="E4063" t="s">
        <v>8234</v>
      </c>
    </row>
    <row r="4064" spans="1:5" x14ac:dyDescent="0.25">
      <c r="A4064" t="s">
        <v>8397</v>
      </c>
      <c r="B4064" t="s">
        <v>8398</v>
      </c>
      <c r="C4064" t="s">
        <v>8233</v>
      </c>
      <c r="D4064" t="s">
        <v>2303</v>
      </c>
      <c r="E4064" t="s">
        <v>8234</v>
      </c>
    </row>
    <row r="4065" spans="1:5" x14ac:dyDescent="0.25">
      <c r="A4065" t="s">
        <v>8399</v>
      </c>
      <c r="B4065" t="s">
        <v>8400</v>
      </c>
      <c r="C4065" t="s">
        <v>8233</v>
      </c>
      <c r="D4065" t="s">
        <v>2303</v>
      </c>
      <c r="E4065" t="s">
        <v>8234</v>
      </c>
    </row>
    <row r="4066" spans="1:5" x14ac:dyDescent="0.25">
      <c r="A4066" t="s">
        <v>8401</v>
      </c>
      <c r="B4066" t="s">
        <v>522</v>
      </c>
      <c r="C4066" t="s">
        <v>8233</v>
      </c>
      <c r="D4066" t="s">
        <v>2303</v>
      </c>
      <c r="E4066" t="s">
        <v>8234</v>
      </c>
    </row>
    <row r="4067" spans="1:5" x14ac:dyDescent="0.25">
      <c r="A4067" t="s">
        <v>8402</v>
      </c>
      <c r="B4067" t="s">
        <v>8403</v>
      </c>
      <c r="C4067" t="s">
        <v>8233</v>
      </c>
      <c r="D4067" t="s">
        <v>2303</v>
      </c>
      <c r="E4067" t="s">
        <v>8234</v>
      </c>
    </row>
    <row r="4068" spans="1:5" x14ac:dyDescent="0.25">
      <c r="A4068" t="s">
        <v>8404</v>
      </c>
      <c r="B4068" t="s">
        <v>8405</v>
      </c>
      <c r="C4068" t="s">
        <v>8233</v>
      </c>
      <c r="D4068" t="s">
        <v>2303</v>
      </c>
      <c r="E4068" t="s">
        <v>8234</v>
      </c>
    </row>
    <row r="4069" spans="1:5" x14ac:dyDescent="0.25">
      <c r="A4069" t="s">
        <v>8406</v>
      </c>
      <c r="B4069" t="s">
        <v>8407</v>
      </c>
      <c r="C4069" t="s">
        <v>8233</v>
      </c>
      <c r="D4069" t="s">
        <v>2303</v>
      </c>
      <c r="E4069" t="s">
        <v>8234</v>
      </c>
    </row>
    <row r="4070" spans="1:5" x14ac:dyDescent="0.25">
      <c r="A4070" t="s">
        <v>8408</v>
      </c>
      <c r="B4070" t="s">
        <v>8409</v>
      </c>
      <c r="C4070" t="s">
        <v>8233</v>
      </c>
      <c r="D4070" t="s">
        <v>2303</v>
      </c>
      <c r="E4070" t="s">
        <v>8234</v>
      </c>
    </row>
    <row r="4071" spans="1:5" x14ac:dyDescent="0.25">
      <c r="A4071" t="s">
        <v>8410</v>
      </c>
      <c r="B4071" t="s">
        <v>8411</v>
      </c>
      <c r="C4071" t="s">
        <v>8233</v>
      </c>
      <c r="D4071" t="s">
        <v>2303</v>
      </c>
      <c r="E4071" t="s">
        <v>8234</v>
      </c>
    </row>
    <row r="4072" spans="1:5" x14ac:dyDescent="0.25">
      <c r="A4072" t="s">
        <v>8412</v>
      </c>
      <c r="B4072" t="s">
        <v>8413</v>
      </c>
      <c r="C4072" t="s">
        <v>8233</v>
      </c>
      <c r="D4072" t="s">
        <v>2303</v>
      </c>
      <c r="E4072" t="s">
        <v>8234</v>
      </c>
    </row>
    <row r="4073" spans="1:5" x14ac:dyDescent="0.25">
      <c r="A4073" t="s">
        <v>8414</v>
      </c>
      <c r="B4073" t="s">
        <v>8415</v>
      </c>
      <c r="C4073" t="s">
        <v>8233</v>
      </c>
      <c r="D4073" t="s">
        <v>2303</v>
      </c>
      <c r="E4073" t="s">
        <v>8234</v>
      </c>
    </row>
    <row r="4074" spans="1:5" x14ac:dyDescent="0.25">
      <c r="A4074" t="s">
        <v>8416</v>
      </c>
      <c r="B4074" t="s">
        <v>8417</v>
      </c>
      <c r="C4074" t="s">
        <v>8233</v>
      </c>
      <c r="D4074" t="s">
        <v>2303</v>
      </c>
      <c r="E4074" t="s">
        <v>8234</v>
      </c>
    </row>
    <row r="4075" spans="1:5" x14ac:dyDescent="0.25">
      <c r="A4075" t="s">
        <v>8418</v>
      </c>
      <c r="B4075" t="s">
        <v>8419</v>
      </c>
      <c r="C4075" t="s">
        <v>8233</v>
      </c>
      <c r="D4075" t="s">
        <v>2303</v>
      </c>
      <c r="E4075" t="s">
        <v>8234</v>
      </c>
    </row>
    <row r="4076" spans="1:5" x14ac:dyDescent="0.25">
      <c r="A4076" t="s">
        <v>8420</v>
      </c>
      <c r="B4076" t="s">
        <v>8421</v>
      </c>
      <c r="C4076" t="s">
        <v>8233</v>
      </c>
      <c r="D4076" t="s">
        <v>2303</v>
      </c>
      <c r="E4076" t="s">
        <v>8234</v>
      </c>
    </row>
    <row r="4077" spans="1:5" x14ac:dyDescent="0.25">
      <c r="A4077" t="s">
        <v>8422</v>
      </c>
      <c r="B4077" t="s">
        <v>8423</v>
      </c>
      <c r="C4077" t="s">
        <v>8233</v>
      </c>
      <c r="D4077" t="s">
        <v>2303</v>
      </c>
      <c r="E4077" t="s">
        <v>8234</v>
      </c>
    </row>
    <row r="4078" spans="1:5" x14ac:dyDescent="0.25">
      <c r="A4078" t="s">
        <v>8424</v>
      </c>
      <c r="B4078" t="s">
        <v>8425</v>
      </c>
      <c r="C4078" t="s">
        <v>8233</v>
      </c>
      <c r="D4078" t="s">
        <v>2303</v>
      </c>
      <c r="E4078" t="s">
        <v>8234</v>
      </c>
    </row>
    <row r="4079" spans="1:5" x14ac:dyDescent="0.25">
      <c r="A4079" t="s">
        <v>8426</v>
      </c>
      <c r="B4079" t="s">
        <v>8427</v>
      </c>
      <c r="C4079" t="s">
        <v>8233</v>
      </c>
      <c r="D4079" t="s">
        <v>2303</v>
      </c>
      <c r="E4079" t="s">
        <v>8234</v>
      </c>
    </row>
    <row r="4080" spans="1:5" x14ac:dyDescent="0.25">
      <c r="A4080" t="s">
        <v>8428</v>
      </c>
      <c r="B4080" t="s">
        <v>8429</v>
      </c>
      <c r="C4080" t="s">
        <v>8233</v>
      </c>
      <c r="D4080" t="s">
        <v>2303</v>
      </c>
      <c r="E4080" t="s">
        <v>8234</v>
      </c>
    </row>
    <row r="4081" spans="1:5" x14ac:dyDescent="0.25">
      <c r="A4081" t="s">
        <v>8430</v>
      </c>
      <c r="B4081" t="s">
        <v>8431</v>
      </c>
      <c r="C4081" t="s">
        <v>8233</v>
      </c>
      <c r="D4081" t="s">
        <v>2303</v>
      </c>
      <c r="E4081" t="s">
        <v>8234</v>
      </c>
    </row>
    <row r="4082" spans="1:5" x14ac:dyDescent="0.25">
      <c r="A4082" t="s">
        <v>8432</v>
      </c>
      <c r="B4082" t="s">
        <v>8433</v>
      </c>
      <c r="C4082" t="s">
        <v>8233</v>
      </c>
      <c r="D4082" t="s">
        <v>2303</v>
      </c>
      <c r="E4082" t="s">
        <v>8234</v>
      </c>
    </row>
    <row r="4083" spans="1:5" x14ac:dyDescent="0.25">
      <c r="A4083" t="s">
        <v>8434</v>
      </c>
      <c r="B4083" t="s">
        <v>8435</v>
      </c>
      <c r="C4083" t="s">
        <v>8233</v>
      </c>
      <c r="D4083" t="s">
        <v>2303</v>
      </c>
      <c r="E4083" t="s">
        <v>8234</v>
      </c>
    </row>
    <row r="4084" spans="1:5" x14ac:dyDescent="0.25">
      <c r="A4084" t="s">
        <v>8436</v>
      </c>
      <c r="B4084" t="s">
        <v>8437</v>
      </c>
      <c r="C4084" t="s">
        <v>8233</v>
      </c>
      <c r="D4084" t="s">
        <v>2303</v>
      </c>
      <c r="E4084" t="s">
        <v>8234</v>
      </c>
    </row>
    <row r="4085" spans="1:5" x14ac:dyDescent="0.25">
      <c r="A4085" t="s">
        <v>8438</v>
      </c>
      <c r="B4085" t="s">
        <v>8439</v>
      </c>
      <c r="C4085" t="s">
        <v>8233</v>
      </c>
      <c r="D4085" t="s">
        <v>2303</v>
      </c>
      <c r="E4085" t="s">
        <v>8234</v>
      </c>
    </row>
    <row r="4086" spans="1:5" x14ac:dyDescent="0.25">
      <c r="A4086" t="s">
        <v>8440</v>
      </c>
      <c r="B4086" t="s">
        <v>8441</v>
      </c>
      <c r="C4086" t="s">
        <v>8233</v>
      </c>
      <c r="D4086" t="s">
        <v>2303</v>
      </c>
      <c r="E4086" t="s">
        <v>8234</v>
      </c>
    </row>
    <row r="4087" spans="1:5" x14ac:dyDescent="0.25">
      <c r="A4087" t="s">
        <v>8442</v>
      </c>
      <c r="B4087" t="s">
        <v>8443</v>
      </c>
      <c r="C4087" t="s">
        <v>8233</v>
      </c>
      <c r="D4087" t="s">
        <v>2303</v>
      </c>
      <c r="E4087" t="s">
        <v>8234</v>
      </c>
    </row>
    <row r="4088" spans="1:5" x14ac:dyDescent="0.25">
      <c r="A4088" t="s">
        <v>8444</v>
      </c>
      <c r="B4088" t="s">
        <v>8445</v>
      </c>
      <c r="C4088" t="s">
        <v>8446</v>
      </c>
      <c r="D4088" t="s">
        <v>2303</v>
      </c>
      <c r="E4088" t="s">
        <v>8447</v>
      </c>
    </row>
    <row r="4089" spans="1:5" x14ac:dyDescent="0.25">
      <c r="A4089" t="s">
        <v>8448</v>
      </c>
      <c r="B4089" t="s">
        <v>6172</v>
      </c>
      <c r="C4089" t="s">
        <v>8446</v>
      </c>
      <c r="D4089" t="s">
        <v>2303</v>
      </c>
      <c r="E4089" t="s">
        <v>8447</v>
      </c>
    </row>
    <row r="4090" spans="1:5" x14ac:dyDescent="0.25">
      <c r="A4090" t="s">
        <v>8449</v>
      </c>
      <c r="B4090" t="s">
        <v>8450</v>
      </c>
      <c r="C4090" t="s">
        <v>8446</v>
      </c>
      <c r="D4090" t="s">
        <v>2303</v>
      </c>
      <c r="E4090" t="s">
        <v>8447</v>
      </c>
    </row>
    <row r="4091" spans="1:5" x14ac:dyDescent="0.25">
      <c r="A4091" t="s">
        <v>8451</v>
      </c>
      <c r="B4091" t="s">
        <v>8452</v>
      </c>
      <c r="C4091" t="s">
        <v>8446</v>
      </c>
      <c r="D4091" t="s">
        <v>2303</v>
      </c>
      <c r="E4091" t="s">
        <v>8447</v>
      </c>
    </row>
    <row r="4092" spans="1:5" x14ac:dyDescent="0.25">
      <c r="A4092" t="s">
        <v>8453</v>
      </c>
      <c r="B4092" t="s">
        <v>8454</v>
      </c>
      <c r="C4092" t="s">
        <v>8446</v>
      </c>
      <c r="D4092" t="s">
        <v>2303</v>
      </c>
      <c r="E4092" t="s">
        <v>8447</v>
      </c>
    </row>
    <row r="4093" spans="1:5" x14ac:dyDescent="0.25">
      <c r="A4093" t="s">
        <v>8455</v>
      </c>
      <c r="B4093" t="s">
        <v>8456</v>
      </c>
      <c r="C4093" t="s">
        <v>8446</v>
      </c>
      <c r="D4093" t="s">
        <v>2303</v>
      </c>
      <c r="E4093" t="s">
        <v>8447</v>
      </c>
    </row>
    <row r="4094" spans="1:5" x14ac:dyDescent="0.25">
      <c r="A4094" t="s">
        <v>8457</v>
      </c>
      <c r="B4094" t="s">
        <v>8458</v>
      </c>
      <c r="C4094" t="s">
        <v>8446</v>
      </c>
      <c r="D4094" t="s">
        <v>2303</v>
      </c>
      <c r="E4094" t="s">
        <v>8447</v>
      </c>
    </row>
    <row r="4095" spans="1:5" x14ac:dyDescent="0.25">
      <c r="A4095" t="s">
        <v>8459</v>
      </c>
      <c r="B4095" t="s">
        <v>6037</v>
      </c>
      <c r="C4095" t="s">
        <v>8446</v>
      </c>
      <c r="D4095" t="s">
        <v>2303</v>
      </c>
      <c r="E4095" t="s">
        <v>8447</v>
      </c>
    </row>
    <row r="4096" spans="1:5" x14ac:dyDescent="0.25">
      <c r="A4096" t="s">
        <v>8460</v>
      </c>
      <c r="B4096" t="s">
        <v>8461</v>
      </c>
      <c r="C4096" t="s">
        <v>8446</v>
      </c>
      <c r="D4096" t="s">
        <v>2303</v>
      </c>
      <c r="E4096" t="s">
        <v>8447</v>
      </c>
    </row>
    <row r="4097" spans="1:5" x14ac:dyDescent="0.25">
      <c r="A4097" t="s">
        <v>8462</v>
      </c>
      <c r="B4097" t="s">
        <v>8463</v>
      </c>
      <c r="C4097" t="s">
        <v>8446</v>
      </c>
      <c r="D4097" t="s">
        <v>2303</v>
      </c>
      <c r="E4097" t="s">
        <v>8447</v>
      </c>
    </row>
    <row r="4098" spans="1:5" x14ac:dyDescent="0.25">
      <c r="A4098" t="s">
        <v>8464</v>
      </c>
      <c r="B4098" t="s">
        <v>8465</v>
      </c>
      <c r="C4098" t="s">
        <v>8446</v>
      </c>
      <c r="D4098" t="s">
        <v>2303</v>
      </c>
      <c r="E4098" t="s">
        <v>8447</v>
      </c>
    </row>
    <row r="4099" spans="1:5" x14ac:dyDescent="0.25">
      <c r="A4099" t="s">
        <v>8466</v>
      </c>
      <c r="B4099" t="s">
        <v>8467</v>
      </c>
      <c r="C4099" t="s">
        <v>8446</v>
      </c>
      <c r="D4099" t="s">
        <v>2303</v>
      </c>
      <c r="E4099" t="s">
        <v>8447</v>
      </c>
    </row>
    <row r="4100" spans="1:5" x14ac:dyDescent="0.25">
      <c r="A4100" t="s">
        <v>8468</v>
      </c>
      <c r="B4100" t="s">
        <v>8469</v>
      </c>
      <c r="C4100" t="s">
        <v>8446</v>
      </c>
      <c r="D4100" t="s">
        <v>2303</v>
      </c>
      <c r="E4100" t="s">
        <v>8447</v>
      </c>
    </row>
    <row r="4101" spans="1:5" x14ac:dyDescent="0.25">
      <c r="A4101" t="s">
        <v>8470</v>
      </c>
      <c r="B4101" t="s">
        <v>8471</v>
      </c>
      <c r="C4101" t="s">
        <v>8446</v>
      </c>
      <c r="D4101" t="s">
        <v>2303</v>
      </c>
      <c r="E4101" t="s">
        <v>8447</v>
      </c>
    </row>
    <row r="4102" spans="1:5" x14ac:dyDescent="0.25">
      <c r="A4102" t="s">
        <v>8472</v>
      </c>
      <c r="B4102" t="s">
        <v>8473</v>
      </c>
      <c r="C4102" t="s">
        <v>8446</v>
      </c>
      <c r="D4102" t="s">
        <v>2303</v>
      </c>
      <c r="E4102" t="s">
        <v>8447</v>
      </c>
    </row>
    <row r="4103" spans="1:5" x14ac:dyDescent="0.25">
      <c r="A4103" t="s">
        <v>8474</v>
      </c>
      <c r="B4103" t="s">
        <v>8475</v>
      </c>
      <c r="C4103" t="s">
        <v>8446</v>
      </c>
      <c r="D4103" t="s">
        <v>2303</v>
      </c>
      <c r="E4103" t="s">
        <v>8447</v>
      </c>
    </row>
    <row r="4104" spans="1:5" x14ac:dyDescent="0.25">
      <c r="A4104" t="s">
        <v>8476</v>
      </c>
      <c r="B4104" t="s">
        <v>8477</v>
      </c>
      <c r="C4104" t="s">
        <v>8446</v>
      </c>
      <c r="D4104" t="s">
        <v>2303</v>
      </c>
      <c r="E4104" t="s">
        <v>8447</v>
      </c>
    </row>
    <row r="4105" spans="1:5" x14ac:dyDescent="0.25">
      <c r="A4105" t="s">
        <v>8478</v>
      </c>
      <c r="B4105" t="s">
        <v>8479</v>
      </c>
      <c r="C4105" t="s">
        <v>8446</v>
      </c>
      <c r="D4105" t="s">
        <v>2303</v>
      </c>
      <c r="E4105" t="s">
        <v>8447</v>
      </c>
    </row>
    <row r="4106" spans="1:5" x14ac:dyDescent="0.25">
      <c r="A4106" t="s">
        <v>8480</v>
      </c>
      <c r="B4106" t="s">
        <v>8481</v>
      </c>
      <c r="C4106" t="s">
        <v>8446</v>
      </c>
      <c r="D4106" t="s">
        <v>2303</v>
      </c>
      <c r="E4106" t="s">
        <v>8447</v>
      </c>
    </row>
    <row r="4107" spans="1:5" x14ac:dyDescent="0.25">
      <c r="A4107" t="s">
        <v>8482</v>
      </c>
      <c r="B4107" t="s">
        <v>8483</v>
      </c>
      <c r="C4107" t="s">
        <v>8446</v>
      </c>
      <c r="D4107" t="s">
        <v>2303</v>
      </c>
      <c r="E4107" t="s">
        <v>8447</v>
      </c>
    </row>
    <row r="4108" spans="1:5" x14ac:dyDescent="0.25">
      <c r="A4108" t="s">
        <v>8484</v>
      </c>
      <c r="B4108" t="s">
        <v>8485</v>
      </c>
      <c r="C4108" t="s">
        <v>8446</v>
      </c>
      <c r="D4108" t="s">
        <v>2303</v>
      </c>
      <c r="E4108" t="s">
        <v>8447</v>
      </c>
    </row>
    <row r="4109" spans="1:5" x14ac:dyDescent="0.25">
      <c r="A4109" t="s">
        <v>8486</v>
      </c>
      <c r="B4109" t="s">
        <v>3278</v>
      </c>
      <c r="C4109" t="s">
        <v>8446</v>
      </c>
      <c r="D4109" t="s">
        <v>2303</v>
      </c>
      <c r="E4109" t="s">
        <v>8447</v>
      </c>
    </row>
    <row r="4110" spans="1:5" x14ac:dyDescent="0.25">
      <c r="A4110" t="s">
        <v>8487</v>
      </c>
      <c r="B4110" t="s">
        <v>8488</v>
      </c>
      <c r="C4110" t="s">
        <v>8446</v>
      </c>
      <c r="D4110" t="s">
        <v>2303</v>
      </c>
      <c r="E4110" t="s">
        <v>8447</v>
      </c>
    </row>
    <row r="4111" spans="1:5" x14ac:dyDescent="0.25">
      <c r="A4111" t="s">
        <v>8489</v>
      </c>
      <c r="B4111" t="s">
        <v>8490</v>
      </c>
      <c r="C4111" t="s">
        <v>8446</v>
      </c>
      <c r="D4111" t="s">
        <v>2303</v>
      </c>
      <c r="E4111" t="s">
        <v>8447</v>
      </c>
    </row>
    <row r="4112" spans="1:5" x14ac:dyDescent="0.25">
      <c r="A4112" t="s">
        <v>8491</v>
      </c>
      <c r="B4112" t="s">
        <v>8492</v>
      </c>
      <c r="C4112" t="s">
        <v>8446</v>
      </c>
      <c r="D4112" t="s">
        <v>2303</v>
      </c>
      <c r="E4112" t="s">
        <v>8447</v>
      </c>
    </row>
    <row r="4113" spans="1:5" x14ac:dyDescent="0.25">
      <c r="A4113" t="s">
        <v>8493</v>
      </c>
      <c r="B4113" t="s">
        <v>8494</v>
      </c>
      <c r="C4113" t="s">
        <v>8446</v>
      </c>
      <c r="D4113" t="s">
        <v>2303</v>
      </c>
      <c r="E4113" t="s">
        <v>8447</v>
      </c>
    </row>
    <row r="4114" spans="1:5" x14ac:dyDescent="0.25">
      <c r="A4114" t="s">
        <v>8495</v>
      </c>
      <c r="B4114" t="s">
        <v>8496</v>
      </c>
      <c r="C4114" t="s">
        <v>8446</v>
      </c>
      <c r="D4114" t="s">
        <v>2303</v>
      </c>
      <c r="E4114" t="s">
        <v>8447</v>
      </c>
    </row>
    <row r="4115" spans="1:5" x14ac:dyDescent="0.25">
      <c r="A4115" t="s">
        <v>8497</v>
      </c>
      <c r="B4115" t="s">
        <v>8498</v>
      </c>
      <c r="C4115" t="s">
        <v>8446</v>
      </c>
      <c r="D4115" t="s">
        <v>2303</v>
      </c>
      <c r="E4115" t="s">
        <v>8447</v>
      </c>
    </row>
    <row r="4116" spans="1:5" x14ac:dyDescent="0.25">
      <c r="A4116" t="s">
        <v>8499</v>
      </c>
      <c r="B4116" t="s">
        <v>8500</v>
      </c>
      <c r="C4116" t="s">
        <v>8446</v>
      </c>
      <c r="D4116" t="s">
        <v>2303</v>
      </c>
      <c r="E4116" t="s">
        <v>8447</v>
      </c>
    </row>
    <row r="4117" spans="1:5" x14ac:dyDescent="0.25">
      <c r="A4117" t="s">
        <v>8501</v>
      </c>
      <c r="B4117" t="s">
        <v>8502</v>
      </c>
      <c r="C4117" t="s">
        <v>8446</v>
      </c>
      <c r="D4117" t="s">
        <v>2303</v>
      </c>
      <c r="E4117" t="s">
        <v>8447</v>
      </c>
    </row>
    <row r="4118" spans="1:5" x14ac:dyDescent="0.25">
      <c r="A4118" t="s">
        <v>8503</v>
      </c>
      <c r="B4118" t="s">
        <v>8504</v>
      </c>
      <c r="C4118" t="s">
        <v>8446</v>
      </c>
      <c r="D4118" t="s">
        <v>2303</v>
      </c>
      <c r="E4118" t="s">
        <v>8447</v>
      </c>
    </row>
    <row r="4119" spans="1:5" x14ac:dyDescent="0.25">
      <c r="A4119" t="s">
        <v>8505</v>
      </c>
      <c r="B4119" t="s">
        <v>8506</v>
      </c>
      <c r="C4119" t="s">
        <v>8446</v>
      </c>
      <c r="D4119" t="s">
        <v>2303</v>
      </c>
      <c r="E4119" t="s">
        <v>8447</v>
      </c>
    </row>
    <row r="4120" spans="1:5" x14ac:dyDescent="0.25">
      <c r="A4120" t="s">
        <v>8507</v>
      </c>
      <c r="B4120" t="s">
        <v>8508</v>
      </c>
      <c r="C4120" t="s">
        <v>8446</v>
      </c>
      <c r="D4120" t="s">
        <v>2303</v>
      </c>
      <c r="E4120" t="s">
        <v>8447</v>
      </c>
    </row>
    <row r="4121" spans="1:5" x14ac:dyDescent="0.25">
      <c r="A4121" t="s">
        <v>8509</v>
      </c>
      <c r="B4121" t="s">
        <v>8510</v>
      </c>
      <c r="C4121" t="s">
        <v>8446</v>
      </c>
      <c r="D4121" t="s">
        <v>2303</v>
      </c>
      <c r="E4121" t="s">
        <v>8447</v>
      </c>
    </row>
    <row r="4122" spans="1:5" x14ac:dyDescent="0.25">
      <c r="A4122" t="s">
        <v>8511</v>
      </c>
      <c r="B4122" t="s">
        <v>8512</v>
      </c>
      <c r="C4122" t="s">
        <v>8446</v>
      </c>
      <c r="D4122" t="s">
        <v>2303</v>
      </c>
      <c r="E4122" t="s">
        <v>8447</v>
      </c>
    </row>
    <row r="4123" spans="1:5" x14ac:dyDescent="0.25">
      <c r="A4123" t="s">
        <v>8513</v>
      </c>
      <c r="B4123" t="s">
        <v>8514</v>
      </c>
      <c r="C4123" t="s">
        <v>8446</v>
      </c>
      <c r="D4123" t="s">
        <v>2303</v>
      </c>
      <c r="E4123" t="s">
        <v>8447</v>
      </c>
    </row>
    <row r="4124" spans="1:5" x14ac:dyDescent="0.25">
      <c r="A4124" t="s">
        <v>8515</v>
      </c>
      <c r="B4124" t="s">
        <v>8516</v>
      </c>
      <c r="C4124" t="s">
        <v>8446</v>
      </c>
      <c r="D4124" t="s">
        <v>2303</v>
      </c>
      <c r="E4124" t="s">
        <v>8447</v>
      </c>
    </row>
    <row r="4125" spans="1:5" x14ac:dyDescent="0.25">
      <c r="A4125" t="s">
        <v>8517</v>
      </c>
      <c r="B4125" t="s">
        <v>8518</v>
      </c>
      <c r="C4125" t="s">
        <v>8446</v>
      </c>
      <c r="D4125" t="s">
        <v>2303</v>
      </c>
      <c r="E4125" t="s">
        <v>8447</v>
      </c>
    </row>
    <row r="4126" spans="1:5" x14ac:dyDescent="0.25">
      <c r="A4126" t="s">
        <v>8519</v>
      </c>
      <c r="B4126" t="s">
        <v>8520</v>
      </c>
      <c r="C4126" t="s">
        <v>8446</v>
      </c>
      <c r="D4126" t="s">
        <v>2303</v>
      </c>
      <c r="E4126" t="s">
        <v>8447</v>
      </c>
    </row>
    <row r="4127" spans="1:5" x14ac:dyDescent="0.25">
      <c r="A4127" t="s">
        <v>8521</v>
      </c>
      <c r="B4127" t="s">
        <v>8522</v>
      </c>
      <c r="C4127" t="s">
        <v>8446</v>
      </c>
      <c r="D4127" t="s">
        <v>2303</v>
      </c>
      <c r="E4127" t="s">
        <v>8447</v>
      </c>
    </row>
    <row r="4128" spans="1:5" x14ac:dyDescent="0.25">
      <c r="A4128" t="s">
        <v>8523</v>
      </c>
      <c r="B4128" t="s">
        <v>8524</v>
      </c>
      <c r="C4128" t="s">
        <v>8446</v>
      </c>
      <c r="D4128" t="s">
        <v>2303</v>
      </c>
      <c r="E4128" t="s">
        <v>8447</v>
      </c>
    </row>
    <row r="4129" spans="1:5" x14ac:dyDescent="0.25">
      <c r="A4129" t="s">
        <v>8525</v>
      </c>
      <c r="B4129" t="s">
        <v>8526</v>
      </c>
      <c r="C4129" t="s">
        <v>8446</v>
      </c>
      <c r="D4129" t="s">
        <v>2303</v>
      </c>
      <c r="E4129" t="s">
        <v>8447</v>
      </c>
    </row>
    <row r="4130" spans="1:5" x14ac:dyDescent="0.25">
      <c r="A4130" t="s">
        <v>8527</v>
      </c>
      <c r="B4130" t="s">
        <v>8528</v>
      </c>
      <c r="C4130" t="s">
        <v>8446</v>
      </c>
      <c r="D4130" t="s">
        <v>2303</v>
      </c>
      <c r="E4130" t="s">
        <v>8447</v>
      </c>
    </row>
    <row r="4131" spans="1:5" x14ac:dyDescent="0.25">
      <c r="A4131" t="s">
        <v>8529</v>
      </c>
      <c r="B4131" t="s">
        <v>4936</v>
      </c>
      <c r="C4131" t="s">
        <v>8446</v>
      </c>
      <c r="D4131" t="s">
        <v>2303</v>
      </c>
      <c r="E4131" t="s">
        <v>8447</v>
      </c>
    </row>
    <row r="4132" spans="1:5" x14ac:dyDescent="0.25">
      <c r="A4132" t="s">
        <v>8530</v>
      </c>
      <c r="B4132" t="s">
        <v>8531</v>
      </c>
      <c r="C4132" t="s">
        <v>8446</v>
      </c>
      <c r="D4132" t="s">
        <v>2303</v>
      </c>
      <c r="E4132" t="s">
        <v>8447</v>
      </c>
    </row>
    <row r="4133" spans="1:5" x14ac:dyDescent="0.25">
      <c r="A4133" t="s">
        <v>8532</v>
      </c>
      <c r="B4133" t="s">
        <v>8533</v>
      </c>
      <c r="C4133" t="s">
        <v>8446</v>
      </c>
      <c r="D4133" t="s">
        <v>2303</v>
      </c>
      <c r="E4133" t="s">
        <v>8447</v>
      </c>
    </row>
    <row r="4134" spans="1:5" x14ac:dyDescent="0.25">
      <c r="A4134" t="s">
        <v>8534</v>
      </c>
      <c r="B4134" t="s">
        <v>8535</v>
      </c>
      <c r="C4134" t="s">
        <v>8446</v>
      </c>
      <c r="D4134" t="s">
        <v>2303</v>
      </c>
      <c r="E4134" t="s">
        <v>8447</v>
      </c>
    </row>
    <row r="4135" spans="1:5" x14ac:dyDescent="0.25">
      <c r="A4135" t="s">
        <v>8536</v>
      </c>
      <c r="B4135" t="s">
        <v>8537</v>
      </c>
      <c r="C4135" t="s">
        <v>8446</v>
      </c>
      <c r="D4135" t="s">
        <v>2303</v>
      </c>
      <c r="E4135" t="s">
        <v>8447</v>
      </c>
    </row>
    <row r="4136" spans="1:5" x14ac:dyDescent="0.25">
      <c r="A4136" t="s">
        <v>8538</v>
      </c>
      <c r="B4136" t="s">
        <v>8539</v>
      </c>
      <c r="C4136" t="s">
        <v>8446</v>
      </c>
      <c r="D4136" t="s">
        <v>2303</v>
      </c>
      <c r="E4136" t="s">
        <v>8447</v>
      </c>
    </row>
    <row r="4137" spans="1:5" x14ac:dyDescent="0.25">
      <c r="A4137" t="s">
        <v>8540</v>
      </c>
      <c r="B4137" t="s">
        <v>8541</v>
      </c>
      <c r="C4137" t="s">
        <v>8446</v>
      </c>
      <c r="D4137" t="s">
        <v>2303</v>
      </c>
      <c r="E4137" t="s">
        <v>8447</v>
      </c>
    </row>
    <row r="4138" spans="1:5" x14ac:dyDescent="0.25">
      <c r="A4138" t="s">
        <v>8542</v>
      </c>
      <c r="B4138" t="s">
        <v>8543</v>
      </c>
      <c r="C4138" t="s">
        <v>8446</v>
      </c>
      <c r="D4138" t="s">
        <v>2303</v>
      </c>
      <c r="E4138" t="s">
        <v>8447</v>
      </c>
    </row>
    <row r="4139" spans="1:5" x14ac:dyDescent="0.25">
      <c r="A4139" t="s">
        <v>8544</v>
      </c>
      <c r="B4139" t="s">
        <v>1332</v>
      </c>
      <c r="C4139" t="s">
        <v>8446</v>
      </c>
      <c r="D4139" t="s">
        <v>2303</v>
      </c>
      <c r="E4139" t="s">
        <v>8447</v>
      </c>
    </row>
    <row r="4140" spans="1:5" x14ac:dyDescent="0.25">
      <c r="A4140" t="s">
        <v>8545</v>
      </c>
      <c r="B4140" t="s">
        <v>8546</v>
      </c>
      <c r="C4140" t="s">
        <v>8446</v>
      </c>
      <c r="D4140" t="s">
        <v>2303</v>
      </c>
      <c r="E4140" t="s">
        <v>8447</v>
      </c>
    </row>
    <row r="4141" spans="1:5" x14ac:dyDescent="0.25">
      <c r="A4141" t="s">
        <v>8547</v>
      </c>
      <c r="B4141" t="s">
        <v>8548</v>
      </c>
      <c r="C4141" t="s">
        <v>8446</v>
      </c>
      <c r="D4141" t="s">
        <v>2303</v>
      </c>
      <c r="E4141" t="s">
        <v>8447</v>
      </c>
    </row>
    <row r="4142" spans="1:5" x14ac:dyDescent="0.25">
      <c r="A4142" t="s">
        <v>8549</v>
      </c>
      <c r="B4142" t="s">
        <v>8550</v>
      </c>
      <c r="C4142" t="s">
        <v>8446</v>
      </c>
      <c r="D4142" t="s">
        <v>2303</v>
      </c>
      <c r="E4142" t="s">
        <v>8447</v>
      </c>
    </row>
    <row r="4143" spans="1:5" x14ac:dyDescent="0.25">
      <c r="A4143" t="s">
        <v>8551</v>
      </c>
      <c r="B4143" t="s">
        <v>8552</v>
      </c>
      <c r="C4143" t="s">
        <v>8446</v>
      </c>
      <c r="D4143" t="s">
        <v>2303</v>
      </c>
      <c r="E4143" t="s">
        <v>8447</v>
      </c>
    </row>
    <row r="4144" spans="1:5" x14ac:dyDescent="0.25">
      <c r="A4144" t="s">
        <v>8553</v>
      </c>
      <c r="B4144" t="s">
        <v>8554</v>
      </c>
      <c r="C4144" t="s">
        <v>8446</v>
      </c>
      <c r="D4144" t="s">
        <v>2303</v>
      </c>
      <c r="E4144" t="s">
        <v>8447</v>
      </c>
    </row>
    <row r="4145" spans="1:5" x14ac:dyDescent="0.25">
      <c r="A4145" t="s">
        <v>8555</v>
      </c>
      <c r="B4145" t="s">
        <v>8556</v>
      </c>
      <c r="C4145" t="s">
        <v>8446</v>
      </c>
      <c r="D4145" t="s">
        <v>2303</v>
      </c>
      <c r="E4145" t="s">
        <v>8447</v>
      </c>
    </row>
    <row r="4146" spans="1:5" x14ac:dyDescent="0.25">
      <c r="A4146" t="s">
        <v>8557</v>
      </c>
      <c r="B4146" t="s">
        <v>8558</v>
      </c>
      <c r="C4146" t="s">
        <v>8446</v>
      </c>
      <c r="D4146" t="s">
        <v>2303</v>
      </c>
      <c r="E4146" t="s">
        <v>8447</v>
      </c>
    </row>
    <row r="4147" spans="1:5" x14ac:dyDescent="0.25">
      <c r="A4147" t="s">
        <v>8559</v>
      </c>
      <c r="B4147" t="s">
        <v>8560</v>
      </c>
      <c r="C4147" t="s">
        <v>8446</v>
      </c>
      <c r="D4147" t="s">
        <v>2303</v>
      </c>
      <c r="E4147" t="s">
        <v>8447</v>
      </c>
    </row>
    <row r="4148" spans="1:5" x14ac:dyDescent="0.25">
      <c r="A4148" t="s">
        <v>8561</v>
      </c>
      <c r="B4148" t="s">
        <v>8562</v>
      </c>
      <c r="C4148" t="s">
        <v>8446</v>
      </c>
      <c r="D4148" t="s">
        <v>2303</v>
      </c>
      <c r="E4148" t="s">
        <v>8447</v>
      </c>
    </row>
    <row r="4149" spans="1:5" x14ac:dyDescent="0.25">
      <c r="A4149" t="s">
        <v>8563</v>
      </c>
      <c r="B4149" t="s">
        <v>8564</v>
      </c>
      <c r="C4149" t="s">
        <v>8446</v>
      </c>
      <c r="D4149" t="s">
        <v>2303</v>
      </c>
      <c r="E4149" t="s">
        <v>8447</v>
      </c>
    </row>
    <row r="4150" spans="1:5" x14ac:dyDescent="0.25">
      <c r="A4150" t="s">
        <v>8565</v>
      </c>
      <c r="B4150" t="s">
        <v>8566</v>
      </c>
      <c r="C4150" t="s">
        <v>8446</v>
      </c>
      <c r="D4150" t="s">
        <v>2303</v>
      </c>
      <c r="E4150" t="s">
        <v>8447</v>
      </c>
    </row>
    <row r="4151" spans="1:5" x14ac:dyDescent="0.25">
      <c r="A4151" t="s">
        <v>8567</v>
      </c>
      <c r="B4151" t="s">
        <v>8568</v>
      </c>
      <c r="C4151" t="s">
        <v>8446</v>
      </c>
      <c r="D4151" t="s">
        <v>2303</v>
      </c>
      <c r="E4151" t="s">
        <v>8447</v>
      </c>
    </row>
    <row r="4152" spans="1:5" x14ac:dyDescent="0.25">
      <c r="A4152" t="s">
        <v>8569</v>
      </c>
      <c r="B4152" t="s">
        <v>8570</v>
      </c>
      <c r="C4152" t="s">
        <v>8446</v>
      </c>
      <c r="D4152" t="s">
        <v>2303</v>
      </c>
      <c r="E4152" t="s">
        <v>8447</v>
      </c>
    </row>
    <row r="4153" spans="1:5" x14ac:dyDescent="0.25">
      <c r="A4153" t="s">
        <v>8571</v>
      </c>
      <c r="B4153" t="s">
        <v>8572</v>
      </c>
      <c r="C4153" t="s">
        <v>8446</v>
      </c>
      <c r="D4153" t="s">
        <v>2303</v>
      </c>
      <c r="E4153" t="s">
        <v>8447</v>
      </c>
    </row>
    <row r="4154" spans="1:5" x14ac:dyDescent="0.25">
      <c r="A4154" t="s">
        <v>8573</v>
      </c>
      <c r="B4154" t="s">
        <v>8574</v>
      </c>
      <c r="C4154" t="s">
        <v>8446</v>
      </c>
      <c r="D4154" t="s">
        <v>2303</v>
      </c>
      <c r="E4154" t="s">
        <v>8447</v>
      </c>
    </row>
    <row r="4155" spans="1:5" x14ac:dyDescent="0.25">
      <c r="A4155" t="s">
        <v>8575</v>
      </c>
      <c r="B4155" t="s">
        <v>7573</v>
      </c>
      <c r="C4155" t="s">
        <v>8446</v>
      </c>
      <c r="D4155" t="s">
        <v>2303</v>
      </c>
      <c r="E4155" t="s">
        <v>8447</v>
      </c>
    </row>
    <row r="4156" spans="1:5" x14ac:dyDescent="0.25">
      <c r="A4156" t="s">
        <v>8576</v>
      </c>
      <c r="B4156" t="s">
        <v>6084</v>
      </c>
      <c r="C4156" t="s">
        <v>8446</v>
      </c>
      <c r="D4156" t="s">
        <v>2303</v>
      </c>
      <c r="E4156" t="s">
        <v>8447</v>
      </c>
    </row>
    <row r="4157" spans="1:5" x14ac:dyDescent="0.25">
      <c r="A4157" t="s">
        <v>8577</v>
      </c>
      <c r="B4157" t="s">
        <v>8578</v>
      </c>
      <c r="C4157" t="s">
        <v>8446</v>
      </c>
      <c r="D4157" t="s">
        <v>2303</v>
      </c>
      <c r="E4157" t="s">
        <v>8447</v>
      </c>
    </row>
    <row r="4158" spans="1:5" x14ac:dyDescent="0.25">
      <c r="A4158" t="s">
        <v>8579</v>
      </c>
      <c r="B4158" t="s">
        <v>6295</v>
      </c>
      <c r="C4158" t="s">
        <v>8446</v>
      </c>
      <c r="D4158" t="s">
        <v>2303</v>
      </c>
      <c r="E4158" t="s">
        <v>8447</v>
      </c>
    </row>
    <row r="4159" spans="1:5" x14ac:dyDescent="0.25">
      <c r="A4159" t="s">
        <v>8580</v>
      </c>
      <c r="B4159" t="s">
        <v>8581</v>
      </c>
      <c r="C4159" t="s">
        <v>8446</v>
      </c>
      <c r="D4159" t="s">
        <v>2303</v>
      </c>
      <c r="E4159" t="s">
        <v>8447</v>
      </c>
    </row>
    <row r="4160" spans="1:5" x14ac:dyDescent="0.25">
      <c r="A4160" t="s">
        <v>8582</v>
      </c>
      <c r="B4160" t="s">
        <v>8583</v>
      </c>
      <c r="C4160" t="s">
        <v>8446</v>
      </c>
      <c r="D4160" t="s">
        <v>2303</v>
      </c>
      <c r="E4160" t="s">
        <v>8447</v>
      </c>
    </row>
    <row r="4161" spans="1:5" x14ac:dyDescent="0.25">
      <c r="A4161" t="s">
        <v>8584</v>
      </c>
      <c r="B4161" t="s">
        <v>8585</v>
      </c>
      <c r="C4161" t="s">
        <v>8446</v>
      </c>
      <c r="D4161" t="s">
        <v>2303</v>
      </c>
      <c r="E4161" t="s">
        <v>8447</v>
      </c>
    </row>
    <row r="4162" spans="1:5" x14ac:dyDescent="0.25">
      <c r="A4162" t="s">
        <v>8586</v>
      </c>
      <c r="B4162" t="s">
        <v>8587</v>
      </c>
      <c r="C4162" t="s">
        <v>8446</v>
      </c>
      <c r="D4162" t="s">
        <v>2303</v>
      </c>
      <c r="E4162" t="s">
        <v>8447</v>
      </c>
    </row>
    <row r="4163" spans="1:5" x14ac:dyDescent="0.25">
      <c r="A4163" t="s">
        <v>8588</v>
      </c>
      <c r="B4163" t="s">
        <v>8589</v>
      </c>
      <c r="C4163" t="s">
        <v>8446</v>
      </c>
      <c r="D4163" t="s">
        <v>2303</v>
      </c>
      <c r="E4163" t="s">
        <v>8447</v>
      </c>
    </row>
    <row r="4164" spans="1:5" x14ac:dyDescent="0.25">
      <c r="A4164" t="s">
        <v>8590</v>
      </c>
      <c r="B4164" t="s">
        <v>8591</v>
      </c>
      <c r="C4164" t="s">
        <v>8446</v>
      </c>
      <c r="D4164" t="s">
        <v>2303</v>
      </c>
      <c r="E4164" t="s">
        <v>8447</v>
      </c>
    </row>
    <row r="4165" spans="1:5" x14ac:dyDescent="0.25">
      <c r="A4165" t="s">
        <v>8592</v>
      </c>
      <c r="B4165" t="s">
        <v>8593</v>
      </c>
      <c r="C4165" t="s">
        <v>8446</v>
      </c>
      <c r="D4165" t="s">
        <v>2303</v>
      </c>
      <c r="E4165" t="s">
        <v>8447</v>
      </c>
    </row>
    <row r="4166" spans="1:5" x14ac:dyDescent="0.25">
      <c r="A4166" t="s">
        <v>8594</v>
      </c>
      <c r="B4166" t="s">
        <v>8595</v>
      </c>
      <c r="C4166" t="s">
        <v>8446</v>
      </c>
      <c r="D4166" t="s">
        <v>2303</v>
      </c>
      <c r="E4166" t="s">
        <v>8447</v>
      </c>
    </row>
    <row r="4167" spans="1:5" x14ac:dyDescent="0.25">
      <c r="A4167" t="s">
        <v>8596</v>
      </c>
      <c r="B4167" t="s">
        <v>8597</v>
      </c>
      <c r="C4167" t="s">
        <v>8446</v>
      </c>
      <c r="D4167" t="s">
        <v>2303</v>
      </c>
      <c r="E4167" t="s">
        <v>8447</v>
      </c>
    </row>
    <row r="4168" spans="1:5" x14ac:dyDescent="0.25">
      <c r="A4168" t="s">
        <v>8598</v>
      </c>
      <c r="B4168" t="s">
        <v>8599</v>
      </c>
      <c r="C4168" t="s">
        <v>8446</v>
      </c>
      <c r="D4168" t="s">
        <v>2303</v>
      </c>
      <c r="E4168" t="s">
        <v>8447</v>
      </c>
    </row>
    <row r="4169" spans="1:5" x14ac:dyDescent="0.25">
      <c r="A4169" t="s">
        <v>8600</v>
      </c>
      <c r="B4169" t="s">
        <v>8601</v>
      </c>
      <c r="C4169" t="s">
        <v>8446</v>
      </c>
      <c r="D4169" t="s">
        <v>2303</v>
      </c>
      <c r="E4169" t="s">
        <v>8447</v>
      </c>
    </row>
    <row r="4170" spans="1:5" x14ac:dyDescent="0.25">
      <c r="A4170" t="s">
        <v>8602</v>
      </c>
      <c r="B4170" t="s">
        <v>8603</v>
      </c>
      <c r="C4170" t="s">
        <v>8446</v>
      </c>
      <c r="D4170" t="s">
        <v>2303</v>
      </c>
      <c r="E4170" t="s">
        <v>8447</v>
      </c>
    </row>
    <row r="4171" spans="1:5" x14ac:dyDescent="0.25">
      <c r="A4171" t="s">
        <v>8604</v>
      </c>
      <c r="B4171" t="s">
        <v>8605</v>
      </c>
      <c r="C4171" t="s">
        <v>8446</v>
      </c>
      <c r="D4171" t="s">
        <v>2303</v>
      </c>
      <c r="E4171" t="s">
        <v>8447</v>
      </c>
    </row>
    <row r="4172" spans="1:5" x14ac:dyDescent="0.25">
      <c r="A4172" t="s">
        <v>8606</v>
      </c>
      <c r="B4172" t="s">
        <v>8607</v>
      </c>
      <c r="C4172" t="s">
        <v>8446</v>
      </c>
      <c r="D4172" t="s">
        <v>2303</v>
      </c>
      <c r="E4172" t="s">
        <v>8447</v>
      </c>
    </row>
    <row r="4173" spans="1:5" x14ac:dyDescent="0.25">
      <c r="A4173" t="s">
        <v>8608</v>
      </c>
      <c r="B4173" t="s">
        <v>8609</v>
      </c>
      <c r="C4173" t="s">
        <v>8446</v>
      </c>
      <c r="D4173" t="s">
        <v>2303</v>
      </c>
      <c r="E4173" t="s">
        <v>8447</v>
      </c>
    </row>
    <row r="4174" spans="1:5" x14ac:dyDescent="0.25">
      <c r="A4174" t="s">
        <v>8610</v>
      </c>
      <c r="B4174" t="s">
        <v>8611</v>
      </c>
      <c r="C4174" t="s">
        <v>8446</v>
      </c>
      <c r="D4174" t="s">
        <v>2303</v>
      </c>
      <c r="E4174" t="s">
        <v>8447</v>
      </c>
    </row>
    <row r="4175" spans="1:5" x14ac:dyDescent="0.25">
      <c r="A4175" t="s">
        <v>8612</v>
      </c>
      <c r="B4175" t="s">
        <v>7472</v>
      </c>
      <c r="C4175" t="s">
        <v>8446</v>
      </c>
      <c r="D4175" t="s">
        <v>2303</v>
      </c>
      <c r="E4175" t="s">
        <v>8447</v>
      </c>
    </row>
    <row r="4176" spans="1:5" x14ac:dyDescent="0.25">
      <c r="A4176" t="s">
        <v>8613</v>
      </c>
      <c r="B4176" t="s">
        <v>8614</v>
      </c>
      <c r="C4176" t="s">
        <v>8446</v>
      </c>
      <c r="D4176" t="s">
        <v>2303</v>
      </c>
      <c r="E4176" t="s">
        <v>8447</v>
      </c>
    </row>
    <row r="4177" spans="1:5" x14ac:dyDescent="0.25">
      <c r="A4177" t="s">
        <v>8615</v>
      </c>
      <c r="B4177" t="s">
        <v>8616</v>
      </c>
      <c r="C4177" t="s">
        <v>8446</v>
      </c>
      <c r="D4177" t="s">
        <v>2303</v>
      </c>
      <c r="E4177" t="s">
        <v>8447</v>
      </c>
    </row>
    <row r="4178" spans="1:5" x14ac:dyDescent="0.25">
      <c r="A4178" t="s">
        <v>8617</v>
      </c>
      <c r="B4178" t="s">
        <v>8618</v>
      </c>
      <c r="C4178" t="s">
        <v>8446</v>
      </c>
      <c r="D4178" t="s">
        <v>2303</v>
      </c>
      <c r="E4178" t="s">
        <v>8447</v>
      </c>
    </row>
    <row r="4179" spans="1:5" x14ac:dyDescent="0.25">
      <c r="A4179" t="s">
        <v>8619</v>
      </c>
      <c r="B4179" t="s">
        <v>8620</v>
      </c>
      <c r="C4179" t="s">
        <v>8446</v>
      </c>
      <c r="D4179" t="s">
        <v>2303</v>
      </c>
      <c r="E4179" t="s">
        <v>8447</v>
      </c>
    </row>
    <row r="4180" spans="1:5" x14ac:dyDescent="0.25">
      <c r="A4180" t="s">
        <v>8621</v>
      </c>
      <c r="B4180" t="s">
        <v>8622</v>
      </c>
      <c r="C4180" t="s">
        <v>8446</v>
      </c>
      <c r="D4180" t="s">
        <v>2303</v>
      </c>
      <c r="E4180" t="s">
        <v>8447</v>
      </c>
    </row>
    <row r="4181" spans="1:5" x14ac:dyDescent="0.25">
      <c r="A4181" t="s">
        <v>8623</v>
      </c>
      <c r="B4181" t="s">
        <v>8624</v>
      </c>
      <c r="C4181" t="s">
        <v>8446</v>
      </c>
      <c r="D4181" t="s">
        <v>2303</v>
      </c>
      <c r="E4181" t="s">
        <v>8447</v>
      </c>
    </row>
    <row r="4182" spans="1:5" x14ac:dyDescent="0.25">
      <c r="A4182" t="s">
        <v>8625</v>
      </c>
      <c r="B4182" t="s">
        <v>8626</v>
      </c>
      <c r="C4182" t="s">
        <v>8446</v>
      </c>
      <c r="D4182" t="s">
        <v>2303</v>
      </c>
      <c r="E4182" t="s">
        <v>8447</v>
      </c>
    </row>
    <row r="4183" spans="1:5" x14ac:dyDescent="0.25">
      <c r="A4183" t="s">
        <v>8627</v>
      </c>
      <c r="B4183" t="s">
        <v>8628</v>
      </c>
      <c r="C4183" t="s">
        <v>8446</v>
      </c>
      <c r="D4183" t="s">
        <v>2303</v>
      </c>
      <c r="E4183" t="s">
        <v>8447</v>
      </c>
    </row>
    <row r="4184" spans="1:5" x14ac:dyDescent="0.25">
      <c r="A4184" t="s">
        <v>8629</v>
      </c>
      <c r="B4184" t="s">
        <v>8630</v>
      </c>
      <c r="C4184" t="s">
        <v>8446</v>
      </c>
      <c r="D4184" t="s">
        <v>2303</v>
      </c>
      <c r="E4184" t="s">
        <v>8447</v>
      </c>
    </row>
    <row r="4185" spans="1:5" x14ac:dyDescent="0.25">
      <c r="A4185" t="s">
        <v>8631</v>
      </c>
      <c r="B4185" t="s">
        <v>8632</v>
      </c>
      <c r="C4185" t="s">
        <v>8446</v>
      </c>
      <c r="D4185" t="s">
        <v>2303</v>
      </c>
      <c r="E4185" t="s">
        <v>8447</v>
      </c>
    </row>
    <row r="4186" spans="1:5" x14ac:dyDescent="0.25">
      <c r="A4186" t="s">
        <v>8633</v>
      </c>
      <c r="B4186" t="s">
        <v>8634</v>
      </c>
      <c r="C4186" t="s">
        <v>8446</v>
      </c>
      <c r="D4186" t="s">
        <v>2303</v>
      </c>
      <c r="E4186" t="s">
        <v>8447</v>
      </c>
    </row>
    <row r="4187" spans="1:5" x14ac:dyDescent="0.25">
      <c r="A4187" t="s">
        <v>8635</v>
      </c>
      <c r="B4187" t="s">
        <v>8636</v>
      </c>
      <c r="C4187" t="s">
        <v>8446</v>
      </c>
      <c r="D4187" t="s">
        <v>2303</v>
      </c>
      <c r="E4187" t="s">
        <v>8447</v>
      </c>
    </row>
    <row r="4188" spans="1:5" x14ac:dyDescent="0.25">
      <c r="A4188" t="s">
        <v>8637</v>
      </c>
      <c r="B4188" t="s">
        <v>8638</v>
      </c>
      <c r="C4188" t="s">
        <v>8446</v>
      </c>
      <c r="D4188" t="s">
        <v>2303</v>
      </c>
      <c r="E4188" t="s">
        <v>8447</v>
      </c>
    </row>
    <row r="4189" spans="1:5" x14ac:dyDescent="0.25">
      <c r="A4189" t="s">
        <v>8639</v>
      </c>
      <c r="B4189" t="s">
        <v>8640</v>
      </c>
      <c r="C4189" t="s">
        <v>8446</v>
      </c>
      <c r="D4189" t="s">
        <v>2303</v>
      </c>
      <c r="E4189" t="s">
        <v>8447</v>
      </c>
    </row>
    <row r="4190" spans="1:5" x14ac:dyDescent="0.25">
      <c r="A4190" t="s">
        <v>8641</v>
      </c>
      <c r="B4190" t="s">
        <v>8642</v>
      </c>
      <c r="C4190" t="s">
        <v>8446</v>
      </c>
      <c r="D4190" t="s">
        <v>2303</v>
      </c>
      <c r="E4190" t="s">
        <v>8447</v>
      </c>
    </row>
    <row r="4191" spans="1:5" x14ac:dyDescent="0.25">
      <c r="A4191" t="s">
        <v>8643</v>
      </c>
      <c r="B4191" t="s">
        <v>8644</v>
      </c>
      <c r="C4191" t="s">
        <v>8446</v>
      </c>
      <c r="D4191" t="s">
        <v>2303</v>
      </c>
      <c r="E4191" t="s">
        <v>8447</v>
      </c>
    </row>
    <row r="4192" spans="1:5" x14ac:dyDescent="0.25">
      <c r="A4192" t="s">
        <v>8645</v>
      </c>
      <c r="B4192" t="s">
        <v>8646</v>
      </c>
      <c r="C4192" t="s">
        <v>8446</v>
      </c>
      <c r="D4192" t="s">
        <v>2303</v>
      </c>
      <c r="E4192" t="s">
        <v>8447</v>
      </c>
    </row>
    <row r="4193" spans="1:5" x14ac:dyDescent="0.25">
      <c r="A4193" t="s">
        <v>8647</v>
      </c>
      <c r="B4193" t="s">
        <v>8648</v>
      </c>
      <c r="C4193" t="s">
        <v>8446</v>
      </c>
      <c r="D4193" t="s">
        <v>2303</v>
      </c>
      <c r="E4193" t="s">
        <v>8447</v>
      </c>
    </row>
    <row r="4194" spans="1:5" x14ac:dyDescent="0.25">
      <c r="A4194" t="s">
        <v>8649</v>
      </c>
      <c r="B4194" t="s">
        <v>8650</v>
      </c>
      <c r="C4194" t="s">
        <v>8446</v>
      </c>
      <c r="D4194" t="s">
        <v>2303</v>
      </c>
      <c r="E4194" t="s">
        <v>8447</v>
      </c>
    </row>
    <row r="4195" spans="1:5" x14ac:dyDescent="0.25">
      <c r="A4195" t="s">
        <v>8651</v>
      </c>
      <c r="B4195" t="s">
        <v>8652</v>
      </c>
      <c r="C4195" t="s">
        <v>8446</v>
      </c>
      <c r="D4195" t="s">
        <v>2303</v>
      </c>
      <c r="E4195" t="s">
        <v>8447</v>
      </c>
    </row>
    <row r="4196" spans="1:5" x14ac:dyDescent="0.25">
      <c r="A4196" t="s">
        <v>8653</v>
      </c>
      <c r="B4196" t="s">
        <v>8654</v>
      </c>
      <c r="C4196" t="s">
        <v>8446</v>
      </c>
      <c r="D4196" t="s">
        <v>2303</v>
      </c>
      <c r="E4196" t="s">
        <v>8447</v>
      </c>
    </row>
    <row r="4197" spans="1:5" x14ac:dyDescent="0.25">
      <c r="A4197" t="s">
        <v>8655</v>
      </c>
      <c r="B4197" t="s">
        <v>8656</v>
      </c>
      <c r="C4197" t="s">
        <v>8446</v>
      </c>
      <c r="D4197" t="s">
        <v>2303</v>
      </c>
      <c r="E4197" t="s">
        <v>8447</v>
      </c>
    </row>
    <row r="4198" spans="1:5" x14ac:dyDescent="0.25">
      <c r="A4198" t="s">
        <v>8657</v>
      </c>
      <c r="B4198" t="s">
        <v>8658</v>
      </c>
      <c r="C4198" t="s">
        <v>8446</v>
      </c>
      <c r="D4198" t="s">
        <v>2303</v>
      </c>
      <c r="E4198" t="s">
        <v>8447</v>
      </c>
    </row>
    <row r="4199" spans="1:5" x14ac:dyDescent="0.25">
      <c r="A4199" t="s">
        <v>8659</v>
      </c>
      <c r="B4199" t="s">
        <v>8660</v>
      </c>
      <c r="C4199" t="s">
        <v>8446</v>
      </c>
      <c r="D4199" t="s">
        <v>2303</v>
      </c>
      <c r="E4199" t="s">
        <v>8447</v>
      </c>
    </row>
    <row r="4200" spans="1:5" x14ac:dyDescent="0.25">
      <c r="A4200" t="s">
        <v>8661</v>
      </c>
      <c r="B4200" t="s">
        <v>8662</v>
      </c>
      <c r="C4200" t="s">
        <v>8446</v>
      </c>
      <c r="D4200" t="s">
        <v>2303</v>
      </c>
      <c r="E4200" t="s">
        <v>8447</v>
      </c>
    </row>
    <row r="4201" spans="1:5" x14ac:dyDescent="0.25">
      <c r="A4201" t="s">
        <v>8663</v>
      </c>
      <c r="B4201" t="s">
        <v>8664</v>
      </c>
      <c r="C4201" t="s">
        <v>8446</v>
      </c>
      <c r="D4201" t="s">
        <v>2303</v>
      </c>
      <c r="E4201" t="s">
        <v>8447</v>
      </c>
    </row>
    <row r="4202" spans="1:5" x14ac:dyDescent="0.25">
      <c r="A4202" t="s">
        <v>8665</v>
      </c>
      <c r="B4202" t="s">
        <v>8666</v>
      </c>
      <c r="C4202" t="s">
        <v>8446</v>
      </c>
      <c r="D4202" t="s">
        <v>2303</v>
      </c>
      <c r="E4202" t="s">
        <v>8447</v>
      </c>
    </row>
    <row r="4203" spans="1:5" x14ac:dyDescent="0.25">
      <c r="A4203" t="s">
        <v>8667</v>
      </c>
      <c r="B4203" t="s">
        <v>8668</v>
      </c>
      <c r="C4203" t="s">
        <v>8446</v>
      </c>
      <c r="D4203" t="s">
        <v>2303</v>
      </c>
      <c r="E4203" t="s">
        <v>8447</v>
      </c>
    </row>
    <row r="4204" spans="1:5" x14ac:dyDescent="0.25">
      <c r="A4204" t="s">
        <v>8669</v>
      </c>
      <c r="B4204" t="s">
        <v>8670</v>
      </c>
      <c r="C4204" t="s">
        <v>8446</v>
      </c>
      <c r="D4204" t="s">
        <v>2303</v>
      </c>
      <c r="E4204" t="s">
        <v>8447</v>
      </c>
    </row>
    <row r="4205" spans="1:5" x14ac:dyDescent="0.25">
      <c r="A4205" t="s">
        <v>8671</v>
      </c>
      <c r="B4205" t="s">
        <v>8672</v>
      </c>
      <c r="C4205" t="s">
        <v>8446</v>
      </c>
      <c r="D4205" t="s">
        <v>2303</v>
      </c>
      <c r="E4205" t="s">
        <v>8447</v>
      </c>
    </row>
    <row r="4206" spans="1:5" x14ac:dyDescent="0.25">
      <c r="A4206" t="s">
        <v>8673</v>
      </c>
      <c r="B4206" t="s">
        <v>8674</v>
      </c>
      <c r="C4206" t="s">
        <v>8446</v>
      </c>
      <c r="D4206" t="s">
        <v>2303</v>
      </c>
      <c r="E4206" t="s">
        <v>8447</v>
      </c>
    </row>
    <row r="4207" spans="1:5" x14ac:dyDescent="0.25">
      <c r="A4207" t="s">
        <v>8675</v>
      </c>
      <c r="B4207" t="s">
        <v>8676</v>
      </c>
      <c r="C4207" t="s">
        <v>8446</v>
      </c>
      <c r="D4207" t="s">
        <v>2303</v>
      </c>
      <c r="E4207" t="s">
        <v>8447</v>
      </c>
    </row>
    <row r="4208" spans="1:5" x14ac:dyDescent="0.25">
      <c r="A4208" t="s">
        <v>8677</v>
      </c>
      <c r="B4208" t="s">
        <v>8678</v>
      </c>
      <c r="C4208" t="s">
        <v>8446</v>
      </c>
      <c r="D4208" t="s">
        <v>2303</v>
      </c>
      <c r="E4208" t="s">
        <v>8447</v>
      </c>
    </row>
    <row r="4209" spans="1:5" x14ac:dyDescent="0.25">
      <c r="A4209" t="s">
        <v>8679</v>
      </c>
      <c r="B4209" t="s">
        <v>8680</v>
      </c>
      <c r="C4209" t="s">
        <v>8446</v>
      </c>
      <c r="D4209" t="s">
        <v>2303</v>
      </c>
      <c r="E4209" t="s">
        <v>8447</v>
      </c>
    </row>
    <row r="4210" spans="1:5" x14ac:dyDescent="0.25">
      <c r="A4210" t="s">
        <v>8681</v>
      </c>
      <c r="B4210" t="s">
        <v>8682</v>
      </c>
      <c r="C4210" t="s">
        <v>8446</v>
      </c>
      <c r="D4210" t="s">
        <v>2303</v>
      </c>
      <c r="E4210" t="s">
        <v>8447</v>
      </c>
    </row>
    <row r="4211" spans="1:5" x14ac:dyDescent="0.25">
      <c r="A4211" t="s">
        <v>8683</v>
      </c>
      <c r="B4211" t="s">
        <v>8684</v>
      </c>
      <c r="C4211" t="s">
        <v>8446</v>
      </c>
      <c r="D4211" t="s">
        <v>2303</v>
      </c>
      <c r="E4211" t="s">
        <v>8447</v>
      </c>
    </row>
    <row r="4212" spans="1:5" x14ac:dyDescent="0.25">
      <c r="A4212" t="s">
        <v>8685</v>
      </c>
      <c r="B4212" t="s">
        <v>8686</v>
      </c>
      <c r="C4212" t="s">
        <v>8446</v>
      </c>
      <c r="D4212" t="s">
        <v>2303</v>
      </c>
      <c r="E4212" t="s">
        <v>8447</v>
      </c>
    </row>
    <row r="4213" spans="1:5" x14ac:dyDescent="0.25">
      <c r="A4213" t="s">
        <v>8687</v>
      </c>
      <c r="B4213" t="s">
        <v>8688</v>
      </c>
      <c r="C4213" t="s">
        <v>8446</v>
      </c>
      <c r="D4213" t="s">
        <v>2303</v>
      </c>
      <c r="E4213" t="s">
        <v>8447</v>
      </c>
    </row>
    <row r="4214" spans="1:5" x14ac:dyDescent="0.25">
      <c r="A4214" t="s">
        <v>8689</v>
      </c>
      <c r="B4214" t="s">
        <v>8690</v>
      </c>
      <c r="C4214" t="s">
        <v>8446</v>
      </c>
      <c r="D4214" t="s">
        <v>2303</v>
      </c>
      <c r="E4214" t="s">
        <v>8447</v>
      </c>
    </row>
    <row r="4215" spans="1:5" x14ac:dyDescent="0.25">
      <c r="A4215" t="s">
        <v>8691</v>
      </c>
      <c r="B4215" t="s">
        <v>8692</v>
      </c>
      <c r="C4215" t="s">
        <v>8446</v>
      </c>
      <c r="D4215" t="s">
        <v>2303</v>
      </c>
      <c r="E4215" t="s">
        <v>8447</v>
      </c>
    </row>
    <row r="4216" spans="1:5" x14ac:dyDescent="0.25">
      <c r="A4216" t="s">
        <v>8693</v>
      </c>
      <c r="B4216" t="s">
        <v>8694</v>
      </c>
      <c r="C4216" t="s">
        <v>8446</v>
      </c>
      <c r="D4216" t="s">
        <v>2303</v>
      </c>
      <c r="E4216" t="s">
        <v>8447</v>
      </c>
    </row>
    <row r="4217" spans="1:5" x14ac:dyDescent="0.25">
      <c r="A4217" t="s">
        <v>8695</v>
      </c>
      <c r="B4217" t="s">
        <v>8696</v>
      </c>
      <c r="C4217" t="s">
        <v>8446</v>
      </c>
      <c r="D4217" t="s">
        <v>2303</v>
      </c>
      <c r="E4217" t="s">
        <v>8447</v>
      </c>
    </row>
    <row r="4218" spans="1:5" x14ac:dyDescent="0.25">
      <c r="A4218" t="s">
        <v>8697</v>
      </c>
      <c r="B4218" t="s">
        <v>8698</v>
      </c>
      <c r="C4218" t="s">
        <v>8446</v>
      </c>
      <c r="D4218" t="s">
        <v>2303</v>
      </c>
      <c r="E4218" t="s">
        <v>8447</v>
      </c>
    </row>
    <row r="4219" spans="1:5" x14ac:dyDescent="0.25">
      <c r="A4219" t="s">
        <v>8699</v>
      </c>
      <c r="B4219" t="s">
        <v>8700</v>
      </c>
      <c r="C4219" t="s">
        <v>8446</v>
      </c>
      <c r="D4219" t="s">
        <v>2303</v>
      </c>
      <c r="E4219" t="s">
        <v>8447</v>
      </c>
    </row>
    <row r="4220" spans="1:5" x14ac:dyDescent="0.25">
      <c r="A4220" t="s">
        <v>8701</v>
      </c>
      <c r="B4220" t="s">
        <v>8702</v>
      </c>
      <c r="C4220" t="s">
        <v>8446</v>
      </c>
      <c r="D4220" t="s">
        <v>2303</v>
      </c>
      <c r="E4220" t="s">
        <v>8447</v>
      </c>
    </row>
    <row r="4221" spans="1:5" x14ac:dyDescent="0.25">
      <c r="A4221" t="s">
        <v>8703</v>
      </c>
      <c r="B4221" t="s">
        <v>8704</v>
      </c>
      <c r="C4221" t="s">
        <v>8446</v>
      </c>
      <c r="D4221" t="s">
        <v>2303</v>
      </c>
      <c r="E4221" t="s">
        <v>8447</v>
      </c>
    </row>
    <row r="4222" spans="1:5" x14ac:dyDescent="0.25">
      <c r="A4222" t="s">
        <v>8705</v>
      </c>
      <c r="B4222" t="s">
        <v>8706</v>
      </c>
      <c r="C4222" t="s">
        <v>8446</v>
      </c>
      <c r="D4222" t="s">
        <v>2303</v>
      </c>
      <c r="E4222" t="s">
        <v>8447</v>
      </c>
    </row>
    <row r="4223" spans="1:5" x14ac:dyDescent="0.25">
      <c r="A4223" t="s">
        <v>8707</v>
      </c>
      <c r="B4223" t="s">
        <v>8708</v>
      </c>
      <c r="C4223" t="s">
        <v>8446</v>
      </c>
      <c r="D4223" t="s">
        <v>2303</v>
      </c>
      <c r="E4223" t="s">
        <v>8447</v>
      </c>
    </row>
    <row r="4224" spans="1:5" x14ac:dyDescent="0.25">
      <c r="A4224" t="s">
        <v>8709</v>
      </c>
      <c r="B4224" t="s">
        <v>8710</v>
      </c>
      <c r="C4224" t="s">
        <v>8446</v>
      </c>
      <c r="D4224" t="s">
        <v>2303</v>
      </c>
      <c r="E4224" t="s">
        <v>8447</v>
      </c>
    </row>
    <row r="4225" spans="1:5" x14ac:dyDescent="0.25">
      <c r="A4225" t="s">
        <v>8711</v>
      </c>
      <c r="B4225" t="s">
        <v>8023</v>
      </c>
      <c r="C4225" t="s">
        <v>8446</v>
      </c>
      <c r="D4225" t="s">
        <v>2303</v>
      </c>
      <c r="E4225" t="s">
        <v>8447</v>
      </c>
    </row>
    <row r="4226" spans="1:5" x14ac:dyDescent="0.25">
      <c r="A4226" t="s">
        <v>8712</v>
      </c>
      <c r="B4226" t="s">
        <v>8713</v>
      </c>
      <c r="C4226" t="s">
        <v>8446</v>
      </c>
      <c r="D4226" t="s">
        <v>2303</v>
      </c>
      <c r="E4226" t="s">
        <v>8447</v>
      </c>
    </row>
    <row r="4227" spans="1:5" x14ac:dyDescent="0.25">
      <c r="A4227" t="s">
        <v>8714</v>
      </c>
      <c r="B4227" t="s">
        <v>8715</v>
      </c>
      <c r="C4227" t="s">
        <v>8446</v>
      </c>
      <c r="D4227" t="s">
        <v>2303</v>
      </c>
      <c r="E4227" t="s">
        <v>8447</v>
      </c>
    </row>
    <row r="4228" spans="1:5" x14ac:dyDescent="0.25">
      <c r="A4228" t="s">
        <v>8716</v>
      </c>
      <c r="B4228" t="s">
        <v>5040</v>
      </c>
      <c r="C4228" t="s">
        <v>8446</v>
      </c>
      <c r="D4228" t="s">
        <v>2303</v>
      </c>
      <c r="E4228" t="s">
        <v>8447</v>
      </c>
    </row>
    <row r="4229" spans="1:5" x14ac:dyDescent="0.25">
      <c r="A4229" t="s">
        <v>8717</v>
      </c>
      <c r="B4229" t="s">
        <v>8718</v>
      </c>
      <c r="C4229" t="s">
        <v>8446</v>
      </c>
      <c r="D4229" t="s">
        <v>2303</v>
      </c>
      <c r="E4229" t="s">
        <v>8447</v>
      </c>
    </row>
    <row r="4230" spans="1:5" x14ac:dyDescent="0.25">
      <c r="A4230" t="s">
        <v>8719</v>
      </c>
      <c r="B4230" t="s">
        <v>8720</v>
      </c>
      <c r="C4230" t="s">
        <v>8446</v>
      </c>
      <c r="D4230" t="s">
        <v>2303</v>
      </c>
      <c r="E4230" t="s">
        <v>8447</v>
      </c>
    </row>
    <row r="4231" spans="1:5" x14ac:dyDescent="0.25">
      <c r="A4231" t="s">
        <v>8721</v>
      </c>
      <c r="B4231" t="s">
        <v>8722</v>
      </c>
      <c r="C4231" t="s">
        <v>8446</v>
      </c>
      <c r="D4231" t="s">
        <v>2303</v>
      </c>
      <c r="E4231" t="s">
        <v>8447</v>
      </c>
    </row>
    <row r="4232" spans="1:5" x14ac:dyDescent="0.25">
      <c r="A4232" t="s">
        <v>8723</v>
      </c>
      <c r="B4232" t="s">
        <v>8724</v>
      </c>
      <c r="C4232" t="s">
        <v>8446</v>
      </c>
      <c r="D4232" t="s">
        <v>2303</v>
      </c>
      <c r="E4232" t="s">
        <v>8447</v>
      </c>
    </row>
    <row r="4233" spans="1:5" x14ac:dyDescent="0.25">
      <c r="A4233" t="s">
        <v>8725</v>
      </c>
      <c r="B4233" t="s">
        <v>8726</v>
      </c>
      <c r="C4233" t="s">
        <v>8446</v>
      </c>
      <c r="D4233" t="s">
        <v>2303</v>
      </c>
      <c r="E4233" t="s">
        <v>8447</v>
      </c>
    </row>
    <row r="4234" spans="1:5" x14ac:dyDescent="0.25">
      <c r="A4234" t="s">
        <v>8727</v>
      </c>
      <c r="B4234" t="s">
        <v>8728</v>
      </c>
      <c r="C4234" t="s">
        <v>8446</v>
      </c>
      <c r="D4234" t="s">
        <v>2303</v>
      </c>
      <c r="E4234" t="s">
        <v>8447</v>
      </c>
    </row>
    <row r="4235" spans="1:5" x14ac:dyDescent="0.25">
      <c r="A4235" t="s">
        <v>8729</v>
      </c>
      <c r="B4235" t="s">
        <v>8730</v>
      </c>
      <c r="C4235" t="s">
        <v>8446</v>
      </c>
      <c r="D4235" t="s">
        <v>2303</v>
      </c>
      <c r="E4235" t="s">
        <v>8447</v>
      </c>
    </row>
    <row r="4236" spans="1:5" x14ac:dyDescent="0.25">
      <c r="A4236" t="s">
        <v>8731</v>
      </c>
      <c r="B4236" t="s">
        <v>8732</v>
      </c>
      <c r="C4236" t="s">
        <v>8446</v>
      </c>
      <c r="D4236" t="s">
        <v>2303</v>
      </c>
      <c r="E4236" t="s">
        <v>8447</v>
      </c>
    </row>
    <row r="4237" spans="1:5" x14ac:dyDescent="0.25">
      <c r="A4237" t="s">
        <v>8733</v>
      </c>
      <c r="B4237" t="s">
        <v>8734</v>
      </c>
      <c r="C4237" t="s">
        <v>8446</v>
      </c>
      <c r="D4237" t="s">
        <v>2303</v>
      </c>
      <c r="E4237" t="s">
        <v>8447</v>
      </c>
    </row>
    <row r="4238" spans="1:5" x14ac:dyDescent="0.25">
      <c r="A4238" t="s">
        <v>8735</v>
      </c>
      <c r="B4238" t="s">
        <v>8736</v>
      </c>
      <c r="C4238" t="s">
        <v>8446</v>
      </c>
      <c r="D4238" t="s">
        <v>2303</v>
      </c>
      <c r="E4238" t="s">
        <v>8447</v>
      </c>
    </row>
    <row r="4239" spans="1:5" x14ac:dyDescent="0.25">
      <c r="A4239" t="s">
        <v>8737</v>
      </c>
      <c r="B4239" t="s">
        <v>8738</v>
      </c>
      <c r="C4239" t="s">
        <v>8446</v>
      </c>
      <c r="D4239" t="s">
        <v>2303</v>
      </c>
      <c r="E4239" t="s">
        <v>8447</v>
      </c>
    </row>
    <row r="4240" spans="1:5" x14ac:dyDescent="0.25">
      <c r="A4240" t="s">
        <v>8739</v>
      </c>
      <c r="B4240" t="s">
        <v>8740</v>
      </c>
      <c r="C4240" t="s">
        <v>8446</v>
      </c>
      <c r="D4240" t="s">
        <v>2303</v>
      </c>
      <c r="E4240" t="s">
        <v>8447</v>
      </c>
    </row>
    <row r="4241" spans="1:5" x14ac:dyDescent="0.25">
      <c r="A4241" t="s">
        <v>8741</v>
      </c>
      <c r="B4241" t="s">
        <v>8742</v>
      </c>
      <c r="C4241" t="s">
        <v>8446</v>
      </c>
      <c r="D4241" t="s">
        <v>2303</v>
      </c>
      <c r="E4241" t="s">
        <v>8447</v>
      </c>
    </row>
    <row r="4242" spans="1:5" x14ac:dyDescent="0.25">
      <c r="A4242" t="s">
        <v>8743</v>
      </c>
      <c r="B4242" t="s">
        <v>6619</v>
      </c>
      <c r="C4242" t="s">
        <v>8446</v>
      </c>
      <c r="D4242" t="s">
        <v>2303</v>
      </c>
      <c r="E4242" t="s">
        <v>8447</v>
      </c>
    </row>
    <row r="4243" spans="1:5" x14ac:dyDescent="0.25">
      <c r="A4243" t="s">
        <v>8744</v>
      </c>
      <c r="B4243" t="s">
        <v>8745</v>
      </c>
      <c r="C4243" t="s">
        <v>8446</v>
      </c>
      <c r="D4243" t="s">
        <v>2303</v>
      </c>
      <c r="E4243" t="s">
        <v>8447</v>
      </c>
    </row>
    <row r="4244" spans="1:5" x14ac:dyDescent="0.25">
      <c r="A4244" t="s">
        <v>8746</v>
      </c>
      <c r="B4244" t="s">
        <v>8747</v>
      </c>
      <c r="C4244" t="s">
        <v>8446</v>
      </c>
      <c r="D4244" t="s">
        <v>2303</v>
      </c>
      <c r="E4244" t="s">
        <v>8447</v>
      </c>
    </row>
    <row r="4245" spans="1:5" x14ac:dyDescent="0.25">
      <c r="A4245" t="s">
        <v>8748</v>
      </c>
      <c r="B4245" t="s">
        <v>8749</v>
      </c>
      <c r="C4245" t="s">
        <v>8446</v>
      </c>
      <c r="D4245" t="s">
        <v>2303</v>
      </c>
      <c r="E4245" t="s">
        <v>8447</v>
      </c>
    </row>
    <row r="4246" spans="1:5" x14ac:dyDescent="0.25">
      <c r="A4246" t="s">
        <v>8750</v>
      </c>
      <c r="B4246" t="s">
        <v>8751</v>
      </c>
      <c r="C4246" t="s">
        <v>8446</v>
      </c>
      <c r="D4246" t="s">
        <v>2303</v>
      </c>
      <c r="E4246" t="s">
        <v>8447</v>
      </c>
    </row>
    <row r="4247" spans="1:5" x14ac:dyDescent="0.25">
      <c r="A4247" t="s">
        <v>8752</v>
      </c>
      <c r="B4247" t="s">
        <v>8753</v>
      </c>
      <c r="C4247" t="s">
        <v>8446</v>
      </c>
      <c r="D4247" t="s">
        <v>2303</v>
      </c>
      <c r="E4247" t="s">
        <v>8447</v>
      </c>
    </row>
    <row r="4248" spans="1:5" x14ac:dyDescent="0.25">
      <c r="A4248" t="s">
        <v>8754</v>
      </c>
      <c r="B4248" t="s">
        <v>8755</v>
      </c>
      <c r="C4248" t="s">
        <v>8446</v>
      </c>
      <c r="D4248" t="s">
        <v>2303</v>
      </c>
      <c r="E4248" t="s">
        <v>8447</v>
      </c>
    </row>
    <row r="4249" spans="1:5" x14ac:dyDescent="0.25">
      <c r="A4249" t="s">
        <v>8756</v>
      </c>
      <c r="B4249" t="s">
        <v>8757</v>
      </c>
      <c r="C4249" t="s">
        <v>8446</v>
      </c>
      <c r="D4249" t="s">
        <v>2303</v>
      </c>
      <c r="E4249" t="s">
        <v>8447</v>
      </c>
    </row>
    <row r="4250" spans="1:5" x14ac:dyDescent="0.25">
      <c r="A4250" t="s">
        <v>8758</v>
      </c>
      <c r="B4250" t="s">
        <v>8759</v>
      </c>
      <c r="C4250" t="s">
        <v>8446</v>
      </c>
      <c r="D4250" t="s">
        <v>2303</v>
      </c>
      <c r="E4250" t="s">
        <v>8447</v>
      </c>
    </row>
    <row r="4251" spans="1:5" x14ac:dyDescent="0.25">
      <c r="A4251" t="s">
        <v>8760</v>
      </c>
      <c r="B4251" t="s">
        <v>8761</v>
      </c>
      <c r="C4251" t="s">
        <v>8446</v>
      </c>
      <c r="D4251" t="s">
        <v>2303</v>
      </c>
      <c r="E4251" t="s">
        <v>8447</v>
      </c>
    </row>
    <row r="4252" spans="1:5" x14ac:dyDescent="0.25">
      <c r="A4252" t="s">
        <v>8762</v>
      </c>
      <c r="B4252" t="s">
        <v>8763</v>
      </c>
      <c r="C4252" t="s">
        <v>8446</v>
      </c>
      <c r="D4252" t="s">
        <v>2303</v>
      </c>
      <c r="E4252" t="s">
        <v>8447</v>
      </c>
    </row>
    <row r="4253" spans="1:5" x14ac:dyDescent="0.25">
      <c r="A4253" t="s">
        <v>8764</v>
      </c>
      <c r="B4253" t="s">
        <v>8765</v>
      </c>
      <c r="C4253" t="s">
        <v>8446</v>
      </c>
      <c r="D4253" t="s">
        <v>2303</v>
      </c>
      <c r="E4253" t="s">
        <v>8447</v>
      </c>
    </row>
    <row r="4254" spans="1:5" x14ac:dyDescent="0.25">
      <c r="A4254" t="s">
        <v>8766</v>
      </c>
      <c r="B4254" t="s">
        <v>8767</v>
      </c>
      <c r="C4254" t="s">
        <v>8446</v>
      </c>
      <c r="D4254" t="s">
        <v>2303</v>
      </c>
      <c r="E4254" t="s">
        <v>8447</v>
      </c>
    </row>
    <row r="4255" spans="1:5" x14ac:dyDescent="0.25">
      <c r="A4255" t="s">
        <v>8768</v>
      </c>
      <c r="B4255" t="s">
        <v>8769</v>
      </c>
      <c r="C4255" t="s">
        <v>8446</v>
      </c>
      <c r="D4255" t="s">
        <v>2303</v>
      </c>
      <c r="E4255" t="s">
        <v>8447</v>
      </c>
    </row>
    <row r="4256" spans="1:5" x14ac:dyDescent="0.25">
      <c r="A4256" t="s">
        <v>8770</v>
      </c>
      <c r="B4256" t="s">
        <v>8771</v>
      </c>
      <c r="C4256" t="s">
        <v>8446</v>
      </c>
      <c r="D4256" t="s">
        <v>2303</v>
      </c>
      <c r="E4256" t="s">
        <v>8447</v>
      </c>
    </row>
    <row r="4257" spans="1:5" x14ac:dyDescent="0.25">
      <c r="A4257" t="s">
        <v>8772</v>
      </c>
      <c r="B4257" t="s">
        <v>8773</v>
      </c>
      <c r="C4257" t="s">
        <v>8446</v>
      </c>
      <c r="D4257" t="s">
        <v>2303</v>
      </c>
      <c r="E4257" t="s">
        <v>8447</v>
      </c>
    </row>
    <row r="4258" spans="1:5" x14ac:dyDescent="0.25">
      <c r="A4258" t="s">
        <v>8774</v>
      </c>
      <c r="B4258" t="s">
        <v>8775</v>
      </c>
      <c r="C4258" t="s">
        <v>8446</v>
      </c>
      <c r="D4258" t="s">
        <v>2303</v>
      </c>
      <c r="E4258" t="s">
        <v>8447</v>
      </c>
    </row>
    <row r="4259" spans="1:5" x14ac:dyDescent="0.25">
      <c r="A4259" t="s">
        <v>8776</v>
      </c>
      <c r="B4259" t="s">
        <v>8777</v>
      </c>
      <c r="C4259" t="s">
        <v>8446</v>
      </c>
      <c r="D4259" t="s">
        <v>2303</v>
      </c>
      <c r="E4259" t="s">
        <v>8447</v>
      </c>
    </row>
    <row r="4260" spans="1:5" x14ac:dyDescent="0.25">
      <c r="A4260" t="s">
        <v>8778</v>
      </c>
      <c r="B4260" t="s">
        <v>8779</v>
      </c>
      <c r="C4260" t="s">
        <v>8446</v>
      </c>
      <c r="D4260" t="s">
        <v>2303</v>
      </c>
      <c r="E4260" t="s">
        <v>8447</v>
      </c>
    </row>
    <row r="4261" spans="1:5" x14ac:dyDescent="0.25">
      <c r="A4261" t="s">
        <v>8780</v>
      </c>
      <c r="B4261" t="s">
        <v>8781</v>
      </c>
      <c r="C4261" t="s">
        <v>8446</v>
      </c>
      <c r="D4261" t="s">
        <v>2303</v>
      </c>
      <c r="E4261" t="s">
        <v>8447</v>
      </c>
    </row>
    <row r="4262" spans="1:5" x14ac:dyDescent="0.25">
      <c r="A4262" t="s">
        <v>8782</v>
      </c>
      <c r="B4262" t="s">
        <v>8783</v>
      </c>
      <c r="C4262" t="s">
        <v>8446</v>
      </c>
      <c r="D4262" t="s">
        <v>2303</v>
      </c>
      <c r="E4262" t="s">
        <v>8447</v>
      </c>
    </row>
    <row r="4263" spans="1:5" x14ac:dyDescent="0.25">
      <c r="A4263" t="s">
        <v>8784</v>
      </c>
      <c r="B4263" t="s">
        <v>8785</v>
      </c>
      <c r="C4263" t="s">
        <v>8446</v>
      </c>
      <c r="D4263" t="s">
        <v>2303</v>
      </c>
      <c r="E4263" t="s">
        <v>8447</v>
      </c>
    </row>
    <row r="4264" spans="1:5" x14ac:dyDescent="0.25">
      <c r="A4264" t="s">
        <v>8786</v>
      </c>
      <c r="B4264" t="s">
        <v>8787</v>
      </c>
      <c r="C4264" t="s">
        <v>8446</v>
      </c>
      <c r="D4264" t="s">
        <v>2303</v>
      </c>
      <c r="E4264" t="s">
        <v>8447</v>
      </c>
    </row>
    <row r="4265" spans="1:5" x14ac:dyDescent="0.25">
      <c r="A4265" t="s">
        <v>8788</v>
      </c>
      <c r="B4265" t="s">
        <v>8789</v>
      </c>
      <c r="C4265" t="s">
        <v>8446</v>
      </c>
      <c r="D4265" t="s">
        <v>2303</v>
      </c>
      <c r="E4265" t="s">
        <v>8447</v>
      </c>
    </row>
    <row r="4266" spans="1:5" x14ac:dyDescent="0.25">
      <c r="A4266" t="s">
        <v>8790</v>
      </c>
      <c r="B4266" t="s">
        <v>8791</v>
      </c>
      <c r="C4266" t="s">
        <v>8446</v>
      </c>
      <c r="D4266" t="s">
        <v>2303</v>
      </c>
      <c r="E4266" t="s">
        <v>8447</v>
      </c>
    </row>
    <row r="4267" spans="1:5" x14ac:dyDescent="0.25">
      <c r="A4267" t="s">
        <v>8792</v>
      </c>
      <c r="B4267" t="s">
        <v>8793</v>
      </c>
      <c r="C4267" t="s">
        <v>8446</v>
      </c>
      <c r="D4267" t="s">
        <v>2303</v>
      </c>
      <c r="E4267" t="s">
        <v>8447</v>
      </c>
    </row>
    <row r="4268" spans="1:5" x14ac:dyDescent="0.25">
      <c r="A4268" t="s">
        <v>8794</v>
      </c>
      <c r="B4268" t="s">
        <v>8795</v>
      </c>
      <c r="C4268" t="s">
        <v>8446</v>
      </c>
      <c r="D4268" t="s">
        <v>2303</v>
      </c>
      <c r="E4268" t="s">
        <v>8447</v>
      </c>
    </row>
    <row r="4269" spans="1:5" x14ac:dyDescent="0.25">
      <c r="A4269" t="s">
        <v>8796</v>
      </c>
      <c r="B4269" t="s">
        <v>8797</v>
      </c>
      <c r="C4269" t="s">
        <v>8446</v>
      </c>
      <c r="D4269" t="s">
        <v>2303</v>
      </c>
      <c r="E4269" t="s">
        <v>8447</v>
      </c>
    </row>
    <row r="4270" spans="1:5" x14ac:dyDescent="0.25">
      <c r="A4270" t="s">
        <v>8798</v>
      </c>
      <c r="B4270" t="s">
        <v>8799</v>
      </c>
      <c r="C4270" t="s">
        <v>8446</v>
      </c>
      <c r="D4270" t="s">
        <v>2303</v>
      </c>
      <c r="E4270" t="s">
        <v>8447</v>
      </c>
    </row>
    <row r="4271" spans="1:5" x14ac:dyDescent="0.25">
      <c r="A4271" t="s">
        <v>8800</v>
      </c>
      <c r="B4271" t="s">
        <v>8801</v>
      </c>
      <c r="C4271" t="s">
        <v>8446</v>
      </c>
      <c r="D4271" t="s">
        <v>2303</v>
      </c>
      <c r="E4271" t="s">
        <v>8447</v>
      </c>
    </row>
    <row r="4272" spans="1:5" x14ac:dyDescent="0.25">
      <c r="A4272" t="s">
        <v>8802</v>
      </c>
      <c r="B4272" t="s">
        <v>8803</v>
      </c>
      <c r="C4272" t="s">
        <v>8446</v>
      </c>
      <c r="D4272" t="s">
        <v>2303</v>
      </c>
      <c r="E4272" t="s">
        <v>8447</v>
      </c>
    </row>
    <row r="4273" spans="1:5" x14ac:dyDescent="0.25">
      <c r="A4273" t="s">
        <v>8804</v>
      </c>
      <c r="B4273" t="s">
        <v>8805</v>
      </c>
      <c r="C4273" t="s">
        <v>8446</v>
      </c>
      <c r="D4273" t="s">
        <v>2303</v>
      </c>
      <c r="E4273" t="s">
        <v>8447</v>
      </c>
    </row>
    <row r="4274" spans="1:5" x14ac:dyDescent="0.25">
      <c r="A4274" t="s">
        <v>8806</v>
      </c>
      <c r="B4274" t="s">
        <v>8807</v>
      </c>
      <c r="C4274" t="s">
        <v>8446</v>
      </c>
      <c r="D4274" t="s">
        <v>2303</v>
      </c>
      <c r="E4274" t="s">
        <v>8447</v>
      </c>
    </row>
    <row r="4275" spans="1:5" x14ac:dyDescent="0.25">
      <c r="A4275" t="s">
        <v>8808</v>
      </c>
      <c r="B4275" t="s">
        <v>8809</v>
      </c>
      <c r="C4275" t="s">
        <v>8446</v>
      </c>
      <c r="D4275" t="s">
        <v>2303</v>
      </c>
      <c r="E4275" t="s">
        <v>8447</v>
      </c>
    </row>
    <row r="4276" spans="1:5" x14ac:dyDescent="0.25">
      <c r="A4276" t="s">
        <v>8810</v>
      </c>
      <c r="B4276" t="s">
        <v>8811</v>
      </c>
      <c r="C4276" t="s">
        <v>8446</v>
      </c>
      <c r="D4276" t="s">
        <v>2303</v>
      </c>
      <c r="E4276" t="s">
        <v>8447</v>
      </c>
    </row>
    <row r="4277" spans="1:5" x14ac:dyDescent="0.25">
      <c r="A4277" t="s">
        <v>8812</v>
      </c>
      <c r="B4277" t="s">
        <v>8813</v>
      </c>
      <c r="C4277" t="s">
        <v>8446</v>
      </c>
      <c r="D4277" t="s">
        <v>2303</v>
      </c>
      <c r="E4277" t="s">
        <v>8447</v>
      </c>
    </row>
    <row r="4278" spans="1:5" x14ac:dyDescent="0.25">
      <c r="A4278" t="s">
        <v>8814</v>
      </c>
      <c r="B4278" t="s">
        <v>8815</v>
      </c>
      <c r="C4278" t="s">
        <v>8446</v>
      </c>
      <c r="D4278" t="s">
        <v>2303</v>
      </c>
      <c r="E4278" t="s">
        <v>8447</v>
      </c>
    </row>
    <row r="4279" spans="1:5" x14ac:dyDescent="0.25">
      <c r="A4279" t="s">
        <v>8816</v>
      </c>
      <c r="B4279" t="s">
        <v>8817</v>
      </c>
      <c r="C4279" t="s">
        <v>8446</v>
      </c>
      <c r="D4279" t="s">
        <v>2303</v>
      </c>
      <c r="E4279" t="s">
        <v>8447</v>
      </c>
    </row>
    <row r="4280" spans="1:5" x14ac:dyDescent="0.25">
      <c r="A4280" t="s">
        <v>8818</v>
      </c>
      <c r="B4280" t="s">
        <v>8819</v>
      </c>
      <c r="C4280" t="s">
        <v>8446</v>
      </c>
      <c r="D4280" t="s">
        <v>2303</v>
      </c>
      <c r="E4280" t="s">
        <v>8447</v>
      </c>
    </row>
    <row r="4281" spans="1:5" x14ac:dyDescent="0.25">
      <c r="A4281" t="s">
        <v>8820</v>
      </c>
      <c r="B4281" t="s">
        <v>8821</v>
      </c>
      <c r="C4281" t="s">
        <v>8446</v>
      </c>
      <c r="D4281" t="s">
        <v>2303</v>
      </c>
      <c r="E4281" t="s">
        <v>8447</v>
      </c>
    </row>
    <row r="4282" spans="1:5" x14ac:dyDescent="0.25">
      <c r="A4282" t="s">
        <v>8822</v>
      </c>
      <c r="B4282" t="s">
        <v>8823</v>
      </c>
      <c r="C4282" t="s">
        <v>8446</v>
      </c>
      <c r="D4282" t="s">
        <v>2303</v>
      </c>
      <c r="E4282" t="s">
        <v>8447</v>
      </c>
    </row>
    <row r="4283" spans="1:5" x14ac:dyDescent="0.25">
      <c r="A4283" t="s">
        <v>8824</v>
      </c>
      <c r="B4283" t="s">
        <v>8825</v>
      </c>
      <c r="C4283" t="s">
        <v>8446</v>
      </c>
      <c r="D4283" t="s">
        <v>2303</v>
      </c>
      <c r="E4283" t="s">
        <v>8447</v>
      </c>
    </row>
    <row r="4284" spans="1:5" x14ac:dyDescent="0.25">
      <c r="A4284" t="s">
        <v>8826</v>
      </c>
      <c r="B4284" t="s">
        <v>8827</v>
      </c>
      <c r="C4284" t="s">
        <v>8446</v>
      </c>
      <c r="D4284" t="s">
        <v>2303</v>
      </c>
      <c r="E4284" t="s">
        <v>8447</v>
      </c>
    </row>
    <row r="4285" spans="1:5" x14ac:dyDescent="0.25">
      <c r="A4285" t="s">
        <v>8828</v>
      </c>
      <c r="B4285" t="s">
        <v>8829</v>
      </c>
      <c r="C4285" t="s">
        <v>8446</v>
      </c>
      <c r="D4285" t="s">
        <v>2303</v>
      </c>
      <c r="E4285" t="s">
        <v>8447</v>
      </c>
    </row>
    <row r="4286" spans="1:5" x14ac:dyDescent="0.25">
      <c r="A4286" t="s">
        <v>8830</v>
      </c>
      <c r="B4286" t="s">
        <v>8831</v>
      </c>
      <c r="C4286" t="s">
        <v>8446</v>
      </c>
      <c r="D4286" t="s">
        <v>2303</v>
      </c>
      <c r="E4286" t="s">
        <v>8447</v>
      </c>
    </row>
    <row r="4287" spans="1:5" x14ac:dyDescent="0.25">
      <c r="A4287" t="s">
        <v>8832</v>
      </c>
      <c r="B4287" t="s">
        <v>8833</v>
      </c>
      <c r="C4287" t="s">
        <v>8446</v>
      </c>
      <c r="D4287" t="s">
        <v>2303</v>
      </c>
      <c r="E4287" t="s">
        <v>8447</v>
      </c>
    </row>
    <row r="4288" spans="1:5" x14ac:dyDescent="0.25">
      <c r="A4288" t="s">
        <v>8834</v>
      </c>
      <c r="B4288" t="s">
        <v>8835</v>
      </c>
      <c r="C4288" t="s">
        <v>8446</v>
      </c>
      <c r="D4288" t="s">
        <v>2303</v>
      </c>
      <c r="E4288" t="s">
        <v>8447</v>
      </c>
    </row>
    <row r="4289" spans="1:5" x14ac:dyDescent="0.25">
      <c r="A4289" t="s">
        <v>8836</v>
      </c>
      <c r="B4289" t="s">
        <v>8837</v>
      </c>
      <c r="C4289" t="s">
        <v>8446</v>
      </c>
      <c r="D4289" t="s">
        <v>2303</v>
      </c>
      <c r="E4289" t="s">
        <v>8447</v>
      </c>
    </row>
    <row r="4290" spans="1:5" x14ac:dyDescent="0.25">
      <c r="A4290" t="s">
        <v>8838</v>
      </c>
      <c r="B4290" t="s">
        <v>8839</v>
      </c>
      <c r="C4290" t="s">
        <v>8446</v>
      </c>
      <c r="D4290" t="s">
        <v>2303</v>
      </c>
      <c r="E4290" t="s">
        <v>8447</v>
      </c>
    </row>
    <row r="4291" spans="1:5" x14ac:dyDescent="0.25">
      <c r="A4291" t="s">
        <v>8840</v>
      </c>
      <c r="B4291" t="s">
        <v>8841</v>
      </c>
      <c r="C4291" t="s">
        <v>8446</v>
      </c>
      <c r="D4291" t="s">
        <v>2303</v>
      </c>
      <c r="E4291" t="s">
        <v>8447</v>
      </c>
    </row>
    <row r="4292" spans="1:5" x14ac:dyDescent="0.25">
      <c r="A4292" t="s">
        <v>8842</v>
      </c>
      <c r="B4292" t="s">
        <v>8843</v>
      </c>
      <c r="C4292" t="s">
        <v>8446</v>
      </c>
      <c r="D4292" t="s">
        <v>2303</v>
      </c>
      <c r="E4292" t="s">
        <v>8447</v>
      </c>
    </row>
    <row r="4293" spans="1:5" x14ac:dyDescent="0.25">
      <c r="A4293" t="s">
        <v>8844</v>
      </c>
      <c r="B4293" t="s">
        <v>8845</v>
      </c>
      <c r="C4293" t="s">
        <v>8446</v>
      </c>
      <c r="D4293" t="s">
        <v>2303</v>
      </c>
      <c r="E4293" t="s">
        <v>8447</v>
      </c>
    </row>
    <row r="4294" spans="1:5" x14ac:dyDescent="0.25">
      <c r="A4294" t="s">
        <v>8846</v>
      </c>
      <c r="B4294" t="s">
        <v>8847</v>
      </c>
      <c r="C4294" t="s">
        <v>8446</v>
      </c>
      <c r="D4294" t="s">
        <v>2303</v>
      </c>
      <c r="E4294" t="s">
        <v>8447</v>
      </c>
    </row>
    <row r="4295" spans="1:5" x14ac:dyDescent="0.25">
      <c r="A4295" t="s">
        <v>8848</v>
      </c>
      <c r="B4295" t="s">
        <v>8849</v>
      </c>
      <c r="C4295" t="s">
        <v>8446</v>
      </c>
      <c r="D4295" t="s">
        <v>2303</v>
      </c>
      <c r="E4295" t="s">
        <v>8447</v>
      </c>
    </row>
    <row r="4296" spans="1:5" x14ac:dyDescent="0.25">
      <c r="A4296" t="s">
        <v>8850</v>
      </c>
      <c r="B4296" t="s">
        <v>8851</v>
      </c>
      <c r="C4296" t="s">
        <v>8446</v>
      </c>
      <c r="D4296" t="s">
        <v>2303</v>
      </c>
      <c r="E4296" t="s">
        <v>8447</v>
      </c>
    </row>
    <row r="4297" spans="1:5" x14ac:dyDescent="0.25">
      <c r="A4297" t="s">
        <v>8852</v>
      </c>
      <c r="B4297" t="s">
        <v>8853</v>
      </c>
      <c r="C4297" t="s">
        <v>8446</v>
      </c>
      <c r="D4297" t="s">
        <v>2303</v>
      </c>
      <c r="E4297" t="s">
        <v>8447</v>
      </c>
    </row>
    <row r="4298" spans="1:5" x14ac:dyDescent="0.25">
      <c r="A4298" t="s">
        <v>8854</v>
      </c>
      <c r="B4298" t="s">
        <v>8855</v>
      </c>
      <c r="C4298" t="s">
        <v>8446</v>
      </c>
      <c r="D4298" t="s">
        <v>2303</v>
      </c>
      <c r="E4298" t="s">
        <v>8447</v>
      </c>
    </row>
    <row r="4299" spans="1:5" x14ac:dyDescent="0.25">
      <c r="A4299" t="s">
        <v>8856</v>
      </c>
      <c r="B4299" t="s">
        <v>8857</v>
      </c>
      <c r="C4299" t="s">
        <v>8446</v>
      </c>
      <c r="D4299" t="s">
        <v>2303</v>
      </c>
      <c r="E4299" t="s">
        <v>8447</v>
      </c>
    </row>
    <row r="4300" spans="1:5" x14ac:dyDescent="0.25">
      <c r="A4300" t="s">
        <v>8858</v>
      </c>
      <c r="B4300" t="s">
        <v>8859</v>
      </c>
      <c r="C4300" t="s">
        <v>8446</v>
      </c>
      <c r="D4300" t="s">
        <v>2303</v>
      </c>
      <c r="E4300" t="s">
        <v>8447</v>
      </c>
    </row>
    <row r="4301" spans="1:5" x14ac:dyDescent="0.25">
      <c r="A4301" t="s">
        <v>8860</v>
      </c>
      <c r="B4301" t="s">
        <v>8861</v>
      </c>
      <c r="C4301" t="s">
        <v>8446</v>
      </c>
      <c r="D4301" t="s">
        <v>2303</v>
      </c>
      <c r="E4301" t="s">
        <v>8447</v>
      </c>
    </row>
    <row r="4302" spans="1:5" x14ac:dyDescent="0.25">
      <c r="A4302" t="s">
        <v>8862</v>
      </c>
      <c r="B4302" t="s">
        <v>8863</v>
      </c>
      <c r="C4302" t="s">
        <v>8446</v>
      </c>
      <c r="D4302" t="s">
        <v>2303</v>
      </c>
      <c r="E4302" t="s">
        <v>8447</v>
      </c>
    </row>
    <row r="4303" spans="1:5" x14ac:dyDescent="0.25">
      <c r="A4303" t="s">
        <v>8864</v>
      </c>
      <c r="B4303" t="s">
        <v>8865</v>
      </c>
      <c r="C4303" t="s">
        <v>8446</v>
      </c>
      <c r="D4303" t="s">
        <v>2303</v>
      </c>
      <c r="E4303" t="s">
        <v>8447</v>
      </c>
    </row>
    <row r="4304" spans="1:5" x14ac:dyDescent="0.25">
      <c r="A4304" t="s">
        <v>8866</v>
      </c>
      <c r="B4304" t="s">
        <v>8867</v>
      </c>
      <c r="C4304" t="s">
        <v>8446</v>
      </c>
      <c r="D4304" t="s">
        <v>2303</v>
      </c>
      <c r="E4304" t="s">
        <v>8447</v>
      </c>
    </row>
    <row r="4305" spans="1:5" x14ac:dyDescent="0.25">
      <c r="A4305" t="s">
        <v>8868</v>
      </c>
      <c r="B4305" t="s">
        <v>8869</v>
      </c>
      <c r="C4305" t="s">
        <v>8446</v>
      </c>
      <c r="D4305" t="s">
        <v>2303</v>
      </c>
      <c r="E4305" t="s">
        <v>8447</v>
      </c>
    </row>
    <row r="4306" spans="1:5" x14ac:dyDescent="0.25">
      <c r="A4306" t="s">
        <v>8870</v>
      </c>
      <c r="B4306" t="s">
        <v>8871</v>
      </c>
      <c r="C4306" t="s">
        <v>8446</v>
      </c>
      <c r="D4306" t="s">
        <v>2303</v>
      </c>
      <c r="E4306" t="s">
        <v>8447</v>
      </c>
    </row>
    <row r="4307" spans="1:5" x14ac:dyDescent="0.25">
      <c r="A4307" t="s">
        <v>8872</v>
      </c>
      <c r="B4307" t="s">
        <v>8873</v>
      </c>
      <c r="C4307" t="s">
        <v>8446</v>
      </c>
      <c r="D4307" t="s">
        <v>2303</v>
      </c>
      <c r="E4307" t="s">
        <v>8447</v>
      </c>
    </row>
    <row r="4308" spans="1:5" x14ac:dyDescent="0.25">
      <c r="A4308" t="s">
        <v>8874</v>
      </c>
      <c r="B4308" t="s">
        <v>8875</v>
      </c>
      <c r="C4308" t="s">
        <v>8446</v>
      </c>
      <c r="D4308" t="s">
        <v>2303</v>
      </c>
      <c r="E4308" t="s">
        <v>8447</v>
      </c>
    </row>
    <row r="4309" spans="1:5" x14ac:dyDescent="0.25">
      <c r="A4309" t="s">
        <v>8876</v>
      </c>
      <c r="B4309" t="s">
        <v>8877</v>
      </c>
      <c r="C4309" t="s">
        <v>8446</v>
      </c>
      <c r="D4309" t="s">
        <v>2303</v>
      </c>
      <c r="E4309" t="s">
        <v>8447</v>
      </c>
    </row>
    <row r="4310" spans="1:5" x14ac:dyDescent="0.25">
      <c r="A4310" t="s">
        <v>8878</v>
      </c>
      <c r="B4310" t="s">
        <v>8879</v>
      </c>
      <c r="C4310" t="s">
        <v>8446</v>
      </c>
      <c r="D4310" t="s">
        <v>2303</v>
      </c>
      <c r="E4310" t="s">
        <v>8447</v>
      </c>
    </row>
    <row r="4311" spans="1:5" x14ac:dyDescent="0.25">
      <c r="A4311" t="s">
        <v>8880</v>
      </c>
      <c r="B4311" t="s">
        <v>8881</v>
      </c>
      <c r="C4311" t="s">
        <v>8446</v>
      </c>
      <c r="D4311" t="s">
        <v>2303</v>
      </c>
      <c r="E4311" t="s">
        <v>8447</v>
      </c>
    </row>
    <row r="4312" spans="1:5" x14ac:dyDescent="0.25">
      <c r="A4312" t="s">
        <v>8882</v>
      </c>
      <c r="B4312" t="s">
        <v>8883</v>
      </c>
      <c r="C4312" t="s">
        <v>8446</v>
      </c>
      <c r="D4312" t="s">
        <v>2303</v>
      </c>
      <c r="E4312" t="s">
        <v>8447</v>
      </c>
    </row>
    <row r="4313" spans="1:5" x14ac:dyDescent="0.25">
      <c r="A4313" t="s">
        <v>8884</v>
      </c>
      <c r="B4313" t="s">
        <v>8885</v>
      </c>
      <c r="C4313" t="s">
        <v>8446</v>
      </c>
      <c r="D4313" t="s">
        <v>2303</v>
      </c>
      <c r="E4313" t="s">
        <v>8447</v>
      </c>
    </row>
    <row r="4314" spans="1:5" x14ac:dyDescent="0.25">
      <c r="A4314" t="s">
        <v>8886</v>
      </c>
      <c r="B4314" t="s">
        <v>8887</v>
      </c>
      <c r="C4314" t="s">
        <v>8446</v>
      </c>
      <c r="D4314" t="s">
        <v>2303</v>
      </c>
      <c r="E4314" t="s">
        <v>8447</v>
      </c>
    </row>
    <row r="4315" spans="1:5" x14ac:dyDescent="0.25">
      <c r="A4315" t="s">
        <v>8888</v>
      </c>
      <c r="B4315" t="s">
        <v>8889</v>
      </c>
      <c r="C4315" t="s">
        <v>8446</v>
      </c>
      <c r="D4315" t="s">
        <v>2303</v>
      </c>
      <c r="E4315" t="s">
        <v>8447</v>
      </c>
    </row>
    <row r="4316" spans="1:5" x14ac:dyDescent="0.25">
      <c r="A4316" t="s">
        <v>8890</v>
      </c>
      <c r="B4316" t="s">
        <v>8891</v>
      </c>
      <c r="C4316" t="s">
        <v>8446</v>
      </c>
      <c r="D4316" t="s">
        <v>2303</v>
      </c>
      <c r="E4316" t="s">
        <v>8447</v>
      </c>
    </row>
    <row r="4317" spans="1:5" x14ac:dyDescent="0.25">
      <c r="A4317" t="s">
        <v>8892</v>
      </c>
      <c r="B4317" t="s">
        <v>8893</v>
      </c>
      <c r="C4317" t="s">
        <v>8446</v>
      </c>
      <c r="D4317" t="s">
        <v>2303</v>
      </c>
      <c r="E4317" t="s">
        <v>8447</v>
      </c>
    </row>
    <row r="4318" spans="1:5" x14ac:dyDescent="0.25">
      <c r="A4318" t="s">
        <v>8894</v>
      </c>
      <c r="B4318" t="s">
        <v>8895</v>
      </c>
      <c r="C4318" t="s">
        <v>8446</v>
      </c>
      <c r="D4318" t="s">
        <v>2303</v>
      </c>
      <c r="E4318" t="s">
        <v>8447</v>
      </c>
    </row>
    <row r="4319" spans="1:5" x14ac:dyDescent="0.25">
      <c r="A4319" t="s">
        <v>8896</v>
      </c>
      <c r="B4319" t="s">
        <v>8897</v>
      </c>
      <c r="C4319" t="s">
        <v>8446</v>
      </c>
      <c r="D4319" t="s">
        <v>2303</v>
      </c>
      <c r="E4319" t="s">
        <v>8447</v>
      </c>
    </row>
    <row r="4320" spans="1:5" x14ac:dyDescent="0.25">
      <c r="A4320" t="s">
        <v>8898</v>
      </c>
      <c r="B4320" t="s">
        <v>8899</v>
      </c>
      <c r="C4320" t="s">
        <v>8446</v>
      </c>
      <c r="D4320" t="s">
        <v>2303</v>
      </c>
      <c r="E4320" t="s">
        <v>8447</v>
      </c>
    </row>
    <row r="4321" spans="1:5" x14ac:dyDescent="0.25">
      <c r="A4321" t="s">
        <v>8900</v>
      </c>
      <c r="B4321" t="s">
        <v>8901</v>
      </c>
      <c r="C4321" t="s">
        <v>8446</v>
      </c>
      <c r="D4321" t="s">
        <v>2303</v>
      </c>
      <c r="E4321" t="s">
        <v>8447</v>
      </c>
    </row>
    <row r="4322" spans="1:5" x14ac:dyDescent="0.25">
      <c r="A4322" t="s">
        <v>8902</v>
      </c>
      <c r="B4322" t="s">
        <v>8903</v>
      </c>
      <c r="C4322" t="s">
        <v>8904</v>
      </c>
      <c r="D4322" t="s">
        <v>2303</v>
      </c>
      <c r="E4322" t="s">
        <v>8905</v>
      </c>
    </row>
    <row r="4323" spans="1:5" x14ac:dyDescent="0.25">
      <c r="A4323" t="s">
        <v>8906</v>
      </c>
      <c r="B4323" t="s">
        <v>8907</v>
      </c>
      <c r="C4323" t="s">
        <v>8904</v>
      </c>
      <c r="D4323" t="s">
        <v>2303</v>
      </c>
      <c r="E4323" t="s">
        <v>8905</v>
      </c>
    </row>
    <row r="4324" spans="1:5" x14ac:dyDescent="0.25">
      <c r="A4324" t="s">
        <v>8908</v>
      </c>
      <c r="B4324" t="s">
        <v>8909</v>
      </c>
      <c r="C4324" t="s">
        <v>8904</v>
      </c>
      <c r="D4324" t="s">
        <v>2303</v>
      </c>
      <c r="E4324" t="s">
        <v>8905</v>
      </c>
    </row>
    <row r="4325" spans="1:5" x14ac:dyDescent="0.25">
      <c r="A4325" t="s">
        <v>8910</v>
      </c>
      <c r="B4325" t="s">
        <v>8911</v>
      </c>
      <c r="C4325" t="s">
        <v>8904</v>
      </c>
      <c r="D4325" t="s">
        <v>2303</v>
      </c>
      <c r="E4325" t="s">
        <v>8905</v>
      </c>
    </row>
    <row r="4326" spans="1:5" x14ac:dyDescent="0.25">
      <c r="A4326" t="s">
        <v>8912</v>
      </c>
      <c r="B4326" t="s">
        <v>8913</v>
      </c>
      <c r="C4326" t="s">
        <v>8904</v>
      </c>
      <c r="D4326" t="s">
        <v>2303</v>
      </c>
      <c r="E4326" t="s">
        <v>8905</v>
      </c>
    </row>
    <row r="4327" spans="1:5" x14ac:dyDescent="0.25">
      <c r="A4327" t="s">
        <v>8914</v>
      </c>
      <c r="B4327" t="s">
        <v>8915</v>
      </c>
      <c r="C4327" t="s">
        <v>8904</v>
      </c>
      <c r="D4327" t="s">
        <v>2303</v>
      </c>
      <c r="E4327" t="s">
        <v>8905</v>
      </c>
    </row>
    <row r="4328" spans="1:5" x14ac:dyDescent="0.25">
      <c r="A4328" t="s">
        <v>8916</v>
      </c>
      <c r="B4328" t="s">
        <v>8917</v>
      </c>
      <c r="C4328" t="s">
        <v>8904</v>
      </c>
      <c r="D4328" t="s">
        <v>2303</v>
      </c>
      <c r="E4328" t="s">
        <v>8905</v>
      </c>
    </row>
    <row r="4329" spans="1:5" x14ac:dyDescent="0.25">
      <c r="A4329" t="s">
        <v>8918</v>
      </c>
      <c r="B4329" t="s">
        <v>8919</v>
      </c>
      <c r="C4329" t="s">
        <v>8904</v>
      </c>
      <c r="D4329" t="s">
        <v>2303</v>
      </c>
      <c r="E4329" t="s">
        <v>8905</v>
      </c>
    </row>
    <row r="4330" spans="1:5" x14ac:dyDescent="0.25">
      <c r="A4330" t="s">
        <v>8920</v>
      </c>
      <c r="B4330" t="s">
        <v>8921</v>
      </c>
      <c r="C4330" t="s">
        <v>8904</v>
      </c>
      <c r="D4330" t="s">
        <v>2303</v>
      </c>
      <c r="E4330" t="s">
        <v>8905</v>
      </c>
    </row>
    <row r="4331" spans="1:5" x14ac:dyDescent="0.25">
      <c r="A4331" t="s">
        <v>8922</v>
      </c>
      <c r="B4331" t="s">
        <v>8923</v>
      </c>
      <c r="C4331" t="s">
        <v>8904</v>
      </c>
      <c r="D4331" t="s">
        <v>2303</v>
      </c>
      <c r="E4331" t="s">
        <v>8905</v>
      </c>
    </row>
    <row r="4332" spans="1:5" x14ac:dyDescent="0.25">
      <c r="A4332" t="s">
        <v>8924</v>
      </c>
      <c r="B4332" t="s">
        <v>8925</v>
      </c>
      <c r="C4332" t="s">
        <v>8904</v>
      </c>
      <c r="D4332" t="s">
        <v>2303</v>
      </c>
      <c r="E4332" t="s">
        <v>8905</v>
      </c>
    </row>
    <row r="4333" spans="1:5" x14ac:dyDescent="0.25">
      <c r="A4333" t="s">
        <v>8926</v>
      </c>
      <c r="B4333" t="s">
        <v>8927</v>
      </c>
      <c r="C4333" t="s">
        <v>8904</v>
      </c>
      <c r="D4333" t="s">
        <v>2303</v>
      </c>
      <c r="E4333" t="s">
        <v>8905</v>
      </c>
    </row>
    <row r="4334" spans="1:5" x14ac:dyDescent="0.25">
      <c r="A4334" t="s">
        <v>8928</v>
      </c>
      <c r="B4334" t="s">
        <v>8929</v>
      </c>
      <c r="C4334" t="s">
        <v>8904</v>
      </c>
      <c r="D4334" t="s">
        <v>2303</v>
      </c>
      <c r="E4334" t="s">
        <v>8905</v>
      </c>
    </row>
    <row r="4335" spans="1:5" x14ac:dyDescent="0.25">
      <c r="A4335" t="s">
        <v>8930</v>
      </c>
      <c r="B4335" t="s">
        <v>8931</v>
      </c>
      <c r="C4335" t="s">
        <v>8904</v>
      </c>
      <c r="D4335" t="s">
        <v>2303</v>
      </c>
      <c r="E4335" t="s">
        <v>8905</v>
      </c>
    </row>
    <row r="4336" spans="1:5" x14ac:dyDescent="0.25">
      <c r="A4336" t="s">
        <v>8932</v>
      </c>
      <c r="B4336" t="s">
        <v>8933</v>
      </c>
      <c r="C4336" t="s">
        <v>8904</v>
      </c>
      <c r="D4336" t="s">
        <v>2303</v>
      </c>
      <c r="E4336" t="s">
        <v>8905</v>
      </c>
    </row>
    <row r="4337" spans="1:5" x14ac:dyDescent="0.25">
      <c r="A4337" t="s">
        <v>8934</v>
      </c>
      <c r="B4337" t="s">
        <v>8935</v>
      </c>
      <c r="C4337" t="s">
        <v>8904</v>
      </c>
      <c r="D4337" t="s">
        <v>2303</v>
      </c>
      <c r="E4337" t="s">
        <v>8905</v>
      </c>
    </row>
    <row r="4338" spans="1:5" x14ac:dyDescent="0.25">
      <c r="A4338" t="s">
        <v>8936</v>
      </c>
      <c r="B4338" t="s">
        <v>8283</v>
      </c>
      <c r="C4338" t="s">
        <v>8904</v>
      </c>
      <c r="D4338" t="s">
        <v>2303</v>
      </c>
      <c r="E4338" t="s">
        <v>8905</v>
      </c>
    </row>
    <row r="4339" spans="1:5" x14ac:dyDescent="0.25">
      <c r="A4339" t="s">
        <v>8937</v>
      </c>
      <c r="B4339" t="s">
        <v>8938</v>
      </c>
      <c r="C4339" t="s">
        <v>8904</v>
      </c>
      <c r="D4339" t="s">
        <v>2303</v>
      </c>
      <c r="E4339" t="s">
        <v>8905</v>
      </c>
    </row>
    <row r="4340" spans="1:5" x14ac:dyDescent="0.25">
      <c r="A4340" t="s">
        <v>8939</v>
      </c>
      <c r="B4340" t="s">
        <v>8940</v>
      </c>
      <c r="C4340" t="s">
        <v>8904</v>
      </c>
      <c r="D4340" t="s">
        <v>2303</v>
      </c>
      <c r="E4340" t="s">
        <v>8905</v>
      </c>
    </row>
    <row r="4341" spans="1:5" x14ac:dyDescent="0.25">
      <c r="A4341" t="s">
        <v>8941</v>
      </c>
      <c r="B4341" t="s">
        <v>8942</v>
      </c>
      <c r="C4341" t="s">
        <v>8904</v>
      </c>
      <c r="D4341" t="s">
        <v>2303</v>
      </c>
      <c r="E4341" t="s">
        <v>8905</v>
      </c>
    </row>
    <row r="4342" spans="1:5" x14ac:dyDescent="0.25">
      <c r="A4342" t="s">
        <v>8943</v>
      </c>
      <c r="B4342" t="s">
        <v>8944</v>
      </c>
      <c r="C4342" t="s">
        <v>8904</v>
      </c>
      <c r="D4342" t="s">
        <v>2303</v>
      </c>
      <c r="E4342" t="s">
        <v>8905</v>
      </c>
    </row>
    <row r="4343" spans="1:5" x14ac:dyDescent="0.25">
      <c r="A4343" t="s">
        <v>8945</v>
      </c>
      <c r="B4343" t="s">
        <v>6055</v>
      </c>
      <c r="C4343" t="s">
        <v>8904</v>
      </c>
      <c r="D4343" t="s">
        <v>2303</v>
      </c>
      <c r="E4343" t="s">
        <v>8905</v>
      </c>
    </row>
    <row r="4344" spans="1:5" x14ac:dyDescent="0.25">
      <c r="A4344" t="s">
        <v>8946</v>
      </c>
      <c r="B4344" t="s">
        <v>8947</v>
      </c>
      <c r="C4344" t="s">
        <v>8904</v>
      </c>
      <c r="D4344" t="s">
        <v>2303</v>
      </c>
      <c r="E4344" t="s">
        <v>8905</v>
      </c>
    </row>
    <row r="4345" spans="1:5" x14ac:dyDescent="0.25">
      <c r="A4345" t="s">
        <v>8948</v>
      </c>
      <c r="B4345" t="s">
        <v>8949</v>
      </c>
      <c r="C4345" t="s">
        <v>8904</v>
      </c>
      <c r="D4345" t="s">
        <v>2303</v>
      </c>
      <c r="E4345" t="s">
        <v>8905</v>
      </c>
    </row>
    <row r="4346" spans="1:5" x14ac:dyDescent="0.25">
      <c r="A4346" t="s">
        <v>8950</v>
      </c>
      <c r="B4346" t="s">
        <v>8951</v>
      </c>
      <c r="C4346" t="s">
        <v>8904</v>
      </c>
      <c r="D4346" t="s">
        <v>2303</v>
      </c>
      <c r="E4346" t="s">
        <v>8905</v>
      </c>
    </row>
    <row r="4347" spans="1:5" x14ac:dyDescent="0.25">
      <c r="A4347" t="s">
        <v>8952</v>
      </c>
      <c r="B4347" t="s">
        <v>8953</v>
      </c>
      <c r="C4347" t="s">
        <v>8904</v>
      </c>
      <c r="D4347" t="s">
        <v>2303</v>
      </c>
      <c r="E4347" t="s">
        <v>8905</v>
      </c>
    </row>
    <row r="4348" spans="1:5" x14ac:dyDescent="0.25">
      <c r="A4348" t="s">
        <v>8954</v>
      </c>
      <c r="B4348" t="s">
        <v>8955</v>
      </c>
      <c r="C4348" t="s">
        <v>8904</v>
      </c>
      <c r="D4348" t="s">
        <v>2303</v>
      </c>
      <c r="E4348" t="s">
        <v>8905</v>
      </c>
    </row>
    <row r="4349" spans="1:5" x14ac:dyDescent="0.25">
      <c r="A4349" t="s">
        <v>8956</v>
      </c>
      <c r="B4349" t="s">
        <v>8957</v>
      </c>
      <c r="C4349" t="s">
        <v>8904</v>
      </c>
      <c r="D4349" t="s">
        <v>2303</v>
      </c>
      <c r="E4349" t="s">
        <v>8905</v>
      </c>
    </row>
    <row r="4350" spans="1:5" x14ac:dyDescent="0.25">
      <c r="A4350" t="s">
        <v>8958</v>
      </c>
      <c r="B4350" t="s">
        <v>8959</v>
      </c>
      <c r="C4350" t="s">
        <v>8904</v>
      </c>
      <c r="D4350" t="s">
        <v>2303</v>
      </c>
      <c r="E4350" t="s">
        <v>8905</v>
      </c>
    </row>
    <row r="4351" spans="1:5" x14ac:dyDescent="0.25">
      <c r="A4351" t="s">
        <v>8960</v>
      </c>
      <c r="B4351" t="s">
        <v>8961</v>
      </c>
      <c r="C4351" t="s">
        <v>8904</v>
      </c>
      <c r="D4351" t="s">
        <v>2303</v>
      </c>
      <c r="E4351" t="s">
        <v>8905</v>
      </c>
    </row>
    <row r="4352" spans="1:5" x14ac:dyDescent="0.25">
      <c r="A4352" t="s">
        <v>8962</v>
      </c>
      <c r="B4352" t="s">
        <v>8963</v>
      </c>
      <c r="C4352" t="s">
        <v>8904</v>
      </c>
      <c r="D4352" t="s">
        <v>2303</v>
      </c>
      <c r="E4352" t="s">
        <v>8905</v>
      </c>
    </row>
    <row r="4353" spans="1:5" x14ac:dyDescent="0.25">
      <c r="A4353" t="s">
        <v>8964</v>
      </c>
      <c r="B4353" t="s">
        <v>8965</v>
      </c>
      <c r="C4353" t="s">
        <v>8904</v>
      </c>
      <c r="D4353" t="s">
        <v>2303</v>
      </c>
      <c r="E4353" t="s">
        <v>8905</v>
      </c>
    </row>
    <row r="4354" spans="1:5" x14ac:dyDescent="0.25">
      <c r="A4354" t="s">
        <v>8966</v>
      </c>
      <c r="B4354" t="s">
        <v>8967</v>
      </c>
      <c r="C4354" t="s">
        <v>8904</v>
      </c>
      <c r="D4354" t="s">
        <v>2303</v>
      </c>
      <c r="E4354" t="s">
        <v>8905</v>
      </c>
    </row>
    <row r="4355" spans="1:5" x14ac:dyDescent="0.25">
      <c r="A4355" t="s">
        <v>8968</v>
      </c>
      <c r="B4355" t="s">
        <v>8969</v>
      </c>
      <c r="C4355" t="s">
        <v>8904</v>
      </c>
      <c r="D4355" t="s">
        <v>2303</v>
      </c>
      <c r="E4355" t="s">
        <v>8905</v>
      </c>
    </row>
    <row r="4356" spans="1:5" x14ac:dyDescent="0.25">
      <c r="A4356" t="s">
        <v>8970</v>
      </c>
      <c r="B4356" t="s">
        <v>8971</v>
      </c>
      <c r="C4356" t="s">
        <v>8904</v>
      </c>
      <c r="D4356" t="s">
        <v>2303</v>
      </c>
      <c r="E4356" t="s">
        <v>8905</v>
      </c>
    </row>
    <row r="4357" spans="1:5" x14ac:dyDescent="0.25">
      <c r="A4357" t="s">
        <v>8972</v>
      </c>
      <c r="B4357" t="s">
        <v>6301</v>
      </c>
      <c r="C4357" t="s">
        <v>8904</v>
      </c>
      <c r="D4357" t="s">
        <v>2303</v>
      </c>
      <c r="E4357" t="s">
        <v>8905</v>
      </c>
    </row>
    <row r="4358" spans="1:5" x14ac:dyDescent="0.25">
      <c r="A4358" t="s">
        <v>8973</v>
      </c>
      <c r="B4358" t="s">
        <v>8974</v>
      </c>
      <c r="C4358" t="s">
        <v>8904</v>
      </c>
      <c r="D4358" t="s">
        <v>2303</v>
      </c>
      <c r="E4358" t="s">
        <v>8905</v>
      </c>
    </row>
    <row r="4359" spans="1:5" x14ac:dyDescent="0.25">
      <c r="A4359" t="s">
        <v>8975</v>
      </c>
      <c r="B4359" t="s">
        <v>8976</v>
      </c>
      <c r="C4359" t="s">
        <v>8904</v>
      </c>
      <c r="D4359" t="s">
        <v>2303</v>
      </c>
      <c r="E4359" t="s">
        <v>8905</v>
      </c>
    </row>
    <row r="4360" spans="1:5" x14ac:dyDescent="0.25">
      <c r="A4360" t="s">
        <v>8977</v>
      </c>
      <c r="B4360" t="s">
        <v>8978</v>
      </c>
      <c r="C4360" t="s">
        <v>8904</v>
      </c>
      <c r="D4360" t="s">
        <v>2303</v>
      </c>
      <c r="E4360" t="s">
        <v>8905</v>
      </c>
    </row>
    <row r="4361" spans="1:5" x14ac:dyDescent="0.25">
      <c r="A4361" t="s">
        <v>8979</v>
      </c>
      <c r="B4361" t="s">
        <v>8980</v>
      </c>
      <c r="C4361" t="s">
        <v>8904</v>
      </c>
      <c r="D4361" t="s">
        <v>2303</v>
      </c>
      <c r="E4361" t="s">
        <v>8905</v>
      </c>
    </row>
    <row r="4362" spans="1:5" x14ac:dyDescent="0.25">
      <c r="A4362" t="s">
        <v>8981</v>
      </c>
      <c r="B4362" t="s">
        <v>8982</v>
      </c>
      <c r="C4362" t="s">
        <v>8904</v>
      </c>
      <c r="D4362" t="s">
        <v>2303</v>
      </c>
      <c r="E4362" t="s">
        <v>8905</v>
      </c>
    </row>
    <row r="4363" spans="1:5" x14ac:dyDescent="0.25">
      <c r="A4363" t="s">
        <v>8983</v>
      </c>
      <c r="B4363" t="s">
        <v>8984</v>
      </c>
      <c r="C4363" t="s">
        <v>8904</v>
      </c>
      <c r="D4363" t="s">
        <v>2303</v>
      </c>
      <c r="E4363" t="s">
        <v>8905</v>
      </c>
    </row>
    <row r="4364" spans="1:5" x14ac:dyDescent="0.25">
      <c r="A4364" t="s">
        <v>8985</v>
      </c>
      <c r="B4364" t="s">
        <v>8986</v>
      </c>
      <c r="C4364" t="s">
        <v>8904</v>
      </c>
      <c r="D4364" t="s">
        <v>2303</v>
      </c>
      <c r="E4364" t="s">
        <v>8905</v>
      </c>
    </row>
    <row r="4365" spans="1:5" x14ac:dyDescent="0.25">
      <c r="A4365" t="s">
        <v>8987</v>
      </c>
      <c r="B4365" t="s">
        <v>8988</v>
      </c>
      <c r="C4365" t="s">
        <v>8904</v>
      </c>
      <c r="D4365" t="s">
        <v>2303</v>
      </c>
      <c r="E4365" t="s">
        <v>8905</v>
      </c>
    </row>
    <row r="4366" spans="1:5" x14ac:dyDescent="0.25">
      <c r="A4366" t="s">
        <v>8989</v>
      </c>
      <c r="B4366" t="s">
        <v>8990</v>
      </c>
      <c r="C4366" t="s">
        <v>8904</v>
      </c>
      <c r="D4366" t="s">
        <v>2303</v>
      </c>
      <c r="E4366" t="s">
        <v>8905</v>
      </c>
    </row>
    <row r="4367" spans="1:5" x14ac:dyDescent="0.25">
      <c r="A4367" t="s">
        <v>8991</v>
      </c>
      <c r="B4367" t="s">
        <v>8992</v>
      </c>
      <c r="C4367" t="s">
        <v>8904</v>
      </c>
      <c r="D4367" t="s">
        <v>2303</v>
      </c>
      <c r="E4367" t="s">
        <v>8905</v>
      </c>
    </row>
    <row r="4368" spans="1:5" x14ac:dyDescent="0.25">
      <c r="A4368" t="s">
        <v>8993</v>
      </c>
      <c r="B4368" t="s">
        <v>8994</v>
      </c>
      <c r="C4368" t="s">
        <v>8904</v>
      </c>
      <c r="D4368" t="s">
        <v>2303</v>
      </c>
      <c r="E4368" t="s">
        <v>8905</v>
      </c>
    </row>
    <row r="4369" spans="1:5" x14ac:dyDescent="0.25">
      <c r="A4369" t="s">
        <v>8995</v>
      </c>
      <c r="B4369" t="s">
        <v>8996</v>
      </c>
      <c r="C4369" t="s">
        <v>8904</v>
      </c>
      <c r="D4369" t="s">
        <v>2303</v>
      </c>
      <c r="E4369" t="s">
        <v>8905</v>
      </c>
    </row>
    <row r="4370" spans="1:5" x14ac:dyDescent="0.25">
      <c r="A4370" t="s">
        <v>8997</v>
      </c>
      <c r="B4370" t="s">
        <v>8998</v>
      </c>
      <c r="C4370" t="s">
        <v>8904</v>
      </c>
      <c r="D4370" t="s">
        <v>2303</v>
      </c>
      <c r="E4370" t="s">
        <v>8905</v>
      </c>
    </row>
    <row r="4371" spans="1:5" x14ac:dyDescent="0.25">
      <c r="A4371" t="s">
        <v>8999</v>
      </c>
      <c r="B4371" t="s">
        <v>9000</v>
      </c>
      <c r="C4371" t="s">
        <v>8904</v>
      </c>
      <c r="D4371" t="s">
        <v>2303</v>
      </c>
      <c r="E4371" t="s">
        <v>8905</v>
      </c>
    </row>
    <row r="4372" spans="1:5" x14ac:dyDescent="0.25">
      <c r="A4372" t="s">
        <v>9001</v>
      </c>
      <c r="B4372" t="s">
        <v>9002</v>
      </c>
      <c r="C4372" t="s">
        <v>8904</v>
      </c>
      <c r="D4372" t="s">
        <v>2303</v>
      </c>
      <c r="E4372" t="s">
        <v>8905</v>
      </c>
    </row>
    <row r="4373" spans="1:5" x14ac:dyDescent="0.25">
      <c r="A4373" t="s">
        <v>9003</v>
      </c>
      <c r="B4373" t="s">
        <v>9004</v>
      </c>
      <c r="C4373" t="s">
        <v>8904</v>
      </c>
      <c r="D4373" t="s">
        <v>2303</v>
      </c>
      <c r="E4373" t="s">
        <v>8905</v>
      </c>
    </row>
    <row r="4374" spans="1:5" x14ac:dyDescent="0.25">
      <c r="A4374" t="s">
        <v>9005</v>
      </c>
      <c r="B4374" t="s">
        <v>9006</v>
      </c>
      <c r="C4374" t="s">
        <v>8904</v>
      </c>
      <c r="D4374" t="s">
        <v>2303</v>
      </c>
      <c r="E4374" t="s">
        <v>8905</v>
      </c>
    </row>
    <row r="4375" spans="1:5" x14ac:dyDescent="0.25">
      <c r="A4375" t="s">
        <v>9007</v>
      </c>
      <c r="B4375" t="s">
        <v>9008</v>
      </c>
      <c r="C4375" t="s">
        <v>8904</v>
      </c>
      <c r="D4375" t="s">
        <v>2303</v>
      </c>
      <c r="E4375" t="s">
        <v>8905</v>
      </c>
    </row>
    <row r="4376" spans="1:5" x14ac:dyDescent="0.25">
      <c r="A4376" t="s">
        <v>9009</v>
      </c>
      <c r="B4376" t="s">
        <v>9010</v>
      </c>
      <c r="C4376" t="s">
        <v>8904</v>
      </c>
      <c r="D4376" t="s">
        <v>2303</v>
      </c>
      <c r="E4376" t="s">
        <v>8905</v>
      </c>
    </row>
    <row r="4377" spans="1:5" x14ac:dyDescent="0.25">
      <c r="A4377" t="s">
        <v>9011</v>
      </c>
      <c r="B4377" t="s">
        <v>9012</v>
      </c>
      <c r="C4377" t="s">
        <v>8904</v>
      </c>
      <c r="D4377" t="s">
        <v>2303</v>
      </c>
      <c r="E4377" t="s">
        <v>8905</v>
      </c>
    </row>
    <row r="4378" spans="1:5" x14ac:dyDescent="0.25">
      <c r="A4378" t="s">
        <v>9013</v>
      </c>
      <c r="B4378" t="s">
        <v>9014</v>
      </c>
      <c r="C4378" t="s">
        <v>8904</v>
      </c>
      <c r="D4378" t="s">
        <v>2303</v>
      </c>
      <c r="E4378" t="s">
        <v>8905</v>
      </c>
    </row>
    <row r="4379" spans="1:5" x14ac:dyDescent="0.25">
      <c r="A4379" t="s">
        <v>9015</v>
      </c>
      <c r="B4379" t="s">
        <v>9016</v>
      </c>
      <c r="C4379" t="s">
        <v>8904</v>
      </c>
      <c r="D4379" t="s">
        <v>2303</v>
      </c>
      <c r="E4379" t="s">
        <v>8905</v>
      </c>
    </row>
    <row r="4380" spans="1:5" x14ac:dyDescent="0.25">
      <c r="A4380" t="s">
        <v>9017</v>
      </c>
      <c r="B4380" t="s">
        <v>9018</v>
      </c>
      <c r="C4380" t="s">
        <v>8904</v>
      </c>
      <c r="D4380" t="s">
        <v>2303</v>
      </c>
      <c r="E4380" t="s">
        <v>8905</v>
      </c>
    </row>
    <row r="4381" spans="1:5" x14ac:dyDescent="0.25">
      <c r="A4381" t="s">
        <v>9019</v>
      </c>
      <c r="B4381" t="s">
        <v>9020</v>
      </c>
      <c r="C4381" t="s">
        <v>8904</v>
      </c>
      <c r="D4381" t="s">
        <v>2303</v>
      </c>
      <c r="E4381" t="s">
        <v>8905</v>
      </c>
    </row>
    <row r="4382" spans="1:5" x14ac:dyDescent="0.25">
      <c r="A4382" t="s">
        <v>9021</v>
      </c>
      <c r="B4382" t="s">
        <v>9022</v>
      </c>
      <c r="C4382" t="s">
        <v>8904</v>
      </c>
      <c r="D4382" t="s">
        <v>2303</v>
      </c>
      <c r="E4382" t="s">
        <v>8905</v>
      </c>
    </row>
    <row r="4383" spans="1:5" x14ac:dyDescent="0.25">
      <c r="A4383" t="s">
        <v>9023</v>
      </c>
      <c r="B4383" t="s">
        <v>9024</v>
      </c>
      <c r="C4383" t="s">
        <v>8904</v>
      </c>
      <c r="D4383" t="s">
        <v>2303</v>
      </c>
      <c r="E4383" t="s">
        <v>8905</v>
      </c>
    </row>
    <row r="4384" spans="1:5" x14ac:dyDescent="0.25">
      <c r="A4384" t="s">
        <v>9025</v>
      </c>
      <c r="B4384" t="s">
        <v>9026</v>
      </c>
      <c r="C4384" t="s">
        <v>8904</v>
      </c>
      <c r="D4384" t="s">
        <v>2303</v>
      </c>
      <c r="E4384" t="s">
        <v>8905</v>
      </c>
    </row>
    <row r="4385" spans="1:5" x14ac:dyDescent="0.25">
      <c r="A4385" t="s">
        <v>9027</v>
      </c>
      <c r="B4385" t="s">
        <v>7826</v>
      </c>
      <c r="C4385" t="s">
        <v>8904</v>
      </c>
      <c r="D4385" t="s">
        <v>2303</v>
      </c>
      <c r="E4385" t="s">
        <v>8905</v>
      </c>
    </row>
    <row r="4386" spans="1:5" x14ac:dyDescent="0.25">
      <c r="A4386" t="s">
        <v>9028</v>
      </c>
      <c r="B4386" t="s">
        <v>9029</v>
      </c>
      <c r="C4386" t="s">
        <v>8904</v>
      </c>
      <c r="D4386" t="s">
        <v>2303</v>
      </c>
      <c r="E4386" t="s">
        <v>8905</v>
      </c>
    </row>
    <row r="4387" spans="1:5" x14ac:dyDescent="0.25">
      <c r="A4387" t="s">
        <v>9030</v>
      </c>
      <c r="B4387" t="s">
        <v>9031</v>
      </c>
      <c r="C4387" t="s">
        <v>8904</v>
      </c>
      <c r="D4387" t="s">
        <v>2303</v>
      </c>
      <c r="E4387" t="s">
        <v>8905</v>
      </c>
    </row>
    <row r="4388" spans="1:5" x14ac:dyDescent="0.25">
      <c r="A4388" t="s">
        <v>9032</v>
      </c>
      <c r="B4388" t="s">
        <v>9033</v>
      </c>
      <c r="C4388" t="s">
        <v>8904</v>
      </c>
      <c r="D4388" t="s">
        <v>2303</v>
      </c>
      <c r="E4388" t="s">
        <v>8905</v>
      </c>
    </row>
    <row r="4389" spans="1:5" x14ac:dyDescent="0.25">
      <c r="A4389" t="s">
        <v>9034</v>
      </c>
      <c r="B4389" t="s">
        <v>9035</v>
      </c>
      <c r="C4389" t="s">
        <v>8904</v>
      </c>
      <c r="D4389" t="s">
        <v>2303</v>
      </c>
      <c r="E4389" t="s">
        <v>8905</v>
      </c>
    </row>
    <row r="4390" spans="1:5" x14ac:dyDescent="0.25">
      <c r="A4390" t="s">
        <v>9036</v>
      </c>
      <c r="B4390" t="s">
        <v>9037</v>
      </c>
      <c r="C4390" t="s">
        <v>8904</v>
      </c>
      <c r="D4390" t="s">
        <v>2303</v>
      </c>
      <c r="E4390" t="s">
        <v>8905</v>
      </c>
    </row>
    <row r="4391" spans="1:5" x14ac:dyDescent="0.25">
      <c r="A4391" t="s">
        <v>9038</v>
      </c>
      <c r="B4391" t="s">
        <v>9039</v>
      </c>
      <c r="C4391" t="s">
        <v>8904</v>
      </c>
      <c r="D4391" t="s">
        <v>2303</v>
      </c>
      <c r="E4391" t="s">
        <v>8905</v>
      </c>
    </row>
    <row r="4392" spans="1:5" x14ac:dyDescent="0.25">
      <c r="A4392" t="s">
        <v>9040</v>
      </c>
      <c r="B4392" t="s">
        <v>9041</v>
      </c>
      <c r="C4392" t="s">
        <v>8904</v>
      </c>
      <c r="D4392" t="s">
        <v>2303</v>
      </c>
      <c r="E4392" t="s">
        <v>8905</v>
      </c>
    </row>
    <row r="4393" spans="1:5" x14ac:dyDescent="0.25">
      <c r="A4393" t="s">
        <v>9042</v>
      </c>
      <c r="B4393" t="s">
        <v>9043</v>
      </c>
      <c r="C4393" t="s">
        <v>8904</v>
      </c>
      <c r="D4393" t="s">
        <v>2303</v>
      </c>
      <c r="E4393" t="s">
        <v>8905</v>
      </c>
    </row>
    <row r="4394" spans="1:5" x14ac:dyDescent="0.25">
      <c r="A4394" t="s">
        <v>9044</v>
      </c>
      <c r="B4394" t="s">
        <v>9045</v>
      </c>
      <c r="C4394" t="s">
        <v>8904</v>
      </c>
      <c r="D4394" t="s">
        <v>2303</v>
      </c>
      <c r="E4394" t="s">
        <v>8905</v>
      </c>
    </row>
    <row r="4395" spans="1:5" x14ac:dyDescent="0.25">
      <c r="A4395" t="s">
        <v>9046</v>
      </c>
      <c r="B4395" t="s">
        <v>9047</v>
      </c>
      <c r="C4395" t="s">
        <v>8904</v>
      </c>
      <c r="D4395" t="s">
        <v>2303</v>
      </c>
      <c r="E4395" t="s">
        <v>8905</v>
      </c>
    </row>
    <row r="4396" spans="1:5" x14ac:dyDescent="0.25">
      <c r="A4396" t="s">
        <v>9048</v>
      </c>
      <c r="B4396" t="s">
        <v>9049</v>
      </c>
      <c r="C4396" t="s">
        <v>8904</v>
      </c>
      <c r="D4396" t="s">
        <v>2303</v>
      </c>
      <c r="E4396" t="s">
        <v>8905</v>
      </c>
    </row>
    <row r="4397" spans="1:5" x14ac:dyDescent="0.25">
      <c r="A4397" t="s">
        <v>9050</v>
      </c>
      <c r="B4397" t="s">
        <v>9051</v>
      </c>
      <c r="C4397" t="s">
        <v>8904</v>
      </c>
      <c r="D4397" t="s">
        <v>2303</v>
      </c>
      <c r="E4397" t="s">
        <v>8905</v>
      </c>
    </row>
    <row r="4398" spans="1:5" x14ac:dyDescent="0.25">
      <c r="A4398" t="s">
        <v>9052</v>
      </c>
      <c r="B4398" t="s">
        <v>9053</v>
      </c>
      <c r="C4398" t="s">
        <v>8904</v>
      </c>
      <c r="D4398" t="s">
        <v>2303</v>
      </c>
      <c r="E4398" t="s">
        <v>8905</v>
      </c>
    </row>
    <row r="4399" spans="1:5" x14ac:dyDescent="0.25">
      <c r="A4399" t="s">
        <v>9054</v>
      </c>
      <c r="B4399" t="s">
        <v>9055</v>
      </c>
      <c r="C4399" t="s">
        <v>8904</v>
      </c>
      <c r="D4399" t="s">
        <v>2303</v>
      </c>
      <c r="E4399" t="s">
        <v>8905</v>
      </c>
    </row>
    <row r="4400" spans="1:5" x14ac:dyDescent="0.25">
      <c r="A4400" t="s">
        <v>9056</v>
      </c>
      <c r="B4400" t="s">
        <v>9057</v>
      </c>
      <c r="C4400" t="s">
        <v>8904</v>
      </c>
      <c r="D4400" t="s">
        <v>2303</v>
      </c>
      <c r="E4400" t="s">
        <v>8905</v>
      </c>
    </row>
    <row r="4401" spans="1:5" x14ac:dyDescent="0.25">
      <c r="A4401" t="s">
        <v>9058</v>
      </c>
      <c r="B4401" t="s">
        <v>9059</v>
      </c>
      <c r="C4401" t="s">
        <v>8904</v>
      </c>
      <c r="D4401" t="s">
        <v>2303</v>
      </c>
      <c r="E4401" t="s">
        <v>8905</v>
      </c>
    </row>
    <row r="4402" spans="1:5" x14ac:dyDescent="0.25">
      <c r="A4402" t="s">
        <v>9060</v>
      </c>
      <c r="B4402" t="s">
        <v>9061</v>
      </c>
      <c r="C4402" t="s">
        <v>8904</v>
      </c>
      <c r="D4402" t="s">
        <v>2303</v>
      </c>
      <c r="E4402" t="s">
        <v>8905</v>
      </c>
    </row>
    <row r="4403" spans="1:5" x14ac:dyDescent="0.25">
      <c r="A4403" t="s">
        <v>9062</v>
      </c>
      <c r="B4403" t="s">
        <v>9063</v>
      </c>
      <c r="C4403" t="s">
        <v>8904</v>
      </c>
      <c r="D4403" t="s">
        <v>2303</v>
      </c>
      <c r="E4403" t="s">
        <v>8905</v>
      </c>
    </row>
    <row r="4404" spans="1:5" x14ac:dyDescent="0.25">
      <c r="A4404" t="s">
        <v>9064</v>
      </c>
      <c r="B4404" t="s">
        <v>9065</v>
      </c>
      <c r="C4404" t="s">
        <v>8904</v>
      </c>
      <c r="D4404" t="s">
        <v>2303</v>
      </c>
      <c r="E4404" t="s">
        <v>8905</v>
      </c>
    </row>
    <row r="4405" spans="1:5" x14ac:dyDescent="0.25">
      <c r="A4405" t="s">
        <v>9066</v>
      </c>
      <c r="B4405" t="s">
        <v>9067</v>
      </c>
      <c r="C4405" t="s">
        <v>8904</v>
      </c>
      <c r="D4405" t="s">
        <v>2303</v>
      </c>
      <c r="E4405" t="s">
        <v>8905</v>
      </c>
    </row>
    <row r="4406" spans="1:5" x14ac:dyDescent="0.25">
      <c r="A4406" t="s">
        <v>9068</v>
      </c>
      <c r="B4406" t="s">
        <v>9069</v>
      </c>
      <c r="C4406" t="s">
        <v>8904</v>
      </c>
      <c r="D4406" t="s">
        <v>2303</v>
      </c>
      <c r="E4406" t="s">
        <v>8905</v>
      </c>
    </row>
    <row r="4407" spans="1:5" x14ac:dyDescent="0.25">
      <c r="A4407" t="s">
        <v>9070</v>
      </c>
      <c r="B4407" t="s">
        <v>9071</v>
      </c>
      <c r="C4407" t="s">
        <v>8904</v>
      </c>
      <c r="D4407" t="s">
        <v>2303</v>
      </c>
      <c r="E4407" t="s">
        <v>8905</v>
      </c>
    </row>
    <row r="4408" spans="1:5" x14ac:dyDescent="0.25">
      <c r="A4408" t="s">
        <v>9072</v>
      </c>
      <c r="B4408" t="s">
        <v>9073</v>
      </c>
      <c r="C4408" t="s">
        <v>8904</v>
      </c>
      <c r="D4408" t="s">
        <v>2303</v>
      </c>
      <c r="E4408" t="s">
        <v>8905</v>
      </c>
    </row>
    <row r="4409" spans="1:5" x14ac:dyDescent="0.25">
      <c r="A4409" t="s">
        <v>9074</v>
      </c>
      <c r="B4409" t="s">
        <v>9075</v>
      </c>
      <c r="C4409" t="s">
        <v>8904</v>
      </c>
      <c r="D4409" t="s">
        <v>2303</v>
      </c>
      <c r="E4409" t="s">
        <v>8905</v>
      </c>
    </row>
    <row r="4410" spans="1:5" x14ac:dyDescent="0.25">
      <c r="A4410" t="s">
        <v>9076</v>
      </c>
      <c r="B4410" t="s">
        <v>9077</v>
      </c>
      <c r="C4410" t="s">
        <v>8904</v>
      </c>
      <c r="D4410" t="s">
        <v>2303</v>
      </c>
      <c r="E4410" t="s">
        <v>8905</v>
      </c>
    </row>
    <row r="4411" spans="1:5" x14ac:dyDescent="0.25">
      <c r="A4411" t="s">
        <v>9078</v>
      </c>
      <c r="B4411" t="s">
        <v>9079</v>
      </c>
      <c r="C4411" t="s">
        <v>8904</v>
      </c>
      <c r="D4411" t="s">
        <v>2303</v>
      </c>
      <c r="E4411" t="s">
        <v>8905</v>
      </c>
    </row>
    <row r="4412" spans="1:5" x14ac:dyDescent="0.25">
      <c r="A4412" t="s">
        <v>9080</v>
      </c>
      <c r="B4412" t="s">
        <v>9081</v>
      </c>
      <c r="C4412" t="s">
        <v>8904</v>
      </c>
      <c r="D4412" t="s">
        <v>2303</v>
      </c>
      <c r="E4412" t="s">
        <v>8905</v>
      </c>
    </row>
    <row r="4413" spans="1:5" x14ac:dyDescent="0.25">
      <c r="A4413" t="s">
        <v>9082</v>
      </c>
      <c r="B4413" t="s">
        <v>9083</v>
      </c>
      <c r="C4413" t="s">
        <v>8904</v>
      </c>
      <c r="D4413" t="s">
        <v>2303</v>
      </c>
      <c r="E4413" t="s">
        <v>8905</v>
      </c>
    </row>
    <row r="4414" spans="1:5" x14ac:dyDescent="0.25">
      <c r="A4414" t="s">
        <v>9084</v>
      </c>
      <c r="B4414" t="s">
        <v>9085</v>
      </c>
      <c r="C4414" t="s">
        <v>8904</v>
      </c>
      <c r="D4414" t="s">
        <v>2303</v>
      </c>
      <c r="E4414" t="s">
        <v>8905</v>
      </c>
    </row>
    <row r="4415" spans="1:5" x14ac:dyDescent="0.25">
      <c r="A4415" t="s">
        <v>9086</v>
      </c>
      <c r="B4415" t="s">
        <v>9087</v>
      </c>
      <c r="C4415" t="s">
        <v>8904</v>
      </c>
      <c r="D4415" t="s">
        <v>2303</v>
      </c>
      <c r="E4415" t="s">
        <v>8905</v>
      </c>
    </row>
    <row r="4416" spans="1:5" x14ac:dyDescent="0.25">
      <c r="A4416" t="s">
        <v>9088</v>
      </c>
      <c r="B4416" t="s">
        <v>9089</v>
      </c>
      <c r="C4416" t="s">
        <v>8904</v>
      </c>
      <c r="D4416" t="s">
        <v>2303</v>
      </c>
      <c r="E4416" t="s">
        <v>8905</v>
      </c>
    </row>
    <row r="4417" spans="1:5" x14ac:dyDescent="0.25">
      <c r="A4417" t="s">
        <v>9090</v>
      </c>
      <c r="B4417" t="s">
        <v>9091</v>
      </c>
      <c r="C4417" t="s">
        <v>8904</v>
      </c>
      <c r="D4417" t="s">
        <v>2303</v>
      </c>
      <c r="E4417" t="s">
        <v>8905</v>
      </c>
    </row>
    <row r="4418" spans="1:5" x14ac:dyDescent="0.25">
      <c r="A4418" t="s">
        <v>9092</v>
      </c>
      <c r="B4418" t="s">
        <v>9093</v>
      </c>
      <c r="C4418" t="s">
        <v>8904</v>
      </c>
      <c r="D4418" t="s">
        <v>2303</v>
      </c>
      <c r="E4418" t="s">
        <v>8905</v>
      </c>
    </row>
    <row r="4419" spans="1:5" x14ac:dyDescent="0.25">
      <c r="A4419" t="s">
        <v>9094</v>
      </c>
      <c r="B4419" t="s">
        <v>9095</v>
      </c>
      <c r="C4419" t="s">
        <v>8904</v>
      </c>
      <c r="D4419" t="s">
        <v>2303</v>
      </c>
      <c r="E4419" t="s">
        <v>8905</v>
      </c>
    </row>
    <row r="4420" spans="1:5" x14ac:dyDescent="0.25">
      <c r="A4420" t="s">
        <v>9096</v>
      </c>
      <c r="B4420" t="s">
        <v>9097</v>
      </c>
      <c r="C4420" t="s">
        <v>8904</v>
      </c>
      <c r="D4420" t="s">
        <v>2303</v>
      </c>
      <c r="E4420" t="s">
        <v>8905</v>
      </c>
    </row>
    <row r="4421" spans="1:5" x14ac:dyDescent="0.25">
      <c r="A4421" t="s">
        <v>9098</v>
      </c>
      <c r="B4421" t="s">
        <v>9099</v>
      </c>
      <c r="C4421" t="s">
        <v>8904</v>
      </c>
      <c r="D4421" t="s">
        <v>2303</v>
      </c>
      <c r="E4421" t="s">
        <v>8905</v>
      </c>
    </row>
    <row r="4422" spans="1:5" x14ac:dyDescent="0.25">
      <c r="A4422" t="s">
        <v>9100</v>
      </c>
      <c r="B4422" t="s">
        <v>9101</v>
      </c>
      <c r="C4422" t="s">
        <v>8904</v>
      </c>
      <c r="D4422" t="s">
        <v>2303</v>
      </c>
      <c r="E4422" t="s">
        <v>8905</v>
      </c>
    </row>
    <row r="4423" spans="1:5" x14ac:dyDescent="0.25">
      <c r="A4423" t="s">
        <v>9102</v>
      </c>
      <c r="B4423" t="s">
        <v>9103</v>
      </c>
      <c r="C4423" t="s">
        <v>8904</v>
      </c>
      <c r="D4423" t="s">
        <v>2303</v>
      </c>
      <c r="E4423" t="s">
        <v>8905</v>
      </c>
    </row>
    <row r="4424" spans="1:5" x14ac:dyDescent="0.25">
      <c r="A4424" t="s">
        <v>9104</v>
      </c>
      <c r="B4424" t="s">
        <v>9105</v>
      </c>
      <c r="C4424" t="s">
        <v>8904</v>
      </c>
      <c r="D4424" t="s">
        <v>2303</v>
      </c>
      <c r="E4424" t="s">
        <v>8905</v>
      </c>
    </row>
    <row r="4425" spans="1:5" x14ac:dyDescent="0.25">
      <c r="A4425" t="s">
        <v>9106</v>
      </c>
      <c r="B4425" t="s">
        <v>9107</v>
      </c>
      <c r="C4425" t="s">
        <v>8904</v>
      </c>
      <c r="D4425" t="s">
        <v>2303</v>
      </c>
      <c r="E4425" t="s">
        <v>8905</v>
      </c>
    </row>
    <row r="4426" spans="1:5" x14ac:dyDescent="0.25">
      <c r="A4426" t="s">
        <v>9108</v>
      </c>
      <c r="B4426" t="s">
        <v>9109</v>
      </c>
      <c r="C4426" t="s">
        <v>8904</v>
      </c>
      <c r="D4426" t="s">
        <v>2303</v>
      </c>
      <c r="E4426" t="s">
        <v>8905</v>
      </c>
    </row>
    <row r="4427" spans="1:5" x14ac:dyDescent="0.25">
      <c r="A4427" t="s">
        <v>9110</v>
      </c>
      <c r="B4427" t="s">
        <v>9111</v>
      </c>
      <c r="C4427" t="s">
        <v>8904</v>
      </c>
      <c r="D4427" t="s">
        <v>2303</v>
      </c>
      <c r="E4427" t="s">
        <v>8905</v>
      </c>
    </row>
    <row r="4428" spans="1:5" x14ac:dyDescent="0.25">
      <c r="A4428" t="s">
        <v>9112</v>
      </c>
      <c r="B4428" t="s">
        <v>9113</v>
      </c>
      <c r="C4428" t="s">
        <v>8904</v>
      </c>
      <c r="D4428" t="s">
        <v>2303</v>
      </c>
      <c r="E4428" t="s">
        <v>8905</v>
      </c>
    </row>
    <row r="4429" spans="1:5" x14ac:dyDescent="0.25">
      <c r="A4429" t="s">
        <v>9114</v>
      </c>
      <c r="B4429" t="s">
        <v>9115</v>
      </c>
      <c r="C4429" t="s">
        <v>8904</v>
      </c>
      <c r="D4429" t="s">
        <v>2303</v>
      </c>
      <c r="E4429" t="s">
        <v>8905</v>
      </c>
    </row>
    <row r="4430" spans="1:5" x14ac:dyDescent="0.25">
      <c r="A4430" t="s">
        <v>9116</v>
      </c>
      <c r="B4430" t="s">
        <v>9117</v>
      </c>
      <c r="C4430" t="s">
        <v>8904</v>
      </c>
      <c r="D4430" t="s">
        <v>2303</v>
      </c>
      <c r="E4430" t="s">
        <v>8905</v>
      </c>
    </row>
    <row r="4431" spans="1:5" x14ac:dyDescent="0.25">
      <c r="A4431" t="s">
        <v>9118</v>
      </c>
      <c r="B4431" t="s">
        <v>9119</v>
      </c>
      <c r="C4431" t="s">
        <v>9120</v>
      </c>
      <c r="D4431" t="s">
        <v>2303</v>
      </c>
      <c r="E4431" t="s">
        <v>9121</v>
      </c>
    </row>
    <row r="4432" spans="1:5" x14ac:dyDescent="0.25">
      <c r="A4432" t="s">
        <v>9122</v>
      </c>
      <c r="B4432" t="s">
        <v>9123</v>
      </c>
      <c r="C4432" t="s">
        <v>9120</v>
      </c>
      <c r="D4432" t="s">
        <v>2303</v>
      </c>
      <c r="E4432" t="s">
        <v>9121</v>
      </c>
    </row>
    <row r="4433" spans="1:5" x14ac:dyDescent="0.25">
      <c r="A4433" t="s">
        <v>9124</v>
      </c>
      <c r="B4433" t="s">
        <v>9125</v>
      </c>
      <c r="C4433" t="s">
        <v>9120</v>
      </c>
      <c r="D4433" t="s">
        <v>2303</v>
      </c>
      <c r="E4433" t="s">
        <v>9121</v>
      </c>
    </row>
    <row r="4434" spans="1:5" x14ac:dyDescent="0.25">
      <c r="A4434" t="s">
        <v>9126</v>
      </c>
      <c r="B4434" t="s">
        <v>9127</v>
      </c>
      <c r="C4434" t="s">
        <v>9120</v>
      </c>
      <c r="D4434" t="s">
        <v>2303</v>
      </c>
      <c r="E4434" t="s">
        <v>9121</v>
      </c>
    </row>
    <row r="4435" spans="1:5" x14ac:dyDescent="0.25">
      <c r="A4435" t="s">
        <v>9128</v>
      </c>
      <c r="B4435" t="s">
        <v>9129</v>
      </c>
      <c r="C4435" t="s">
        <v>9120</v>
      </c>
      <c r="D4435" t="s">
        <v>2303</v>
      </c>
      <c r="E4435" t="s">
        <v>9121</v>
      </c>
    </row>
    <row r="4436" spans="1:5" x14ac:dyDescent="0.25">
      <c r="A4436" t="s">
        <v>9130</v>
      </c>
      <c r="B4436" t="s">
        <v>9131</v>
      </c>
      <c r="C4436" t="s">
        <v>9120</v>
      </c>
      <c r="D4436" t="s">
        <v>2303</v>
      </c>
      <c r="E4436" t="s">
        <v>9121</v>
      </c>
    </row>
    <row r="4437" spans="1:5" x14ac:dyDescent="0.25">
      <c r="A4437" t="s">
        <v>9132</v>
      </c>
      <c r="B4437" t="s">
        <v>9133</v>
      </c>
      <c r="C4437" t="s">
        <v>9120</v>
      </c>
      <c r="D4437" t="s">
        <v>2303</v>
      </c>
      <c r="E4437" t="s">
        <v>9121</v>
      </c>
    </row>
    <row r="4438" spans="1:5" x14ac:dyDescent="0.25">
      <c r="A4438" t="s">
        <v>9134</v>
      </c>
      <c r="B4438" t="s">
        <v>9135</v>
      </c>
      <c r="C4438" t="s">
        <v>9120</v>
      </c>
      <c r="D4438" t="s">
        <v>2303</v>
      </c>
      <c r="E4438" t="s">
        <v>9121</v>
      </c>
    </row>
    <row r="4439" spans="1:5" x14ac:dyDescent="0.25">
      <c r="A4439" t="s">
        <v>9136</v>
      </c>
      <c r="B4439" t="s">
        <v>9137</v>
      </c>
      <c r="C4439" t="s">
        <v>9120</v>
      </c>
      <c r="D4439" t="s">
        <v>2303</v>
      </c>
      <c r="E4439" t="s">
        <v>9121</v>
      </c>
    </row>
    <row r="4440" spans="1:5" x14ac:dyDescent="0.25">
      <c r="A4440" t="s">
        <v>9138</v>
      </c>
      <c r="B4440" t="s">
        <v>9139</v>
      </c>
      <c r="C4440" t="s">
        <v>9120</v>
      </c>
      <c r="D4440" t="s">
        <v>2303</v>
      </c>
      <c r="E4440" t="s">
        <v>9121</v>
      </c>
    </row>
    <row r="4441" spans="1:5" x14ac:dyDescent="0.25">
      <c r="A4441" t="s">
        <v>9140</v>
      </c>
      <c r="B4441" t="s">
        <v>9141</v>
      </c>
      <c r="C4441" t="s">
        <v>9120</v>
      </c>
      <c r="D4441" t="s">
        <v>2303</v>
      </c>
      <c r="E4441" t="s">
        <v>9121</v>
      </c>
    </row>
    <row r="4442" spans="1:5" x14ac:dyDescent="0.25">
      <c r="A4442" t="s">
        <v>9142</v>
      </c>
      <c r="B4442" t="s">
        <v>9143</v>
      </c>
      <c r="C4442" t="s">
        <v>9120</v>
      </c>
      <c r="D4442" t="s">
        <v>2303</v>
      </c>
      <c r="E4442" t="s">
        <v>9121</v>
      </c>
    </row>
    <row r="4443" spans="1:5" x14ac:dyDescent="0.25">
      <c r="A4443" t="s">
        <v>9144</v>
      </c>
      <c r="B4443" t="s">
        <v>9145</v>
      </c>
      <c r="C4443" t="s">
        <v>9120</v>
      </c>
      <c r="D4443" t="s">
        <v>2303</v>
      </c>
      <c r="E4443" t="s">
        <v>9121</v>
      </c>
    </row>
    <row r="4444" spans="1:5" x14ac:dyDescent="0.25">
      <c r="A4444" t="s">
        <v>9146</v>
      </c>
      <c r="B4444" t="s">
        <v>9147</v>
      </c>
      <c r="C4444" t="s">
        <v>9120</v>
      </c>
      <c r="D4444" t="s">
        <v>2303</v>
      </c>
      <c r="E4444" t="s">
        <v>9121</v>
      </c>
    </row>
    <row r="4445" spans="1:5" x14ac:dyDescent="0.25">
      <c r="A4445" t="s">
        <v>9148</v>
      </c>
      <c r="B4445" t="s">
        <v>9149</v>
      </c>
      <c r="C4445" t="s">
        <v>9120</v>
      </c>
      <c r="D4445" t="s">
        <v>2303</v>
      </c>
      <c r="E4445" t="s">
        <v>9121</v>
      </c>
    </row>
    <row r="4446" spans="1:5" x14ac:dyDescent="0.25">
      <c r="A4446" t="s">
        <v>9150</v>
      </c>
      <c r="B4446" t="s">
        <v>9151</v>
      </c>
      <c r="C4446" t="s">
        <v>9120</v>
      </c>
      <c r="D4446" t="s">
        <v>2303</v>
      </c>
      <c r="E4446" t="s">
        <v>9121</v>
      </c>
    </row>
    <row r="4447" spans="1:5" x14ac:dyDescent="0.25">
      <c r="A4447" t="s">
        <v>9152</v>
      </c>
      <c r="B4447" t="s">
        <v>9153</v>
      </c>
      <c r="C4447" t="s">
        <v>9120</v>
      </c>
      <c r="D4447" t="s">
        <v>2303</v>
      </c>
      <c r="E4447" t="s">
        <v>9121</v>
      </c>
    </row>
    <row r="4448" spans="1:5" x14ac:dyDescent="0.25">
      <c r="A4448" t="s">
        <v>9154</v>
      </c>
      <c r="B4448" t="s">
        <v>8301</v>
      </c>
      <c r="C4448" t="s">
        <v>9120</v>
      </c>
      <c r="D4448" t="s">
        <v>2303</v>
      </c>
      <c r="E4448" t="s">
        <v>9121</v>
      </c>
    </row>
    <row r="4449" spans="1:5" x14ac:dyDescent="0.25">
      <c r="A4449" t="s">
        <v>9155</v>
      </c>
      <c r="B4449" t="s">
        <v>9156</v>
      </c>
      <c r="C4449" t="s">
        <v>9120</v>
      </c>
      <c r="D4449" t="s">
        <v>2303</v>
      </c>
      <c r="E4449" t="s">
        <v>9121</v>
      </c>
    </row>
    <row r="4450" spans="1:5" x14ac:dyDescent="0.25">
      <c r="A4450" t="s">
        <v>9157</v>
      </c>
      <c r="B4450" t="s">
        <v>9158</v>
      </c>
      <c r="C4450" t="s">
        <v>9120</v>
      </c>
      <c r="D4450" t="s">
        <v>2303</v>
      </c>
      <c r="E4450" t="s">
        <v>9121</v>
      </c>
    </row>
    <row r="4451" spans="1:5" x14ac:dyDescent="0.25">
      <c r="A4451" t="s">
        <v>9159</v>
      </c>
      <c r="B4451" t="s">
        <v>9160</v>
      </c>
      <c r="C4451" t="s">
        <v>9120</v>
      </c>
      <c r="D4451" t="s">
        <v>2303</v>
      </c>
      <c r="E4451" t="s">
        <v>9121</v>
      </c>
    </row>
    <row r="4452" spans="1:5" x14ac:dyDescent="0.25">
      <c r="A4452" t="s">
        <v>9161</v>
      </c>
      <c r="B4452" t="s">
        <v>9162</v>
      </c>
      <c r="C4452" t="s">
        <v>9120</v>
      </c>
      <c r="D4452" t="s">
        <v>2303</v>
      </c>
      <c r="E4452" t="s">
        <v>9121</v>
      </c>
    </row>
    <row r="4453" spans="1:5" x14ac:dyDescent="0.25">
      <c r="A4453" t="s">
        <v>9163</v>
      </c>
      <c r="B4453" t="s">
        <v>9164</v>
      </c>
      <c r="C4453" t="s">
        <v>9120</v>
      </c>
      <c r="D4453" t="s">
        <v>2303</v>
      </c>
      <c r="E4453" t="s">
        <v>9121</v>
      </c>
    </row>
    <row r="4454" spans="1:5" x14ac:dyDescent="0.25">
      <c r="A4454" t="s">
        <v>9165</v>
      </c>
      <c r="B4454" t="s">
        <v>9166</v>
      </c>
      <c r="C4454" t="s">
        <v>9120</v>
      </c>
      <c r="D4454" t="s">
        <v>2303</v>
      </c>
      <c r="E4454" t="s">
        <v>9121</v>
      </c>
    </row>
    <row r="4455" spans="1:5" x14ac:dyDescent="0.25">
      <c r="A4455" t="s">
        <v>9167</v>
      </c>
      <c r="B4455" t="s">
        <v>9168</v>
      </c>
      <c r="C4455" t="s">
        <v>9120</v>
      </c>
      <c r="D4455" t="s">
        <v>2303</v>
      </c>
      <c r="E4455" t="s">
        <v>9121</v>
      </c>
    </row>
    <row r="4456" spans="1:5" x14ac:dyDescent="0.25">
      <c r="A4456" t="s">
        <v>9169</v>
      </c>
      <c r="B4456" t="s">
        <v>9170</v>
      </c>
      <c r="C4456" t="s">
        <v>9120</v>
      </c>
      <c r="D4456" t="s">
        <v>2303</v>
      </c>
      <c r="E4456" t="s">
        <v>9121</v>
      </c>
    </row>
    <row r="4457" spans="1:5" x14ac:dyDescent="0.25">
      <c r="A4457" t="s">
        <v>9171</v>
      </c>
      <c r="B4457" t="s">
        <v>9172</v>
      </c>
      <c r="C4457" t="s">
        <v>9120</v>
      </c>
      <c r="D4457" t="s">
        <v>2303</v>
      </c>
      <c r="E4457" t="s">
        <v>9121</v>
      </c>
    </row>
    <row r="4458" spans="1:5" x14ac:dyDescent="0.25">
      <c r="A4458" t="s">
        <v>9173</v>
      </c>
      <c r="B4458" t="s">
        <v>9174</v>
      </c>
      <c r="C4458" t="s">
        <v>9120</v>
      </c>
      <c r="D4458" t="s">
        <v>2303</v>
      </c>
      <c r="E4458" t="s">
        <v>9121</v>
      </c>
    </row>
    <row r="4459" spans="1:5" x14ac:dyDescent="0.25">
      <c r="A4459" t="s">
        <v>9175</v>
      </c>
      <c r="B4459" t="s">
        <v>9176</v>
      </c>
      <c r="C4459" t="s">
        <v>9120</v>
      </c>
      <c r="D4459" t="s">
        <v>2303</v>
      </c>
      <c r="E4459" t="s">
        <v>9121</v>
      </c>
    </row>
    <row r="4460" spans="1:5" x14ac:dyDescent="0.25">
      <c r="A4460" t="s">
        <v>9177</v>
      </c>
      <c r="B4460" t="s">
        <v>9178</v>
      </c>
      <c r="C4460" t="s">
        <v>9120</v>
      </c>
      <c r="D4460" t="s">
        <v>2303</v>
      </c>
      <c r="E4460" t="s">
        <v>9121</v>
      </c>
    </row>
    <row r="4461" spans="1:5" x14ac:dyDescent="0.25">
      <c r="A4461" t="s">
        <v>9179</v>
      </c>
      <c r="B4461" t="s">
        <v>9180</v>
      </c>
      <c r="C4461" t="s">
        <v>9120</v>
      </c>
      <c r="D4461" t="s">
        <v>2303</v>
      </c>
      <c r="E4461" t="s">
        <v>9121</v>
      </c>
    </row>
    <row r="4462" spans="1:5" x14ac:dyDescent="0.25">
      <c r="A4462" t="s">
        <v>9181</v>
      </c>
      <c r="B4462" t="s">
        <v>9182</v>
      </c>
      <c r="C4462" t="s">
        <v>9120</v>
      </c>
      <c r="D4462" t="s">
        <v>2303</v>
      </c>
      <c r="E4462" t="s">
        <v>9121</v>
      </c>
    </row>
    <row r="4463" spans="1:5" x14ac:dyDescent="0.25">
      <c r="A4463" t="s">
        <v>9183</v>
      </c>
      <c r="B4463" t="s">
        <v>9184</v>
      </c>
      <c r="C4463" t="s">
        <v>9120</v>
      </c>
      <c r="D4463" t="s">
        <v>2303</v>
      </c>
      <c r="E4463" t="s">
        <v>9121</v>
      </c>
    </row>
    <row r="4464" spans="1:5" x14ac:dyDescent="0.25">
      <c r="A4464" t="s">
        <v>9185</v>
      </c>
      <c r="B4464" t="s">
        <v>9186</v>
      </c>
      <c r="C4464" t="s">
        <v>9120</v>
      </c>
      <c r="D4464" t="s">
        <v>2303</v>
      </c>
      <c r="E4464" t="s">
        <v>9121</v>
      </c>
    </row>
    <row r="4465" spans="1:5" x14ac:dyDescent="0.25">
      <c r="A4465" t="s">
        <v>9187</v>
      </c>
      <c r="B4465" t="s">
        <v>9188</v>
      </c>
      <c r="C4465" t="s">
        <v>9120</v>
      </c>
      <c r="D4465" t="s">
        <v>2303</v>
      </c>
      <c r="E4465" t="s">
        <v>9121</v>
      </c>
    </row>
    <row r="4466" spans="1:5" x14ac:dyDescent="0.25">
      <c r="A4466" t="s">
        <v>9189</v>
      </c>
      <c r="B4466" t="s">
        <v>9190</v>
      </c>
      <c r="C4466" t="s">
        <v>9120</v>
      </c>
      <c r="D4466" t="s">
        <v>2303</v>
      </c>
      <c r="E4466" t="s">
        <v>9121</v>
      </c>
    </row>
    <row r="4467" spans="1:5" x14ac:dyDescent="0.25">
      <c r="A4467" t="s">
        <v>9191</v>
      </c>
      <c r="B4467" t="s">
        <v>9192</v>
      </c>
      <c r="C4467" t="s">
        <v>9120</v>
      </c>
      <c r="D4467" t="s">
        <v>2303</v>
      </c>
      <c r="E4467" t="s">
        <v>9121</v>
      </c>
    </row>
    <row r="4468" spans="1:5" x14ac:dyDescent="0.25">
      <c r="A4468" t="s">
        <v>9193</v>
      </c>
      <c r="B4468" t="s">
        <v>9194</v>
      </c>
      <c r="C4468" t="s">
        <v>9120</v>
      </c>
      <c r="D4468" t="s">
        <v>2303</v>
      </c>
      <c r="E4468" t="s">
        <v>9121</v>
      </c>
    </row>
    <row r="4469" spans="1:5" x14ac:dyDescent="0.25">
      <c r="A4469" t="s">
        <v>9195</v>
      </c>
      <c r="B4469" t="s">
        <v>9196</v>
      </c>
      <c r="C4469" t="s">
        <v>9120</v>
      </c>
      <c r="D4469" t="s">
        <v>2303</v>
      </c>
      <c r="E4469" t="s">
        <v>9121</v>
      </c>
    </row>
    <row r="4470" spans="1:5" x14ac:dyDescent="0.25">
      <c r="A4470" t="s">
        <v>9197</v>
      </c>
      <c r="B4470" t="s">
        <v>9198</v>
      </c>
      <c r="C4470" t="s">
        <v>9120</v>
      </c>
      <c r="D4470" t="s">
        <v>2303</v>
      </c>
      <c r="E4470" t="s">
        <v>9121</v>
      </c>
    </row>
    <row r="4471" spans="1:5" x14ac:dyDescent="0.25">
      <c r="A4471" t="s">
        <v>9199</v>
      </c>
      <c r="B4471" t="s">
        <v>9200</v>
      </c>
      <c r="C4471" t="s">
        <v>9120</v>
      </c>
      <c r="D4471" t="s">
        <v>2303</v>
      </c>
      <c r="E4471" t="s">
        <v>9121</v>
      </c>
    </row>
    <row r="4472" spans="1:5" x14ac:dyDescent="0.25">
      <c r="A4472" t="s">
        <v>9201</v>
      </c>
      <c r="B4472" t="s">
        <v>9202</v>
      </c>
      <c r="C4472" t="s">
        <v>9120</v>
      </c>
      <c r="D4472" t="s">
        <v>2303</v>
      </c>
      <c r="E4472" t="s">
        <v>9121</v>
      </c>
    </row>
    <row r="4473" spans="1:5" x14ac:dyDescent="0.25">
      <c r="A4473" t="s">
        <v>9203</v>
      </c>
      <c r="B4473" t="s">
        <v>9204</v>
      </c>
      <c r="C4473" t="s">
        <v>9120</v>
      </c>
      <c r="D4473" t="s">
        <v>2303</v>
      </c>
      <c r="E4473" t="s">
        <v>9121</v>
      </c>
    </row>
    <row r="4474" spans="1:5" x14ac:dyDescent="0.25">
      <c r="A4474" t="s">
        <v>9205</v>
      </c>
      <c r="B4474" t="s">
        <v>9206</v>
      </c>
      <c r="C4474" t="s">
        <v>9120</v>
      </c>
      <c r="D4474" t="s">
        <v>2303</v>
      </c>
      <c r="E4474" t="s">
        <v>9121</v>
      </c>
    </row>
    <row r="4475" spans="1:5" x14ac:dyDescent="0.25">
      <c r="A4475" t="s">
        <v>9207</v>
      </c>
      <c r="B4475" t="s">
        <v>9208</v>
      </c>
      <c r="C4475" t="s">
        <v>9120</v>
      </c>
      <c r="D4475" t="s">
        <v>2303</v>
      </c>
      <c r="E4475" t="s">
        <v>9121</v>
      </c>
    </row>
    <row r="4476" spans="1:5" x14ac:dyDescent="0.25">
      <c r="A4476" t="s">
        <v>9209</v>
      </c>
      <c r="B4476" t="s">
        <v>9210</v>
      </c>
      <c r="C4476" t="s">
        <v>9120</v>
      </c>
      <c r="D4476" t="s">
        <v>2303</v>
      </c>
      <c r="E4476" t="s">
        <v>9121</v>
      </c>
    </row>
    <row r="4477" spans="1:5" x14ac:dyDescent="0.25">
      <c r="A4477" t="s">
        <v>9211</v>
      </c>
      <c r="B4477" t="s">
        <v>9212</v>
      </c>
      <c r="C4477" t="s">
        <v>9120</v>
      </c>
      <c r="D4477" t="s">
        <v>2303</v>
      </c>
      <c r="E4477" t="s">
        <v>9121</v>
      </c>
    </row>
    <row r="4478" spans="1:5" x14ac:dyDescent="0.25">
      <c r="A4478" t="s">
        <v>9213</v>
      </c>
      <c r="B4478" t="s">
        <v>9214</v>
      </c>
      <c r="C4478" t="s">
        <v>9120</v>
      </c>
      <c r="D4478" t="s">
        <v>2303</v>
      </c>
      <c r="E4478" t="s">
        <v>9121</v>
      </c>
    </row>
    <row r="4479" spans="1:5" x14ac:dyDescent="0.25">
      <c r="A4479" t="s">
        <v>9215</v>
      </c>
      <c r="B4479" t="s">
        <v>9216</v>
      </c>
      <c r="C4479" t="s">
        <v>9120</v>
      </c>
      <c r="D4479" t="s">
        <v>2303</v>
      </c>
      <c r="E4479" t="s">
        <v>9121</v>
      </c>
    </row>
    <row r="4480" spans="1:5" x14ac:dyDescent="0.25">
      <c r="A4480" t="s">
        <v>9217</v>
      </c>
      <c r="B4480" t="s">
        <v>9218</v>
      </c>
      <c r="C4480" t="s">
        <v>9120</v>
      </c>
      <c r="D4480" t="s">
        <v>2303</v>
      </c>
      <c r="E4480" t="s">
        <v>9121</v>
      </c>
    </row>
    <row r="4481" spans="1:5" x14ac:dyDescent="0.25">
      <c r="A4481" t="s">
        <v>9219</v>
      </c>
      <c r="B4481" t="s">
        <v>9081</v>
      </c>
      <c r="C4481" t="s">
        <v>9120</v>
      </c>
      <c r="D4481" t="s">
        <v>2303</v>
      </c>
      <c r="E4481" t="s">
        <v>9121</v>
      </c>
    </row>
    <row r="4482" spans="1:5" x14ac:dyDescent="0.25">
      <c r="A4482" t="s">
        <v>9220</v>
      </c>
      <c r="B4482" t="s">
        <v>9221</v>
      </c>
      <c r="C4482" t="s">
        <v>9120</v>
      </c>
      <c r="D4482" t="s">
        <v>2303</v>
      </c>
      <c r="E4482" t="s">
        <v>9121</v>
      </c>
    </row>
    <row r="4483" spans="1:5" x14ac:dyDescent="0.25">
      <c r="A4483" t="s">
        <v>9222</v>
      </c>
      <c r="B4483" t="s">
        <v>9223</v>
      </c>
      <c r="C4483" t="s">
        <v>9120</v>
      </c>
      <c r="D4483" t="s">
        <v>2303</v>
      </c>
      <c r="E4483" t="s">
        <v>9121</v>
      </c>
    </row>
    <row r="4484" spans="1:5" x14ac:dyDescent="0.25">
      <c r="A4484" t="s">
        <v>9224</v>
      </c>
      <c r="B4484" t="s">
        <v>9225</v>
      </c>
      <c r="C4484" t="s">
        <v>9120</v>
      </c>
      <c r="D4484" t="s">
        <v>2303</v>
      </c>
      <c r="E4484" t="s">
        <v>9121</v>
      </c>
    </row>
    <row r="4485" spans="1:5" x14ac:dyDescent="0.25">
      <c r="A4485" t="s">
        <v>9226</v>
      </c>
      <c r="B4485" t="s">
        <v>9227</v>
      </c>
      <c r="C4485" t="s">
        <v>9120</v>
      </c>
      <c r="D4485" t="s">
        <v>2303</v>
      </c>
      <c r="E4485" t="s">
        <v>9121</v>
      </c>
    </row>
    <row r="4486" spans="1:5" x14ac:dyDescent="0.25">
      <c r="A4486" t="s">
        <v>9228</v>
      </c>
      <c r="B4486" t="s">
        <v>9229</v>
      </c>
      <c r="C4486" t="s">
        <v>9120</v>
      </c>
      <c r="D4486" t="s">
        <v>2303</v>
      </c>
      <c r="E4486" t="s">
        <v>9121</v>
      </c>
    </row>
    <row r="4487" spans="1:5" x14ac:dyDescent="0.25">
      <c r="A4487" t="s">
        <v>9230</v>
      </c>
      <c r="B4487" t="s">
        <v>9231</v>
      </c>
      <c r="C4487" t="s">
        <v>9120</v>
      </c>
      <c r="D4487" t="s">
        <v>2303</v>
      </c>
      <c r="E4487" t="s">
        <v>9121</v>
      </c>
    </row>
    <row r="4488" spans="1:5" x14ac:dyDescent="0.25">
      <c r="A4488" t="s">
        <v>9232</v>
      </c>
      <c r="B4488" t="s">
        <v>9233</v>
      </c>
      <c r="C4488" t="s">
        <v>9120</v>
      </c>
      <c r="D4488" t="s">
        <v>2303</v>
      </c>
      <c r="E4488" t="s">
        <v>9121</v>
      </c>
    </row>
    <row r="4489" spans="1:5" x14ac:dyDescent="0.25">
      <c r="A4489" t="s">
        <v>9234</v>
      </c>
      <c r="B4489" t="s">
        <v>9235</v>
      </c>
      <c r="C4489" t="s">
        <v>9120</v>
      </c>
      <c r="D4489" t="s">
        <v>2303</v>
      </c>
      <c r="E4489" t="s">
        <v>9121</v>
      </c>
    </row>
    <row r="4490" spans="1:5" x14ac:dyDescent="0.25">
      <c r="A4490" t="s">
        <v>9236</v>
      </c>
      <c r="B4490" t="s">
        <v>9237</v>
      </c>
      <c r="C4490" t="s">
        <v>9120</v>
      </c>
      <c r="D4490" t="s">
        <v>2303</v>
      </c>
      <c r="E4490" t="s">
        <v>9121</v>
      </c>
    </row>
    <row r="4491" spans="1:5" x14ac:dyDescent="0.25">
      <c r="A4491" t="s">
        <v>9238</v>
      </c>
      <c r="B4491" t="s">
        <v>9239</v>
      </c>
      <c r="C4491" t="s">
        <v>9120</v>
      </c>
      <c r="D4491" t="s">
        <v>2303</v>
      </c>
      <c r="E4491" t="s">
        <v>9121</v>
      </c>
    </row>
    <row r="4492" spans="1:5" x14ac:dyDescent="0.25">
      <c r="A4492" t="s">
        <v>9240</v>
      </c>
      <c r="B4492" t="s">
        <v>9241</v>
      </c>
      <c r="C4492" t="s">
        <v>9120</v>
      </c>
      <c r="D4492" t="s">
        <v>2303</v>
      </c>
      <c r="E4492" t="s">
        <v>9121</v>
      </c>
    </row>
    <row r="4493" spans="1:5" x14ac:dyDescent="0.25">
      <c r="A4493" t="s">
        <v>9242</v>
      </c>
      <c r="B4493" t="s">
        <v>9243</v>
      </c>
      <c r="C4493" t="s">
        <v>9120</v>
      </c>
      <c r="D4493" t="s">
        <v>2303</v>
      </c>
      <c r="E4493" t="s">
        <v>9121</v>
      </c>
    </row>
    <row r="4494" spans="1:5" x14ac:dyDescent="0.25">
      <c r="A4494" t="s">
        <v>9244</v>
      </c>
      <c r="B4494" t="s">
        <v>9245</v>
      </c>
      <c r="C4494" t="s">
        <v>9120</v>
      </c>
      <c r="D4494" t="s">
        <v>2303</v>
      </c>
      <c r="E4494" t="s">
        <v>9121</v>
      </c>
    </row>
    <row r="4495" spans="1:5" x14ac:dyDescent="0.25">
      <c r="A4495" t="s">
        <v>9246</v>
      </c>
      <c r="B4495" t="s">
        <v>9247</v>
      </c>
      <c r="C4495" t="s">
        <v>9120</v>
      </c>
      <c r="D4495" t="s">
        <v>2303</v>
      </c>
      <c r="E4495" t="s">
        <v>9121</v>
      </c>
    </row>
    <row r="4496" spans="1:5" x14ac:dyDescent="0.25">
      <c r="A4496" t="s">
        <v>9248</v>
      </c>
      <c r="B4496" t="s">
        <v>9249</v>
      </c>
      <c r="C4496" t="s">
        <v>9120</v>
      </c>
      <c r="D4496" t="s">
        <v>2303</v>
      </c>
      <c r="E4496" t="s">
        <v>9121</v>
      </c>
    </row>
    <row r="4497" spans="1:5" x14ac:dyDescent="0.25">
      <c r="A4497" t="s">
        <v>9250</v>
      </c>
      <c r="B4497" t="s">
        <v>9251</v>
      </c>
      <c r="C4497" t="s">
        <v>9120</v>
      </c>
      <c r="D4497" t="s">
        <v>2303</v>
      </c>
      <c r="E4497" t="s">
        <v>9121</v>
      </c>
    </row>
    <row r="4498" spans="1:5" x14ac:dyDescent="0.25">
      <c r="A4498" t="s">
        <v>9252</v>
      </c>
      <c r="B4498" t="s">
        <v>9253</v>
      </c>
      <c r="C4498" t="s">
        <v>9120</v>
      </c>
      <c r="D4498" t="s">
        <v>2303</v>
      </c>
      <c r="E4498" t="s">
        <v>9121</v>
      </c>
    </row>
    <row r="4499" spans="1:5" x14ac:dyDescent="0.25">
      <c r="A4499" t="s">
        <v>9254</v>
      </c>
      <c r="B4499" t="s">
        <v>9255</v>
      </c>
      <c r="C4499" t="s">
        <v>9120</v>
      </c>
      <c r="D4499" t="s">
        <v>2303</v>
      </c>
      <c r="E4499" t="s">
        <v>9121</v>
      </c>
    </row>
    <row r="4500" spans="1:5" x14ac:dyDescent="0.25">
      <c r="A4500" t="s">
        <v>9256</v>
      </c>
      <c r="B4500" t="s">
        <v>9257</v>
      </c>
      <c r="C4500" t="s">
        <v>9120</v>
      </c>
      <c r="D4500" t="s">
        <v>2303</v>
      </c>
      <c r="E4500" t="s">
        <v>9121</v>
      </c>
    </row>
    <row r="4501" spans="1:5" x14ac:dyDescent="0.25">
      <c r="A4501" t="s">
        <v>9258</v>
      </c>
      <c r="B4501" t="s">
        <v>9259</v>
      </c>
      <c r="C4501" t="s">
        <v>9120</v>
      </c>
      <c r="D4501" t="s">
        <v>2303</v>
      </c>
      <c r="E4501" t="s">
        <v>9121</v>
      </c>
    </row>
    <row r="4502" spans="1:5" x14ac:dyDescent="0.25">
      <c r="A4502" t="s">
        <v>9260</v>
      </c>
      <c r="B4502" t="s">
        <v>9261</v>
      </c>
      <c r="C4502" t="s">
        <v>9120</v>
      </c>
      <c r="D4502" t="s">
        <v>2303</v>
      </c>
      <c r="E4502" t="s">
        <v>9121</v>
      </c>
    </row>
    <row r="4503" spans="1:5" x14ac:dyDescent="0.25">
      <c r="A4503" t="s">
        <v>9262</v>
      </c>
      <c r="B4503" t="s">
        <v>9263</v>
      </c>
      <c r="C4503" t="s">
        <v>9120</v>
      </c>
      <c r="D4503" t="s">
        <v>2303</v>
      </c>
      <c r="E4503" t="s">
        <v>9121</v>
      </c>
    </row>
    <row r="4504" spans="1:5" x14ac:dyDescent="0.25">
      <c r="A4504" t="s">
        <v>9264</v>
      </c>
      <c r="B4504" t="s">
        <v>9265</v>
      </c>
      <c r="C4504" t="s">
        <v>9120</v>
      </c>
      <c r="D4504" t="s">
        <v>2303</v>
      </c>
      <c r="E4504" t="s">
        <v>9121</v>
      </c>
    </row>
    <row r="4505" spans="1:5" x14ac:dyDescent="0.25">
      <c r="A4505" t="s">
        <v>9266</v>
      </c>
      <c r="B4505" t="s">
        <v>9267</v>
      </c>
      <c r="C4505" t="s">
        <v>9120</v>
      </c>
      <c r="D4505" t="s">
        <v>2303</v>
      </c>
      <c r="E4505" t="s">
        <v>9121</v>
      </c>
    </row>
    <row r="4506" spans="1:5" x14ac:dyDescent="0.25">
      <c r="A4506" t="s">
        <v>9268</v>
      </c>
      <c r="B4506" t="s">
        <v>9269</v>
      </c>
      <c r="C4506" t="s">
        <v>9120</v>
      </c>
      <c r="D4506" t="s">
        <v>2303</v>
      </c>
      <c r="E4506" t="s">
        <v>9121</v>
      </c>
    </row>
    <row r="4507" spans="1:5" x14ac:dyDescent="0.25">
      <c r="A4507" t="s">
        <v>9270</v>
      </c>
      <c r="B4507" t="s">
        <v>9271</v>
      </c>
      <c r="C4507" t="s">
        <v>9120</v>
      </c>
      <c r="D4507" t="s">
        <v>2303</v>
      </c>
      <c r="E4507" t="s">
        <v>9121</v>
      </c>
    </row>
    <row r="4508" spans="1:5" x14ac:dyDescent="0.25">
      <c r="A4508" t="s">
        <v>9272</v>
      </c>
      <c r="B4508" t="s">
        <v>9273</v>
      </c>
      <c r="C4508" t="s">
        <v>9120</v>
      </c>
      <c r="D4508" t="s">
        <v>2303</v>
      </c>
      <c r="E4508" t="s">
        <v>9121</v>
      </c>
    </row>
    <row r="4509" spans="1:5" x14ac:dyDescent="0.25">
      <c r="A4509" t="s">
        <v>9274</v>
      </c>
      <c r="B4509" t="s">
        <v>9275</v>
      </c>
      <c r="C4509" t="s">
        <v>9120</v>
      </c>
      <c r="D4509" t="s">
        <v>2303</v>
      </c>
      <c r="E4509" t="s">
        <v>9121</v>
      </c>
    </row>
    <row r="4510" spans="1:5" x14ac:dyDescent="0.25">
      <c r="A4510" t="s">
        <v>9276</v>
      </c>
      <c r="B4510" t="s">
        <v>9277</v>
      </c>
      <c r="C4510" t="s">
        <v>9120</v>
      </c>
      <c r="D4510" t="s">
        <v>2303</v>
      </c>
      <c r="E4510" t="s">
        <v>9121</v>
      </c>
    </row>
    <row r="4511" spans="1:5" x14ac:dyDescent="0.25">
      <c r="A4511" t="s">
        <v>9278</v>
      </c>
      <c r="B4511" t="s">
        <v>9279</v>
      </c>
      <c r="C4511" t="s">
        <v>9120</v>
      </c>
      <c r="D4511" t="s">
        <v>2303</v>
      </c>
      <c r="E4511" t="s">
        <v>9121</v>
      </c>
    </row>
    <row r="4512" spans="1:5" x14ac:dyDescent="0.25">
      <c r="A4512" t="s">
        <v>9280</v>
      </c>
      <c r="B4512" t="s">
        <v>9281</v>
      </c>
      <c r="C4512" t="s">
        <v>9120</v>
      </c>
      <c r="D4512" t="s">
        <v>2303</v>
      </c>
      <c r="E4512" t="s">
        <v>9121</v>
      </c>
    </row>
    <row r="4513" spans="1:5" x14ac:dyDescent="0.25">
      <c r="A4513" t="s">
        <v>9282</v>
      </c>
      <c r="B4513" t="s">
        <v>9283</v>
      </c>
      <c r="C4513" t="s">
        <v>9120</v>
      </c>
      <c r="D4513" t="s">
        <v>2303</v>
      </c>
      <c r="E4513" t="s">
        <v>9121</v>
      </c>
    </row>
    <row r="4514" spans="1:5" x14ac:dyDescent="0.25">
      <c r="A4514" t="s">
        <v>9284</v>
      </c>
      <c r="B4514" t="s">
        <v>9285</v>
      </c>
      <c r="C4514" t="s">
        <v>9120</v>
      </c>
      <c r="D4514" t="s">
        <v>2303</v>
      </c>
      <c r="E4514" t="s">
        <v>9121</v>
      </c>
    </row>
    <row r="4515" spans="1:5" x14ac:dyDescent="0.25">
      <c r="A4515" t="s">
        <v>9286</v>
      </c>
      <c r="B4515" t="s">
        <v>9287</v>
      </c>
      <c r="C4515" t="s">
        <v>9120</v>
      </c>
      <c r="D4515" t="s">
        <v>2303</v>
      </c>
      <c r="E4515" t="s">
        <v>9121</v>
      </c>
    </row>
    <row r="4516" spans="1:5" x14ac:dyDescent="0.25">
      <c r="A4516" t="s">
        <v>9288</v>
      </c>
      <c r="B4516" t="s">
        <v>9289</v>
      </c>
      <c r="C4516" t="s">
        <v>9120</v>
      </c>
      <c r="D4516" t="s">
        <v>2303</v>
      </c>
      <c r="E4516" t="s">
        <v>9121</v>
      </c>
    </row>
    <row r="4517" spans="1:5" x14ac:dyDescent="0.25">
      <c r="A4517" t="s">
        <v>9290</v>
      </c>
      <c r="B4517" t="s">
        <v>9291</v>
      </c>
      <c r="C4517" t="s">
        <v>9120</v>
      </c>
      <c r="D4517" t="s">
        <v>2303</v>
      </c>
      <c r="E4517" t="s">
        <v>9121</v>
      </c>
    </row>
    <row r="4518" spans="1:5" x14ac:dyDescent="0.25">
      <c r="A4518" t="s">
        <v>9292</v>
      </c>
      <c r="B4518" t="s">
        <v>9293</v>
      </c>
      <c r="C4518" t="s">
        <v>9120</v>
      </c>
      <c r="D4518" t="s">
        <v>2303</v>
      </c>
      <c r="E4518" t="s">
        <v>9121</v>
      </c>
    </row>
    <row r="4519" spans="1:5" x14ac:dyDescent="0.25">
      <c r="A4519" t="s">
        <v>9294</v>
      </c>
      <c r="B4519" t="s">
        <v>9295</v>
      </c>
      <c r="C4519" t="s">
        <v>9120</v>
      </c>
      <c r="D4519" t="s">
        <v>2303</v>
      </c>
      <c r="E4519" t="s">
        <v>9121</v>
      </c>
    </row>
    <row r="4520" spans="1:5" x14ac:dyDescent="0.25">
      <c r="A4520" t="s">
        <v>9296</v>
      </c>
      <c r="B4520" t="s">
        <v>9297</v>
      </c>
      <c r="C4520" t="s">
        <v>9120</v>
      </c>
      <c r="D4520" t="s">
        <v>2303</v>
      </c>
      <c r="E4520" t="s">
        <v>9121</v>
      </c>
    </row>
    <row r="4521" spans="1:5" x14ac:dyDescent="0.25">
      <c r="A4521" t="s">
        <v>9298</v>
      </c>
      <c r="B4521" t="s">
        <v>9299</v>
      </c>
      <c r="C4521" t="s">
        <v>9120</v>
      </c>
      <c r="D4521" t="s">
        <v>2303</v>
      </c>
      <c r="E4521" t="s">
        <v>9121</v>
      </c>
    </row>
    <row r="4522" spans="1:5" x14ac:dyDescent="0.25">
      <c r="A4522" t="s">
        <v>9300</v>
      </c>
      <c r="B4522" t="s">
        <v>9301</v>
      </c>
      <c r="C4522" t="s">
        <v>9120</v>
      </c>
      <c r="D4522" t="s">
        <v>2303</v>
      </c>
      <c r="E4522" t="s">
        <v>9121</v>
      </c>
    </row>
    <row r="4523" spans="1:5" x14ac:dyDescent="0.25">
      <c r="A4523" t="s">
        <v>9302</v>
      </c>
      <c r="B4523" t="s">
        <v>9303</v>
      </c>
      <c r="C4523" t="s">
        <v>9120</v>
      </c>
      <c r="D4523" t="s">
        <v>2303</v>
      </c>
      <c r="E4523" t="s">
        <v>9121</v>
      </c>
    </row>
    <row r="4524" spans="1:5" x14ac:dyDescent="0.25">
      <c r="A4524" t="s">
        <v>9304</v>
      </c>
      <c r="B4524" t="s">
        <v>9305</v>
      </c>
      <c r="C4524" t="s">
        <v>9120</v>
      </c>
      <c r="D4524" t="s">
        <v>2303</v>
      </c>
      <c r="E4524" t="s">
        <v>9121</v>
      </c>
    </row>
    <row r="4525" spans="1:5" x14ac:dyDescent="0.25">
      <c r="A4525" t="s">
        <v>9306</v>
      </c>
      <c r="B4525" t="s">
        <v>8883</v>
      </c>
      <c r="C4525" t="s">
        <v>9120</v>
      </c>
      <c r="D4525" t="s">
        <v>2303</v>
      </c>
      <c r="E4525" t="s">
        <v>9121</v>
      </c>
    </row>
    <row r="4526" spans="1:5" x14ac:dyDescent="0.25">
      <c r="A4526" t="s">
        <v>9307</v>
      </c>
      <c r="B4526" t="s">
        <v>9308</v>
      </c>
      <c r="C4526" t="s">
        <v>9120</v>
      </c>
      <c r="D4526" t="s">
        <v>2303</v>
      </c>
      <c r="E4526" t="s">
        <v>9121</v>
      </c>
    </row>
    <row r="4527" spans="1:5" x14ac:dyDescent="0.25">
      <c r="A4527" t="s">
        <v>9309</v>
      </c>
      <c r="B4527" t="s">
        <v>9310</v>
      </c>
      <c r="C4527" t="s">
        <v>9120</v>
      </c>
      <c r="D4527" t="s">
        <v>2303</v>
      </c>
      <c r="E4527" t="s">
        <v>9121</v>
      </c>
    </row>
    <row r="4528" spans="1:5" x14ac:dyDescent="0.25">
      <c r="A4528" t="s">
        <v>9311</v>
      </c>
      <c r="B4528" t="s">
        <v>9312</v>
      </c>
      <c r="C4528" t="s">
        <v>9120</v>
      </c>
      <c r="D4528" t="s">
        <v>2303</v>
      </c>
      <c r="E4528" t="s">
        <v>9121</v>
      </c>
    </row>
    <row r="4529" spans="1:5" x14ac:dyDescent="0.25">
      <c r="A4529" t="s">
        <v>9313</v>
      </c>
      <c r="B4529" t="s">
        <v>9314</v>
      </c>
      <c r="C4529" t="s">
        <v>9120</v>
      </c>
      <c r="D4529" t="s">
        <v>2303</v>
      </c>
      <c r="E4529" t="s">
        <v>9121</v>
      </c>
    </row>
    <row r="4530" spans="1:5" x14ac:dyDescent="0.25">
      <c r="A4530" t="s">
        <v>9315</v>
      </c>
      <c r="B4530" t="s">
        <v>9316</v>
      </c>
      <c r="C4530" t="s">
        <v>9120</v>
      </c>
      <c r="D4530" t="s">
        <v>2303</v>
      </c>
      <c r="E4530" t="s">
        <v>9121</v>
      </c>
    </row>
    <row r="4531" spans="1:5" x14ac:dyDescent="0.25">
      <c r="A4531" t="s">
        <v>9317</v>
      </c>
      <c r="B4531" t="s">
        <v>9318</v>
      </c>
      <c r="C4531" t="s">
        <v>9120</v>
      </c>
      <c r="D4531" t="s">
        <v>2303</v>
      </c>
      <c r="E4531" t="s">
        <v>9121</v>
      </c>
    </row>
    <row r="4532" spans="1:5" x14ac:dyDescent="0.25">
      <c r="A4532" t="s">
        <v>9319</v>
      </c>
      <c r="B4532" t="s">
        <v>9320</v>
      </c>
      <c r="C4532" t="s">
        <v>9120</v>
      </c>
      <c r="D4532" t="s">
        <v>2303</v>
      </c>
      <c r="E4532" t="s">
        <v>9121</v>
      </c>
    </row>
    <row r="4533" spans="1:5" x14ac:dyDescent="0.25">
      <c r="A4533" t="s">
        <v>9321</v>
      </c>
      <c r="B4533" t="s">
        <v>9322</v>
      </c>
      <c r="C4533" t="s">
        <v>9120</v>
      </c>
      <c r="D4533" t="s">
        <v>2303</v>
      </c>
      <c r="E4533" t="s">
        <v>9121</v>
      </c>
    </row>
    <row r="4534" spans="1:5" x14ac:dyDescent="0.25">
      <c r="A4534" t="s">
        <v>9323</v>
      </c>
      <c r="B4534" t="s">
        <v>9324</v>
      </c>
      <c r="C4534" t="s">
        <v>9120</v>
      </c>
      <c r="D4534" t="s">
        <v>2303</v>
      </c>
      <c r="E4534" t="s">
        <v>9121</v>
      </c>
    </row>
    <row r="4535" spans="1:5" x14ac:dyDescent="0.25">
      <c r="A4535" t="s">
        <v>9325</v>
      </c>
      <c r="B4535" t="s">
        <v>9326</v>
      </c>
      <c r="C4535" t="s">
        <v>9327</v>
      </c>
      <c r="D4535" t="s">
        <v>55</v>
      </c>
      <c r="E4535" t="s">
        <v>9328</v>
      </c>
    </row>
    <row r="4536" spans="1:5" x14ac:dyDescent="0.25">
      <c r="A4536" t="s">
        <v>9329</v>
      </c>
      <c r="B4536" t="s">
        <v>9330</v>
      </c>
      <c r="C4536" t="s">
        <v>9331</v>
      </c>
      <c r="D4536" t="s">
        <v>55</v>
      </c>
      <c r="E4536" t="s">
        <v>9332</v>
      </c>
    </row>
    <row r="4537" spans="1:5" x14ac:dyDescent="0.25">
      <c r="A4537" t="s">
        <v>9333</v>
      </c>
      <c r="B4537" t="s">
        <v>9334</v>
      </c>
      <c r="C4537" t="s">
        <v>9335</v>
      </c>
      <c r="D4537" t="s">
        <v>55</v>
      </c>
      <c r="E4537" t="s">
        <v>9336</v>
      </c>
    </row>
    <row r="4538" spans="1:5" x14ac:dyDescent="0.25">
      <c r="A4538" t="s">
        <v>9337</v>
      </c>
      <c r="B4538" t="s">
        <v>9338</v>
      </c>
      <c r="C4538" t="s">
        <v>9339</v>
      </c>
      <c r="D4538" t="s">
        <v>55</v>
      </c>
      <c r="E4538" t="s">
        <v>9340</v>
      </c>
    </row>
    <row r="4539" spans="1:5" x14ac:dyDescent="0.25">
      <c r="A4539" t="s">
        <v>9341</v>
      </c>
      <c r="B4539" t="s">
        <v>9342</v>
      </c>
      <c r="C4539" t="s">
        <v>9343</v>
      </c>
      <c r="D4539" t="s">
        <v>55</v>
      </c>
      <c r="E4539" t="s">
        <v>9344</v>
      </c>
    </row>
    <row r="4540" spans="1:5" x14ac:dyDescent="0.25">
      <c r="A4540" t="s">
        <v>9345</v>
      </c>
      <c r="B4540" t="s">
        <v>9346</v>
      </c>
      <c r="C4540" t="s">
        <v>9347</v>
      </c>
      <c r="D4540" t="s">
        <v>55</v>
      </c>
      <c r="E4540" t="s">
        <v>9348</v>
      </c>
    </row>
    <row r="4541" spans="1:5" x14ac:dyDescent="0.25">
      <c r="A4541" t="s">
        <v>9349</v>
      </c>
      <c r="B4541" t="s">
        <v>9350</v>
      </c>
      <c r="C4541" t="s">
        <v>9351</v>
      </c>
      <c r="D4541" t="s">
        <v>55</v>
      </c>
      <c r="E4541" t="s">
        <v>9352</v>
      </c>
    </row>
    <row r="4542" spans="1:5" x14ac:dyDescent="0.25">
      <c r="A4542" t="s">
        <v>9353</v>
      </c>
      <c r="B4542" t="s">
        <v>9354</v>
      </c>
      <c r="C4542" t="s">
        <v>9355</v>
      </c>
      <c r="D4542" t="s">
        <v>55</v>
      </c>
      <c r="E4542" t="s">
        <v>9356</v>
      </c>
    </row>
    <row r="4543" spans="1:5" x14ac:dyDescent="0.25">
      <c r="A4543" t="s">
        <v>9357</v>
      </c>
      <c r="B4543" t="s">
        <v>9358</v>
      </c>
      <c r="C4543" t="s">
        <v>9359</v>
      </c>
      <c r="D4543" t="s">
        <v>55</v>
      </c>
      <c r="E4543" t="s">
        <v>9360</v>
      </c>
    </row>
    <row r="4544" spans="1:5" x14ac:dyDescent="0.25">
      <c r="A4544" t="s">
        <v>9361</v>
      </c>
      <c r="B4544" t="s">
        <v>9362</v>
      </c>
      <c r="C4544" t="s">
        <v>9363</v>
      </c>
      <c r="D4544" t="s">
        <v>55</v>
      </c>
      <c r="E4544" t="s">
        <v>9364</v>
      </c>
    </row>
    <row r="4545" spans="1:5" x14ac:dyDescent="0.25">
      <c r="A4545" t="s">
        <v>9365</v>
      </c>
      <c r="B4545" t="s">
        <v>9366</v>
      </c>
      <c r="C4545" t="s">
        <v>9367</v>
      </c>
      <c r="D4545" t="s">
        <v>2303</v>
      </c>
      <c r="E4545" t="s">
        <v>9368</v>
      </c>
    </row>
    <row r="4546" spans="1:5" x14ac:dyDescent="0.25">
      <c r="A4546" t="s">
        <v>9369</v>
      </c>
      <c r="B4546" t="s">
        <v>9370</v>
      </c>
      <c r="C4546" t="s">
        <v>9367</v>
      </c>
      <c r="D4546" t="s">
        <v>2303</v>
      </c>
      <c r="E4546" t="s">
        <v>9368</v>
      </c>
    </row>
    <row r="4547" spans="1:5" x14ac:dyDescent="0.25">
      <c r="A4547" t="s">
        <v>9371</v>
      </c>
      <c r="B4547" t="s">
        <v>9372</v>
      </c>
      <c r="C4547" t="s">
        <v>9367</v>
      </c>
      <c r="D4547" t="s">
        <v>2303</v>
      </c>
      <c r="E4547" t="s">
        <v>9368</v>
      </c>
    </row>
    <row r="4548" spans="1:5" x14ac:dyDescent="0.25">
      <c r="A4548" t="s">
        <v>9373</v>
      </c>
      <c r="B4548" t="s">
        <v>9374</v>
      </c>
      <c r="C4548" t="s">
        <v>9367</v>
      </c>
      <c r="D4548" t="s">
        <v>2303</v>
      </c>
      <c r="E4548" t="s">
        <v>9368</v>
      </c>
    </row>
    <row r="4549" spans="1:5" x14ac:dyDescent="0.25">
      <c r="A4549" t="s">
        <v>9375</v>
      </c>
      <c r="B4549" t="s">
        <v>9376</v>
      </c>
      <c r="C4549" t="s">
        <v>9367</v>
      </c>
      <c r="D4549" t="s">
        <v>2303</v>
      </c>
      <c r="E4549" t="s">
        <v>9368</v>
      </c>
    </row>
    <row r="4550" spans="1:5" x14ac:dyDescent="0.25">
      <c r="A4550" t="s">
        <v>9377</v>
      </c>
      <c r="B4550" t="s">
        <v>9378</v>
      </c>
      <c r="C4550" t="s">
        <v>9367</v>
      </c>
      <c r="D4550" t="s">
        <v>2303</v>
      </c>
      <c r="E4550" t="s">
        <v>9368</v>
      </c>
    </row>
    <row r="4551" spans="1:5" x14ac:dyDescent="0.25">
      <c r="A4551" t="s">
        <v>9379</v>
      </c>
      <c r="B4551" t="s">
        <v>9380</v>
      </c>
      <c r="C4551" t="s">
        <v>9367</v>
      </c>
      <c r="D4551" t="s">
        <v>2303</v>
      </c>
      <c r="E4551" t="s">
        <v>9368</v>
      </c>
    </row>
    <row r="4552" spans="1:5" x14ac:dyDescent="0.25">
      <c r="A4552" t="s">
        <v>9381</v>
      </c>
      <c r="B4552" t="s">
        <v>9382</v>
      </c>
      <c r="C4552" t="s">
        <v>9367</v>
      </c>
      <c r="D4552" t="s">
        <v>2303</v>
      </c>
      <c r="E4552" t="s">
        <v>9368</v>
      </c>
    </row>
    <row r="4553" spans="1:5" x14ac:dyDescent="0.25">
      <c r="A4553" t="s">
        <v>9383</v>
      </c>
      <c r="B4553" t="s">
        <v>9384</v>
      </c>
      <c r="C4553" t="s">
        <v>9367</v>
      </c>
      <c r="D4553" t="s">
        <v>2303</v>
      </c>
      <c r="E4553" t="s">
        <v>9368</v>
      </c>
    </row>
    <row r="4554" spans="1:5" x14ac:dyDescent="0.25">
      <c r="A4554" t="s">
        <v>9385</v>
      </c>
      <c r="B4554" t="s">
        <v>9386</v>
      </c>
      <c r="C4554" t="s">
        <v>9367</v>
      </c>
      <c r="D4554" t="s">
        <v>2303</v>
      </c>
      <c r="E4554" t="s">
        <v>9368</v>
      </c>
    </row>
    <row r="4555" spans="1:5" x14ac:dyDescent="0.25">
      <c r="A4555" t="s">
        <v>9387</v>
      </c>
      <c r="B4555" t="s">
        <v>9388</v>
      </c>
      <c r="C4555" t="s">
        <v>9367</v>
      </c>
      <c r="D4555" t="s">
        <v>2303</v>
      </c>
      <c r="E4555" t="s">
        <v>9368</v>
      </c>
    </row>
    <row r="4556" spans="1:5" x14ac:dyDescent="0.25">
      <c r="A4556" t="s">
        <v>9389</v>
      </c>
      <c r="B4556" t="s">
        <v>9390</v>
      </c>
      <c r="C4556" t="s">
        <v>9367</v>
      </c>
      <c r="D4556" t="s">
        <v>2303</v>
      </c>
      <c r="E4556" t="s">
        <v>9368</v>
      </c>
    </row>
    <row r="4557" spans="1:5" x14ac:dyDescent="0.25">
      <c r="A4557" t="s">
        <v>9391</v>
      </c>
      <c r="B4557" t="s">
        <v>9392</v>
      </c>
      <c r="C4557" t="s">
        <v>9367</v>
      </c>
      <c r="D4557" t="s">
        <v>2303</v>
      </c>
      <c r="E4557" t="s">
        <v>9368</v>
      </c>
    </row>
    <row r="4558" spans="1:5" x14ac:dyDescent="0.25">
      <c r="A4558" t="s">
        <v>9393</v>
      </c>
      <c r="B4558" t="s">
        <v>9394</v>
      </c>
      <c r="C4558" t="s">
        <v>9367</v>
      </c>
      <c r="D4558" t="s">
        <v>2303</v>
      </c>
      <c r="E4558" t="s">
        <v>9368</v>
      </c>
    </row>
    <row r="4559" spans="1:5" x14ac:dyDescent="0.25">
      <c r="A4559" t="s">
        <v>9395</v>
      </c>
      <c r="B4559" t="s">
        <v>9396</v>
      </c>
      <c r="C4559" t="s">
        <v>9367</v>
      </c>
      <c r="D4559" t="s">
        <v>2303</v>
      </c>
      <c r="E4559" t="s">
        <v>9368</v>
      </c>
    </row>
    <row r="4560" spans="1:5" x14ac:dyDescent="0.25">
      <c r="A4560" t="s">
        <v>9397</v>
      </c>
      <c r="B4560" t="s">
        <v>9398</v>
      </c>
      <c r="C4560" t="s">
        <v>9367</v>
      </c>
      <c r="D4560" t="s">
        <v>2303</v>
      </c>
      <c r="E4560" t="s">
        <v>9368</v>
      </c>
    </row>
    <row r="4561" spans="1:5" x14ac:dyDescent="0.25">
      <c r="A4561" t="s">
        <v>9399</v>
      </c>
      <c r="B4561" t="s">
        <v>9400</v>
      </c>
      <c r="C4561" t="s">
        <v>9367</v>
      </c>
      <c r="D4561" t="s">
        <v>2303</v>
      </c>
      <c r="E4561" t="s">
        <v>9368</v>
      </c>
    </row>
    <row r="4562" spans="1:5" x14ac:dyDescent="0.25">
      <c r="A4562" t="s">
        <v>9401</v>
      </c>
      <c r="B4562" t="s">
        <v>9402</v>
      </c>
      <c r="C4562" t="s">
        <v>9367</v>
      </c>
      <c r="D4562" t="s">
        <v>2303</v>
      </c>
      <c r="E4562" t="s">
        <v>9368</v>
      </c>
    </row>
    <row r="4563" spans="1:5" x14ac:dyDescent="0.25">
      <c r="A4563" t="s">
        <v>9403</v>
      </c>
      <c r="B4563" t="s">
        <v>9404</v>
      </c>
      <c r="C4563" t="s">
        <v>9367</v>
      </c>
      <c r="D4563" t="s">
        <v>2303</v>
      </c>
      <c r="E4563" t="s">
        <v>9368</v>
      </c>
    </row>
    <row r="4564" spans="1:5" x14ac:dyDescent="0.25">
      <c r="A4564" t="s">
        <v>9405</v>
      </c>
      <c r="B4564" t="s">
        <v>9406</v>
      </c>
      <c r="C4564" t="s">
        <v>9367</v>
      </c>
      <c r="D4564" t="s">
        <v>2303</v>
      </c>
      <c r="E4564" t="s">
        <v>9368</v>
      </c>
    </row>
    <row r="4565" spans="1:5" x14ac:dyDescent="0.25">
      <c r="A4565" t="s">
        <v>9407</v>
      </c>
      <c r="B4565" t="s">
        <v>9408</v>
      </c>
      <c r="C4565" t="s">
        <v>9367</v>
      </c>
      <c r="D4565" t="s">
        <v>2303</v>
      </c>
      <c r="E4565" t="s">
        <v>9368</v>
      </c>
    </row>
    <row r="4566" spans="1:5" x14ac:dyDescent="0.25">
      <c r="A4566" t="s">
        <v>9409</v>
      </c>
      <c r="B4566" t="s">
        <v>9410</v>
      </c>
      <c r="C4566" t="s">
        <v>9367</v>
      </c>
      <c r="D4566" t="s">
        <v>2303</v>
      </c>
      <c r="E4566" t="s">
        <v>9368</v>
      </c>
    </row>
    <row r="4567" spans="1:5" x14ac:dyDescent="0.25">
      <c r="A4567" t="s">
        <v>9411</v>
      </c>
      <c r="B4567" t="s">
        <v>9412</v>
      </c>
      <c r="C4567" t="s">
        <v>9367</v>
      </c>
      <c r="D4567" t="s">
        <v>2303</v>
      </c>
      <c r="E4567" t="s">
        <v>9368</v>
      </c>
    </row>
    <row r="4568" spans="1:5" x14ac:dyDescent="0.25">
      <c r="A4568" t="s">
        <v>9413</v>
      </c>
      <c r="B4568" t="s">
        <v>9414</v>
      </c>
      <c r="C4568" t="s">
        <v>9367</v>
      </c>
      <c r="D4568" t="s">
        <v>2303</v>
      </c>
      <c r="E4568" t="s">
        <v>9368</v>
      </c>
    </row>
    <row r="4569" spans="1:5" x14ac:dyDescent="0.25">
      <c r="A4569" t="s">
        <v>9415</v>
      </c>
      <c r="B4569" t="s">
        <v>9416</v>
      </c>
      <c r="C4569" t="s">
        <v>9367</v>
      </c>
      <c r="D4569" t="s">
        <v>2303</v>
      </c>
      <c r="E4569" t="s">
        <v>9368</v>
      </c>
    </row>
    <row r="4570" spans="1:5" x14ac:dyDescent="0.25">
      <c r="A4570" t="s">
        <v>9417</v>
      </c>
      <c r="B4570" t="s">
        <v>9418</v>
      </c>
      <c r="C4570" t="s">
        <v>9367</v>
      </c>
      <c r="D4570" t="s">
        <v>2303</v>
      </c>
      <c r="E4570" t="s">
        <v>9368</v>
      </c>
    </row>
    <row r="4571" spans="1:5" x14ac:dyDescent="0.25">
      <c r="A4571" t="s">
        <v>9419</v>
      </c>
      <c r="B4571" t="s">
        <v>9420</v>
      </c>
      <c r="C4571" t="s">
        <v>9367</v>
      </c>
      <c r="D4571" t="s">
        <v>2303</v>
      </c>
      <c r="E4571" t="s">
        <v>9368</v>
      </c>
    </row>
    <row r="4572" spans="1:5" x14ac:dyDescent="0.25">
      <c r="A4572" t="s">
        <v>9421</v>
      </c>
      <c r="B4572" t="s">
        <v>9422</v>
      </c>
      <c r="C4572" t="s">
        <v>9367</v>
      </c>
      <c r="D4572" t="s">
        <v>2303</v>
      </c>
      <c r="E4572" t="s">
        <v>9368</v>
      </c>
    </row>
    <row r="4573" spans="1:5" x14ac:dyDescent="0.25">
      <c r="A4573" t="s">
        <v>9423</v>
      </c>
      <c r="B4573" t="s">
        <v>9424</v>
      </c>
      <c r="C4573" t="s">
        <v>9367</v>
      </c>
      <c r="D4573" t="s">
        <v>2303</v>
      </c>
      <c r="E4573" t="s">
        <v>9368</v>
      </c>
    </row>
    <row r="4574" spans="1:5" x14ac:dyDescent="0.25">
      <c r="A4574" t="s">
        <v>9425</v>
      </c>
      <c r="B4574" t="s">
        <v>9426</v>
      </c>
      <c r="C4574" t="s">
        <v>9367</v>
      </c>
      <c r="D4574" t="s">
        <v>2303</v>
      </c>
      <c r="E4574" t="s">
        <v>9368</v>
      </c>
    </row>
    <row r="4575" spans="1:5" x14ac:dyDescent="0.25">
      <c r="A4575" t="s">
        <v>9427</v>
      </c>
      <c r="B4575" t="s">
        <v>9428</v>
      </c>
      <c r="C4575" t="s">
        <v>9367</v>
      </c>
      <c r="D4575" t="s">
        <v>2303</v>
      </c>
      <c r="E4575" t="s">
        <v>9368</v>
      </c>
    </row>
    <row r="4576" spans="1:5" x14ac:dyDescent="0.25">
      <c r="A4576" t="s">
        <v>9429</v>
      </c>
      <c r="B4576" t="s">
        <v>9430</v>
      </c>
      <c r="C4576" t="s">
        <v>9367</v>
      </c>
      <c r="D4576" t="s">
        <v>2303</v>
      </c>
      <c r="E4576" t="s">
        <v>9368</v>
      </c>
    </row>
    <row r="4577" spans="1:5" x14ac:dyDescent="0.25">
      <c r="A4577" t="s">
        <v>9431</v>
      </c>
      <c r="B4577" t="s">
        <v>9432</v>
      </c>
      <c r="C4577" t="s">
        <v>9367</v>
      </c>
      <c r="D4577" t="s">
        <v>2303</v>
      </c>
      <c r="E4577" t="s">
        <v>9368</v>
      </c>
    </row>
    <row r="4578" spans="1:5" x14ac:dyDescent="0.25">
      <c r="A4578" t="s">
        <v>9433</v>
      </c>
      <c r="B4578" t="s">
        <v>9434</v>
      </c>
      <c r="C4578" t="s">
        <v>9367</v>
      </c>
      <c r="D4578" t="s">
        <v>2303</v>
      </c>
      <c r="E4578" t="s">
        <v>9368</v>
      </c>
    </row>
    <row r="4579" spans="1:5" x14ac:dyDescent="0.25">
      <c r="A4579" t="s">
        <v>9435</v>
      </c>
      <c r="B4579" t="s">
        <v>9436</v>
      </c>
      <c r="C4579" t="s">
        <v>9367</v>
      </c>
      <c r="D4579" t="s">
        <v>2303</v>
      </c>
      <c r="E4579" t="s">
        <v>9368</v>
      </c>
    </row>
    <row r="4580" spans="1:5" x14ac:dyDescent="0.25">
      <c r="A4580" t="s">
        <v>9437</v>
      </c>
      <c r="B4580" t="s">
        <v>9438</v>
      </c>
      <c r="C4580" t="s">
        <v>9367</v>
      </c>
      <c r="D4580" t="s">
        <v>2303</v>
      </c>
      <c r="E4580" t="s">
        <v>9368</v>
      </c>
    </row>
    <row r="4581" spans="1:5" x14ac:dyDescent="0.25">
      <c r="A4581" t="s">
        <v>9439</v>
      </c>
      <c r="B4581" t="s">
        <v>9440</v>
      </c>
      <c r="C4581" t="s">
        <v>9367</v>
      </c>
      <c r="D4581" t="s">
        <v>2303</v>
      </c>
      <c r="E4581" t="s">
        <v>9368</v>
      </c>
    </row>
    <row r="4582" spans="1:5" x14ac:dyDescent="0.25">
      <c r="A4582" t="s">
        <v>9441</v>
      </c>
      <c r="B4582" t="s">
        <v>9442</v>
      </c>
      <c r="C4582" t="s">
        <v>9367</v>
      </c>
      <c r="D4582" t="s">
        <v>2303</v>
      </c>
      <c r="E4582" t="s">
        <v>9368</v>
      </c>
    </row>
    <row r="4583" spans="1:5" x14ac:dyDescent="0.25">
      <c r="A4583" t="s">
        <v>9443</v>
      </c>
      <c r="B4583" t="s">
        <v>9444</v>
      </c>
      <c r="C4583" t="s">
        <v>9367</v>
      </c>
      <c r="D4583" t="s">
        <v>2303</v>
      </c>
      <c r="E4583" t="s">
        <v>9368</v>
      </c>
    </row>
    <row r="4584" spans="1:5" x14ac:dyDescent="0.25">
      <c r="A4584" t="s">
        <v>9445</v>
      </c>
      <c r="B4584" t="s">
        <v>9446</v>
      </c>
      <c r="C4584" t="s">
        <v>9367</v>
      </c>
      <c r="D4584" t="s">
        <v>2303</v>
      </c>
      <c r="E4584" t="s">
        <v>9368</v>
      </c>
    </row>
    <row r="4585" spans="1:5" x14ac:dyDescent="0.25">
      <c r="A4585" t="s">
        <v>9447</v>
      </c>
      <c r="B4585" t="s">
        <v>9448</v>
      </c>
      <c r="C4585" t="s">
        <v>9367</v>
      </c>
      <c r="D4585" t="s">
        <v>2303</v>
      </c>
      <c r="E4585" t="s">
        <v>9368</v>
      </c>
    </row>
    <row r="4586" spans="1:5" x14ac:dyDescent="0.25">
      <c r="A4586" t="s">
        <v>9449</v>
      </c>
      <c r="B4586" t="s">
        <v>9450</v>
      </c>
      <c r="C4586" t="s">
        <v>9367</v>
      </c>
      <c r="D4586" t="s">
        <v>2303</v>
      </c>
      <c r="E4586" t="s">
        <v>9368</v>
      </c>
    </row>
    <row r="4587" spans="1:5" x14ac:dyDescent="0.25">
      <c r="A4587" t="s">
        <v>9451</v>
      </c>
      <c r="B4587" t="s">
        <v>9452</v>
      </c>
      <c r="C4587" t="s">
        <v>9367</v>
      </c>
      <c r="D4587" t="s">
        <v>2303</v>
      </c>
      <c r="E4587" t="s">
        <v>9368</v>
      </c>
    </row>
    <row r="4588" spans="1:5" x14ac:dyDescent="0.25">
      <c r="A4588" t="s">
        <v>9453</v>
      </c>
      <c r="B4588" t="s">
        <v>9454</v>
      </c>
      <c r="C4588" t="s">
        <v>9367</v>
      </c>
      <c r="D4588" t="s">
        <v>2303</v>
      </c>
      <c r="E4588" t="s">
        <v>9368</v>
      </c>
    </row>
    <row r="4589" spans="1:5" x14ac:dyDescent="0.25">
      <c r="A4589" t="s">
        <v>9455</v>
      </c>
      <c r="B4589" t="s">
        <v>9456</v>
      </c>
      <c r="C4589" t="s">
        <v>9367</v>
      </c>
      <c r="D4589" t="s">
        <v>2303</v>
      </c>
      <c r="E4589" t="s">
        <v>9368</v>
      </c>
    </row>
    <row r="4590" spans="1:5" x14ac:dyDescent="0.25">
      <c r="A4590" t="s">
        <v>9457</v>
      </c>
      <c r="B4590" t="s">
        <v>9458</v>
      </c>
      <c r="C4590" t="s">
        <v>9367</v>
      </c>
      <c r="D4590" t="s">
        <v>2303</v>
      </c>
      <c r="E4590" t="s">
        <v>9368</v>
      </c>
    </row>
    <row r="4591" spans="1:5" x14ac:dyDescent="0.25">
      <c r="A4591" t="s">
        <v>9459</v>
      </c>
      <c r="B4591" t="s">
        <v>9460</v>
      </c>
      <c r="C4591" t="s">
        <v>9367</v>
      </c>
      <c r="D4591" t="s">
        <v>2303</v>
      </c>
      <c r="E4591" t="s">
        <v>9368</v>
      </c>
    </row>
    <row r="4592" spans="1:5" x14ac:dyDescent="0.25">
      <c r="A4592" t="s">
        <v>9461</v>
      </c>
      <c r="B4592" t="s">
        <v>9462</v>
      </c>
      <c r="C4592" t="s">
        <v>9367</v>
      </c>
      <c r="D4592" t="s">
        <v>2303</v>
      </c>
      <c r="E4592" t="s">
        <v>9368</v>
      </c>
    </row>
    <row r="4593" spans="1:5" x14ac:dyDescent="0.25">
      <c r="A4593" t="s">
        <v>9463</v>
      </c>
      <c r="B4593" t="s">
        <v>9464</v>
      </c>
      <c r="C4593" t="s">
        <v>9367</v>
      </c>
      <c r="D4593" t="s">
        <v>2303</v>
      </c>
      <c r="E4593" t="s">
        <v>9368</v>
      </c>
    </row>
    <row r="4594" spans="1:5" x14ac:dyDescent="0.25">
      <c r="A4594" t="s">
        <v>9465</v>
      </c>
      <c r="B4594" t="s">
        <v>9466</v>
      </c>
      <c r="C4594" t="s">
        <v>9367</v>
      </c>
      <c r="D4594" t="s">
        <v>2303</v>
      </c>
      <c r="E4594" t="s">
        <v>9368</v>
      </c>
    </row>
    <row r="4595" spans="1:5" x14ac:dyDescent="0.25">
      <c r="A4595" t="s">
        <v>9467</v>
      </c>
      <c r="B4595" t="s">
        <v>9468</v>
      </c>
      <c r="C4595" t="s">
        <v>9367</v>
      </c>
      <c r="D4595" t="s">
        <v>2303</v>
      </c>
      <c r="E4595" t="s">
        <v>9368</v>
      </c>
    </row>
    <row r="4596" spans="1:5" x14ac:dyDescent="0.25">
      <c r="A4596" t="s">
        <v>9469</v>
      </c>
      <c r="B4596" t="s">
        <v>9470</v>
      </c>
      <c r="C4596" t="s">
        <v>9367</v>
      </c>
      <c r="D4596" t="s">
        <v>2303</v>
      </c>
      <c r="E4596" t="s">
        <v>9368</v>
      </c>
    </row>
    <row r="4597" spans="1:5" x14ac:dyDescent="0.25">
      <c r="A4597" t="s">
        <v>9471</v>
      </c>
      <c r="B4597" t="s">
        <v>9472</v>
      </c>
      <c r="C4597" t="s">
        <v>9367</v>
      </c>
      <c r="D4597" t="s">
        <v>2303</v>
      </c>
      <c r="E4597" t="s">
        <v>9368</v>
      </c>
    </row>
    <row r="4598" spans="1:5" x14ac:dyDescent="0.25">
      <c r="A4598" t="s">
        <v>9473</v>
      </c>
      <c r="B4598" t="s">
        <v>9474</v>
      </c>
      <c r="C4598" t="s">
        <v>9367</v>
      </c>
      <c r="D4598" t="s">
        <v>2303</v>
      </c>
      <c r="E4598" t="s">
        <v>9368</v>
      </c>
    </row>
    <row r="4599" spans="1:5" x14ac:dyDescent="0.25">
      <c r="A4599" t="s">
        <v>9475</v>
      </c>
      <c r="B4599" t="s">
        <v>9476</v>
      </c>
      <c r="C4599" t="s">
        <v>9367</v>
      </c>
      <c r="D4599" t="s">
        <v>2303</v>
      </c>
      <c r="E4599" t="s">
        <v>9368</v>
      </c>
    </row>
    <row r="4600" spans="1:5" x14ac:dyDescent="0.25">
      <c r="A4600" t="s">
        <v>9477</v>
      </c>
      <c r="B4600" t="s">
        <v>9478</v>
      </c>
      <c r="C4600" t="s">
        <v>9367</v>
      </c>
      <c r="D4600" t="s">
        <v>2303</v>
      </c>
      <c r="E4600" t="s">
        <v>9368</v>
      </c>
    </row>
    <row r="4601" spans="1:5" x14ac:dyDescent="0.25">
      <c r="A4601" t="s">
        <v>9479</v>
      </c>
      <c r="B4601" t="s">
        <v>9480</v>
      </c>
      <c r="C4601" t="s">
        <v>9367</v>
      </c>
      <c r="D4601" t="s">
        <v>2303</v>
      </c>
      <c r="E4601" t="s">
        <v>9368</v>
      </c>
    </row>
    <row r="4602" spans="1:5" x14ac:dyDescent="0.25">
      <c r="A4602" t="s">
        <v>9481</v>
      </c>
      <c r="B4602" t="s">
        <v>9482</v>
      </c>
      <c r="C4602" t="s">
        <v>9367</v>
      </c>
      <c r="D4602" t="s">
        <v>2303</v>
      </c>
      <c r="E4602" t="s">
        <v>9368</v>
      </c>
    </row>
    <row r="4603" spans="1:5" x14ac:dyDescent="0.25">
      <c r="A4603" t="s">
        <v>9483</v>
      </c>
      <c r="B4603" t="s">
        <v>9484</v>
      </c>
      <c r="C4603" t="s">
        <v>9367</v>
      </c>
      <c r="D4603" t="s">
        <v>2303</v>
      </c>
      <c r="E4603" t="s">
        <v>9368</v>
      </c>
    </row>
    <row r="4604" spans="1:5" x14ac:dyDescent="0.25">
      <c r="A4604" t="s">
        <v>9485</v>
      </c>
      <c r="B4604" t="s">
        <v>9486</v>
      </c>
      <c r="C4604" t="s">
        <v>9367</v>
      </c>
      <c r="D4604" t="s">
        <v>2303</v>
      </c>
      <c r="E4604" t="s">
        <v>9368</v>
      </c>
    </row>
    <row r="4605" spans="1:5" x14ac:dyDescent="0.25">
      <c r="A4605" t="s">
        <v>9487</v>
      </c>
      <c r="B4605" t="s">
        <v>9488</v>
      </c>
      <c r="C4605" t="s">
        <v>9367</v>
      </c>
      <c r="D4605" t="s">
        <v>2303</v>
      </c>
      <c r="E4605" t="s">
        <v>9368</v>
      </c>
    </row>
    <row r="4606" spans="1:5" x14ac:dyDescent="0.25">
      <c r="A4606" t="s">
        <v>9489</v>
      </c>
      <c r="B4606" t="s">
        <v>9490</v>
      </c>
      <c r="C4606" t="s">
        <v>9367</v>
      </c>
      <c r="D4606" t="s">
        <v>2303</v>
      </c>
      <c r="E4606" t="s">
        <v>9368</v>
      </c>
    </row>
    <row r="4607" spans="1:5" x14ac:dyDescent="0.25">
      <c r="A4607" t="s">
        <v>9491</v>
      </c>
      <c r="B4607" t="s">
        <v>9492</v>
      </c>
      <c r="C4607" t="s">
        <v>9367</v>
      </c>
      <c r="D4607" t="s">
        <v>2303</v>
      </c>
      <c r="E4607" t="s">
        <v>9368</v>
      </c>
    </row>
    <row r="4608" spans="1:5" x14ac:dyDescent="0.25">
      <c r="A4608" t="s">
        <v>9493</v>
      </c>
      <c r="B4608" t="s">
        <v>9494</v>
      </c>
      <c r="C4608" t="s">
        <v>9367</v>
      </c>
      <c r="D4608" t="s">
        <v>2303</v>
      </c>
      <c r="E4608" t="s">
        <v>9368</v>
      </c>
    </row>
    <row r="4609" spans="1:5" x14ac:dyDescent="0.25">
      <c r="A4609" t="s">
        <v>9495</v>
      </c>
      <c r="B4609" t="s">
        <v>9496</v>
      </c>
      <c r="C4609" t="s">
        <v>9367</v>
      </c>
      <c r="D4609" t="s">
        <v>2303</v>
      </c>
      <c r="E4609" t="s">
        <v>9368</v>
      </c>
    </row>
    <row r="4610" spans="1:5" x14ac:dyDescent="0.25">
      <c r="A4610" t="s">
        <v>9497</v>
      </c>
      <c r="B4610" t="s">
        <v>9498</v>
      </c>
      <c r="C4610" t="s">
        <v>9367</v>
      </c>
      <c r="D4610" t="s">
        <v>2303</v>
      </c>
      <c r="E4610" t="s">
        <v>9368</v>
      </c>
    </row>
    <row r="4611" spans="1:5" x14ac:dyDescent="0.25">
      <c r="A4611" t="s">
        <v>9499</v>
      </c>
      <c r="B4611" t="s">
        <v>9500</v>
      </c>
      <c r="C4611" t="s">
        <v>9367</v>
      </c>
      <c r="D4611" t="s">
        <v>2303</v>
      </c>
      <c r="E4611" t="s">
        <v>9368</v>
      </c>
    </row>
    <row r="4612" spans="1:5" x14ac:dyDescent="0.25">
      <c r="A4612" t="s">
        <v>9501</v>
      </c>
      <c r="B4612" t="s">
        <v>9502</v>
      </c>
      <c r="C4612" t="s">
        <v>9367</v>
      </c>
      <c r="D4612" t="s">
        <v>2303</v>
      </c>
      <c r="E4612" t="s">
        <v>9368</v>
      </c>
    </row>
    <row r="4613" spans="1:5" x14ac:dyDescent="0.25">
      <c r="A4613" t="s">
        <v>9503</v>
      </c>
      <c r="B4613" t="s">
        <v>9504</v>
      </c>
      <c r="C4613" t="s">
        <v>9367</v>
      </c>
      <c r="D4613" t="s">
        <v>2303</v>
      </c>
      <c r="E4613" t="s">
        <v>9368</v>
      </c>
    </row>
    <row r="4614" spans="1:5" x14ac:dyDescent="0.25">
      <c r="A4614" t="s">
        <v>9505</v>
      </c>
      <c r="B4614" t="s">
        <v>9506</v>
      </c>
      <c r="C4614" t="s">
        <v>9507</v>
      </c>
      <c r="D4614" t="s">
        <v>2303</v>
      </c>
      <c r="E4614" t="s">
        <v>9508</v>
      </c>
    </row>
    <row r="4615" spans="1:5" x14ac:dyDescent="0.25">
      <c r="A4615" t="s">
        <v>9509</v>
      </c>
      <c r="B4615" t="s">
        <v>9510</v>
      </c>
      <c r="C4615" t="s">
        <v>9507</v>
      </c>
      <c r="D4615" t="s">
        <v>2303</v>
      </c>
      <c r="E4615" t="s">
        <v>9508</v>
      </c>
    </row>
    <row r="4616" spans="1:5" x14ac:dyDescent="0.25">
      <c r="A4616" t="s">
        <v>9511</v>
      </c>
      <c r="B4616" t="s">
        <v>9512</v>
      </c>
      <c r="C4616" t="s">
        <v>9507</v>
      </c>
      <c r="D4616" t="s">
        <v>2303</v>
      </c>
      <c r="E4616" t="s">
        <v>9508</v>
      </c>
    </row>
    <row r="4617" spans="1:5" x14ac:dyDescent="0.25">
      <c r="A4617" t="s">
        <v>9513</v>
      </c>
      <c r="B4617" t="s">
        <v>9514</v>
      </c>
      <c r="C4617" t="s">
        <v>9507</v>
      </c>
      <c r="D4617" t="s">
        <v>2303</v>
      </c>
      <c r="E4617" t="s">
        <v>9508</v>
      </c>
    </row>
    <row r="4618" spans="1:5" x14ac:dyDescent="0.25">
      <c r="A4618" t="s">
        <v>9515</v>
      </c>
      <c r="B4618" t="s">
        <v>9516</v>
      </c>
      <c r="C4618" t="s">
        <v>9507</v>
      </c>
      <c r="D4618" t="s">
        <v>2303</v>
      </c>
      <c r="E4618" t="s">
        <v>9508</v>
      </c>
    </row>
    <row r="4619" spans="1:5" x14ac:dyDescent="0.25">
      <c r="A4619" t="s">
        <v>9517</v>
      </c>
      <c r="B4619" t="s">
        <v>9518</v>
      </c>
      <c r="C4619" t="s">
        <v>9507</v>
      </c>
      <c r="D4619" t="s">
        <v>2303</v>
      </c>
      <c r="E4619" t="s">
        <v>9508</v>
      </c>
    </row>
    <row r="4620" spans="1:5" x14ac:dyDescent="0.25">
      <c r="A4620" t="s">
        <v>9519</v>
      </c>
      <c r="B4620" t="s">
        <v>9520</v>
      </c>
      <c r="C4620" t="s">
        <v>9507</v>
      </c>
      <c r="D4620" t="s">
        <v>2303</v>
      </c>
      <c r="E4620" t="s">
        <v>9508</v>
      </c>
    </row>
    <row r="4621" spans="1:5" x14ac:dyDescent="0.25">
      <c r="A4621" t="s">
        <v>9521</v>
      </c>
      <c r="B4621" t="s">
        <v>9522</v>
      </c>
      <c r="C4621" t="s">
        <v>9507</v>
      </c>
      <c r="D4621" t="s">
        <v>2303</v>
      </c>
      <c r="E4621" t="s">
        <v>9508</v>
      </c>
    </row>
    <row r="4622" spans="1:5" x14ac:dyDescent="0.25">
      <c r="A4622" t="s">
        <v>9523</v>
      </c>
      <c r="B4622" t="s">
        <v>9524</v>
      </c>
      <c r="C4622" t="s">
        <v>9507</v>
      </c>
      <c r="D4622" t="s">
        <v>2303</v>
      </c>
      <c r="E4622" t="s">
        <v>9508</v>
      </c>
    </row>
    <row r="4623" spans="1:5" x14ac:dyDescent="0.25">
      <c r="A4623" t="s">
        <v>9525</v>
      </c>
      <c r="B4623" t="s">
        <v>9526</v>
      </c>
      <c r="C4623" t="s">
        <v>9507</v>
      </c>
      <c r="D4623" t="s">
        <v>2303</v>
      </c>
      <c r="E4623" t="s">
        <v>9508</v>
      </c>
    </row>
    <row r="4624" spans="1:5" x14ac:dyDescent="0.25">
      <c r="A4624" t="s">
        <v>9527</v>
      </c>
      <c r="B4624" t="s">
        <v>9528</v>
      </c>
      <c r="C4624" t="s">
        <v>9507</v>
      </c>
      <c r="D4624" t="s">
        <v>2303</v>
      </c>
      <c r="E4624" t="s">
        <v>9508</v>
      </c>
    </row>
    <row r="4625" spans="1:5" x14ac:dyDescent="0.25">
      <c r="A4625" t="s">
        <v>9529</v>
      </c>
      <c r="B4625" t="s">
        <v>9530</v>
      </c>
      <c r="C4625" t="s">
        <v>9507</v>
      </c>
      <c r="D4625" t="s">
        <v>2303</v>
      </c>
      <c r="E4625" t="s">
        <v>9508</v>
      </c>
    </row>
    <row r="4626" spans="1:5" x14ac:dyDescent="0.25">
      <c r="A4626" t="s">
        <v>9531</v>
      </c>
      <c r="B4626" t="s">
        <v>9532</v>
      </c>
      <c r="C4626" t="s">
        <v>9507</v>
      </c>
      <c r="D4626" t="s">
        <v>2303</v>
      </c>
      <c r="E4626" t="s">
        <v>9508</v>
      </c>
    </row>
    <row r="4627" spans="1:5" x14ac:dyDescent="0.25">
      <c r="A4627" t="s">
        <v>9533</v>
      </c>
      <c r="B4627" t="s">
        <v>9534</v>
      </c>
      <c r="C4627" t="s">
        <v>9507</v>
      </c>
      <c r="D4627" t="s">
        <v>2303</v>
      </c>
      <c r="E4627" t="s">
        <v>9508</v>
      </c>
    </row>
    <row r="4628" spans="1:5" x14ac:dyDescent="0.25">
      <c r="A4628" t="s">
        <v>9535</v>
      </c>
      <c r="B4628" t="s">
        <v>9536</v>
      </c>
      <c r="C4628" t="s">
        <v>9507</v>
      </c>
      <c r="D4628" t="s">
        <v>2303</v>
      </c>
      <c r="E4628" t="s">
        <v>9508</v>
      </c>
    </row>
    <row r="4629" spans="1:5" x14ac:dyDescent="0.25">
      <c r="A4629" t="s">
        <v>9537</v>
      </c>
      <c r="B4629" t="s">
        <v>9538</v>
      </c>
      <c r="C4629" t="s">
        <v>9507</v>
      </c>
      <c r="D4629" t="s">
        <v>2303</v>
      </c>
      <c r="E4629" t="s">
        <v>9508</v>
      </c>
    </row>
    <row r="4630" spans="1:5" x14ac:dyDescent="0.25">
      <c r="A4630" t="s">
        <v>9539</v>
      </c>
      <c r="B4630" t="s">
        <v>9540</v>
      </c>
      <c r="C4630" t="s">
        <v>9507</v>
      </c>
      <c r="D4630" t="s">
        <v>2303</v>
      </c>
      <c r="E4630" t="s">
        <v>9508</v>
      </c>
    </row>
    <row r="4631" spans="1:5" x14ac:dyDescent="0.25">
      <c r="A4631" t="s">
        <v>9541</v>
      </c>
      <c r="B4631" t="s">
        <v>9542</v>
      </c>
      <c r="C4631" t="s">
        <v>9507</v>
      </c>
      <c r="D4631" t="s">
        <v>2303</v>
      </c>
      <c r="E4631" t="s">
        <v>9508</v>
      </c>
    </row>
    <row r="4632" spans="1:5" x14ac:dyDescent="0.25">
      <c r="A4632" t="s">
        <v>9543</v>
      </c>
      <c r="B4632" t="s">
        <v>9544</v>
      </c>
      <c r="C4632" t="s">
        <v>9507</v>
      </c>
      <c r="D4632" t="s">
        <v>2303</v>
      </c>
      <c r="E4632" t="s">
        <v>9508</v>
      </c>
    </row>
    <row r="4633" spans="1:5" x14ac:dyDescent="0.25">
      <c r="A4633" t="s">
        <v>9545</v>
      </c>
      <c r="B4633" t="s">
        <v>9546</v>
      </c>
      <c r="C4633" t="s">
        <v>9507</v>
      </c>
      <c r="D4633" t="s">
        <v>2303</v>
      </c>
      <c r="E4633" t="s">
        <v>9508</v>
      </c>
    </row>
    <row r="4634" spans="1:5" x14ac:dyDescent="0.25">
      <c r="A4634" t="s">
        <v>9547</v>
      </c>
      <c r="B4634" t="s">
        <v>9548</v>
      </c>
      <c r="C4634" t="s">
        <v>9507</v>
      </c>
      <c r="D4634" t="s">
        <v>2303</v>
      </c>
      <c r="E4634" t="s">
        <v>9508</v>
      </c>
    </row>
    <row r="4635" spans="1:5" x14ac:dyDescent="0.25">
      <c r="A4635" t="s">
        <v>9549</v>
      </c>
      <c r="B4635" t="s">
        <v>9550</v>
      </c>
      <c r="C4635" t="s">
        <v>9507</v>
      </c>
      <c r="D4635" t="s">
        <v>2303</v>
      </c>
      <c r="E4635" t="s">
        <v>9508</v>
      </c>
    </row>
    <row r="4636" spans="1:5" x14ac:dyDescent="0.25">
      <c r="A4636" t="s">
        <v>9551</v>
      </c>
      <c r="B4636" t="s">
        <v>9552</v>
      </c>
      <c r="C4636" t="s">
        <v>9507</v>
      </c>
      <c r="D4636" t="s">
        <v>2303</v>
      </c>
      <c r="E4636" t="s">
        <v>9508</v>
      </c>
    </row>
    <row r="4637" spans="1:5" x14ac:dyDescent="0.25">
      <c r="A4637" t="s">
        <v>9553</v>
      </c>
      <c r="B4637" t="s">
        <v>9554</v>
      </c>
      <c r="C4637" t="s">
        <v>9507</v>
      </c>
      <c r="D4637" t="s">
        <v>2303</v>
      </c>
      <c r="E4637" t="s">
        <v>9508</v>
      </c>
    </row>
    <row r="4638" spans="1:5" x14ac:dyDescent="0.25">
      <c r="A4638" t="s">
        <v>9555</v>
      </c>
      <c r="B4638" t="s">
        <v>9556</v>
      </c>
      <c r="C4638" t="s">
        <v>9507</v>
      </c>
      <c r="D4638" t="s">
        <v>2303</v>
      </c>
      <c r="E4638" t="s">
        <v>9508</v>
      </c>
    </row>
    <row r="4639" spans="1:5" x14ac:dyDescent="0.25">
      <c r="A4639" t="s">
        <v>9557</v>
      </c>
      <c r="B4639" t="s">
        <v>9558</v>
      </c>
      <c r="C4639" t="s">
        <v>9507</v>
      </c>
      <c r="D4639" t="s">
        <v>2303</v>
      </c>
      <c r="E4639" t="s">
        <v>9508</v>
      </c>
    </row>
    <row r="4640" spans="1:5" x14ac:dyDescent="0.25">
      <c r="A4640" t="s">
        <v>9559</v>
      </c>
      <c r="B4640" t="s">
        <v>9560</v>
      </c>
      <c r="C4640" t="s">
        <v>9507</v>
      </c>
      <c r="D4640" t="s">
        <v>2303</v>
      </c>
      <c r="E4640" t="s">
        <v>9508</v>
      </c>
    </row>
    <row r="4641" spans="1:5" x14ac:dyDescent="0.25">
      <c r="A4641" t="s">
        <v>9561</v>
      </c>
      <c r="B4641" t="s">
        <v>9562</v>
      </c>
      <c r="C4641" t="s">
        <v>9507</v>
      </c>
      <c r="D4641" t="s">
        <v>2303</v>
      </c>
      <c r="E4641" t="s">
        <v>9508</v>
      </c>
    </row>
    <row r="4642" spans="1:5" x14ac:dyDescent="0.25">
      <c r="A4642" t="s">
        <v>9563</v>
      </c>
      <c r="B4642" t="s">
        <v>9564</v>
      </c>
      <c r="C4642" t="s">
        <v>9507</v>
      </c>
      <c r="D4642" t="s">
        <v>2303</v>
      </c>
      <c r="E4642" t="s">
        <v>9508</v>
      </c>
    </row>
    <row r="4643" spans="1:5" x14ac:dyDescent="0.25">
      <c r="A4643" t="s">
        <v>9565</v>
      </c>
      <c r="B4643" t="s">
        <v>9566</v>
      </c>
      <c r="C4643" t="s">
        <v>9507</v>
      </c>
      <c r="D4643" t="s">
        <v>2303</v>
      </c>
      <c r="E4643" t="s">
        <v>9508</v>
      </c>
    </row>
    <row r="4644" spans="1:5" x14ac:dyDescent="0.25">
      <c r="A4644" t="s">
        <v>9567</v>
      </c>
      <c r="B4644" t="s">
        <v>9568</v>
      </c>
      <c r="C4644" t="s">
        <v>9507</v>
      </c>
      <c r="D4644" t="s">
        <v>2303</v>
      </c>
      <c r="E4644" t="s">
        <v>9508</v>
      </c>
    </row>
    <row r="4645" spans="1:5" x14ac:dyDescent="0.25">
      <c r="A4645" t="s">
        <v>9569</v>
      </c>
      <c r="B4645" t="s">
        <v>9570</v>
      </c>
      <c r="C4645" t="s">
        <v>9507</v>
      </c>
      <c r="D4645" t="s">
        <v>2303</v>
      </c>
      <c r="E4645" t="s">
        <v>9508</v>
      </c>
    </row>
    <row r="4646" spans="1:5" x14ac:dyDescent="0.25">
      <c r="A4646" t="s">
        <v>9571</v>
      </c>
      <c r="B4646" t="s">
        <v>9572</v>
      </c>
      <c r="C4646" t="s">
        <v>9507</v>
      </c>
      <c r="D4646" t="s">
        <v>2303</v>
      </c>
      <c r="E4646" t="s">
        <v>9508</v>
      </c>
    </row>
    <row r="4647" spans="1:5" x14ac:dyDescent="0.25">
      <c r="A4647" t="s">
        <v>9573</v>
      </c>
      <c r="B4647" t="s">
        <v>9574</v>
      </c>
      <c r="C4647" t="s">
        <v>9507</v>
      </c>
      <c r="D4647" t="s">
        <v>2303</v>
      </c>
      <c r="E4647" t="s">
        <v>9508</v>
      </c>
    </row>
    <row r="4648" spans="1:5" x14ac:dyDescent="0.25">
      <c r="A4648" t="s">
        <v>9575</v>
      </c>
      <c r="B4648" t="s">
        <v>9576</v>
      </c>
      <c r="C4648" t="s">
        <v>9507</v>
      </c>
      <c r="D4648" t="s">
        <v>2303</v>
      </c>
      <c r="E4648" t="s">
        <v>9508</v>
      </c>
    </row>
    <row r="4649" spans="1:5" x14ac:dyDescent="0.25">
      <c r="A4649" t="s">
        <v>9577</v>
      </c>
      <c r="B4649" t="s">
        <v>9578</v>
      </c>
      <c r="C4649" t="s">
        <v>9507</v>
      </c>
      <c r="D4649" t="s">
        <v>2303</v>
      </c>
      <c r="E4649" t="s">
        <v>9508</v>
      </c>
    </row>
    <row r="4650" spans="1:5" x14ac:dyDescent="0.25">
      <c r="A4650" t="s">
        <v>9579</v>
      </c>
      <c r="B4650" t="s">
        <v>9580</v>
      </c>
      <c r="C4650" t="s">
        <v>9507</v>
      </c>
      <c r="D4650" t="s">
        <v>2303</v>
      </c>
      <c r="E4650" t="s">
        <v>9508</v>
      </c>
    </row>
    <row r="4651" spans="1:5" x14ac:dyDescent="0.25">
      <c r="A4651" t="s">
        <v>9581</v>
      </c>
      <c r="B4651" t="s">
        <v>9582</v>
      </c>
      <c r="C4651" t="s">
        <v>9507</v>
      </c>
      <c r="D4651" t="s">
        <v>2303</v>
      </c>
      <c r="E4651" t="s">
        <v>9508</v>
      </c>
    </row>
    <row r="4652" spans="1:5" x14ac:dyDescent="0.25">
      <c r="A4652" t="s">
        <v>9583</v>
      </c>
      <c r="B4652" t="s">
        <v>9584</v>
      </c>
      <c r="C4652" t="s">
        <v>9507</v>
      </c>
      <c r="D4652" t="s">
        <v>2303</v>
      </c>
      <c r="E4652" t="s">
        <v>9508</v>
      </c>
    </row>
    <row r="4653" spans="1:5" x14ac:dyDescent="0.25">
      <c r="A4653" t="s">
        <v>9585</v>
      </c>
      <c r="B4653" t="s">
        <v>9586</v>
      </c>
      <c r="C4653" t="s">
        <v>9507</v>
      </c>
      <c r="D4653" t="s">
        <v>2303</v>
      </c>
      <c r="E4653" t="s">
        <v>9508</v>
      </c>
    </row>
    <row r="4654" spans="1:5" x14ac:dyDescent="0.25">
      <c r="A4654" t="s">
        <v>9587</v>
      </c>
      <c r="B4654" t="s">
        <v>9588</v>
      </c>
      <c r="C4654" t="s">
        <v>9507</v>
      </c>
      <c r="D4654" t="s">
        <v>2303</v>
      </c>
      <c r="E4654" t="s">
        <v>9508</v>
      </c>
    </row>
    <row r="4655" spans="1:5" x14ac:dyDescent="0.25">
      <c r="A4655" t="s">
        <v>9589</v>
      </c>
      <c r="B4655" t="s">
        <v>9590</v>
      </c>
      <c r="C4655" t="s">
        <v>9507</v>
      </c>
      <c r="D4655" t="s">
        <v>2303</v>
      </c>
      <c r="E4655" t="s">
        <v>9508</v>
      </c>
    </row>
    <row r="4656" spans="1:5" x14ac:dyDescent="0.25">
      <c r="A4656" t="s">
        <v>9591</v>
      </c>
      <c r="B4656" t="s">
        <v>6603</v>
      </c>
      <c r="C4656" t="s">
        <v>9507</v>
      </c>
      <c r="D4656" t="s">
        <v>2303</v>
      </c>
      <c r="E4656" t="s">
        <v>9508</v>
      </c>
    </row>
    <row r="4657" spans="1:5" x14ac:dyDescent="0.25">
      <c r="A4657" t="s">
        <v>9592</v>
      </c>
      <c r="B4657" t="s">
        <v>9593</v>
      </c>
      <c r="C4657" t="s">
        <v>9507</v>
      </c>
      <c r="D4657" t="s">
        <v>2303</v>
      </c>
      <c r="E4657" t="s">
        <v>9508</v>
      </c>
    </row>
    <row r="4658" spans="1:5" x14ac:dyDescent="0.25">
      <c r="A4658" t="s">
        <v>9594</v>
      </c>
      <c r="B4658" t="s">
        <v>9595</v>
      </c>
      <c r="C4658" t="s">
        <v>9507</v>
      </c>
      <c r="D4658" t="s">
        <v>2303</v>
      </c>
      <c r="E4658" t="s">
        <v>9508</v>
      </c>
    </row>
    <row r="4659" spans="1:5" x14ac:dyDescent="0.25">
      <c r="A4659" t="s">
        <v>9596</v>
      </c>
      <c r="B4659" t="s">
        <v>9597</v>
      </c>
      <c r="C4659" t="s">
        <v>9507</v>
      </c>
      <c r="D4659" t="s">
        <v>2303</v>
      </c>
      <c r="E4659" t="s">
        <v>9508</v>
      </c>
    </row>
    <row r="4660" spans="1:5" x14ac:dyDescent="0.25">
      <c r="A4660" t="s">
        <v>9598</v>
      </c>
      <c r="B4660" t="s">
        <v>9599</v>
      </c>
      <c r="C4660" t="s">
        <v>9507</v>
      </c>
      <c r="D4660" t="s">
        <v>2303</v>
      </c>
      <c r="E4660" t="s">
        <v>9508</v>
      </c>
    </row>
    <row r="4661" spans="1:5" x14ac:dyDescent="0.25">
      <c r="A4661" t="s">
        <v>9600</v>
      </c>
      <c r="B4661" t="s">
        <v>9601</v>
      </c>
      <c r="C4661" t="s">
        <v>9507</v>
      </c>
      <c r="D4661" t="s">
        <v>2303</v>
      </c>
      <c r="E4661" t="s">
        <v>9508</v>
      </c>
    </row>
    <row r="4662" spans="1:5" x14ac:dyDescent="0.25">
      <c r="A4662" t="s">
        <v>9602</v>
      </c>
      <c r="B4662" t="s">
        <v>9603</v>
      </c>
      <c r="C4662" t="s">
        <v>9604</v>
      </c>
      <c r="D4662" t="s">
        <v>2303</v>
      </c>
      <c r="E4662" t="s">
        <v>9605</v>
      </c>
    </row>
    <row r="4663" spans="1:5" x14ac:dyDescent="0.25">
      <c r="A4663" t="s">
        <v>9606</v>
      </c>
      <c r="B4663" t="s">
        <v>9607</v>
      </c>
      <c r="C4663" t="s">
        <v>9604</v>
      </c>
      <c r="D4663" t="s">
        <v>2303</v>
      </c>
      <c r="E4663" t="s">
        <v>9605</v>
      </c>
    </row>
    <row r="4664" spans="1:5" x14ac:dyDescent="0.25">
      <c r="A4664" t="s">
        <v>9608</v>
      </c>
      <c r="B4664" t="s">
        <v>9609</v>
      </c>
      <c r="C4664" t="s">
        <v>9604</v>
      </c>
      <c r="D4664" t="s">
        <v>2303</v>
      </c>
      <c r="E4664" t="s">
        <v>9605</v>
      </c>
    </row>
    <row r="4665" spans="1:5" x14ac:dyDescent="0.25">
      <c r="A4665" t="s">
        <v>9610</v>
      </c>
      <c r="B4665" t="s">
        <v>9611</v>
      </c>
      <c r="C4665" t="s">
        <v>9604</v>
      </c>
      <c r="D4665" t="s">
        <v>2303</v>
      </c>
      <c r="E4665" t="s">
        <v>9605</v>
      </c>
    </row>
    <row r="4666" spans="1:5" x14ac:dyDescent="0.25">
      <c r="A4666" t="s">
        <v>9612</v>
      </c>
      <c r="B4666" t="s">
        <v>9613</v>
      </c>
      <c r="C4666" t="s">
        <v>9604</v>
      </c>
      <c r="D4666" t="s">
        <v>2303</v>
      </c>
      <c r="E4666" t="s">
        <v>9605</v>
      </c>
    </row>
    <row r="4667" spans="1:5" x14ac:dyDescent="0.25">
      <c r="A4667" t="s">
        <v>9614</v>
      </c>
      <c r="B4667" t="s">
        <v>9615</v>
      </c>
      <c r="C4667" t="s">
        <v>9604</v>
      </c>
      <c r="D4667" t="s">
        <v>2303</v>
      </c>
      <c r="E4667" t="s">
        <v>9605</v>
      </c>
    </row>
    <row r="4668" spans="1:5" x14ac:dyDescent="0.25">
      <c r="A4668" t="s">
        <v>9616</v>
      </c>
      <c r="B4668" t="s">
        <v>9617</v>
      </c>
      <c r="C4668" t="s">
        <v>9604</v>
      </c>
      <c r="D4668" t="s">
        <v>2303</v>
      </c>
      <c r="E4668" t="s">
        <v>9605</v>
      </c>
    </row>
    <row r="4669" spans="1:5" x14ac:dyDescent="0.25">
      <c r="A4669" t="s">
        <v>9618</v>
      </c>
      <c r="B4669" t="s">
        <v>9619</v>
      </c>
      <c r="C4669" t="s">
        <v>9604</v>
      </c>
      <c r="D4669" t="s">
        <v>2303</v>
      </c>
      <c r="E4669" t="s">
        <v>9605</v>
      </c>
    </row>
    <row r="4670" spans="1:5" x14ac:dyDescent="0.25">
      <c r="A4670" t="s">
        <v>9620</v>
      </c>
      <c r="B4670" t="s">
        <v>9621</v>
      </c>
      <c r="C4670" t="s">
        <v>9604</v>
      </c>
      <c r="D4670" t="s">
        <v>2303</v>
      </c>
      <c r="E4670" t="s">
        <v>9605</v>
      </c>
    </row>
    <row r="4671" spans="1:5" x14ac:dyDescent="0.25">
      <c r="A4671" t="s">
        <v>9622</v>
      </c>
      <c r="B4671" t="s">
        <v>9623</v>
      </c>
      <c r="C4671" t="s">
        <v>9604</v>
      </c>
      <c r="D4671" t="s">
        <v>2303</v>
      </c>
      <c r="E4671" t="s">
        <v>9605</v>
      </c>
    </row>
    <row r="4672" spans="1:5" x14ac:dyDescent="0.25">
      <c r="A4672" t="s">
        <v>9624</v>
      </c>
      <c r="B4672" t="s">
        <v>9625</v>
      </c>
      <c r="C4672" t="s">
        <v>9604</v>
      </c>
      <c r="D4672" t="s">
        <v>2303</v>
      </c>
      <c r="E4672" t="s">
        <v>9605</v>
      </c>
    </row>
    <row r="4673" spans="1:5" x14ac:dyDescent="0.25">
      <c r="A4673" t="s">
        <v>9626</v>
      </c>
      <c r="B4673" t="s">
        <v>9627</v>
      </c>
      <c r="C4673" t="s">
        <v>9604</v>
      </c>
      <c r="D4673" t="s">
        <v>2303</v>
      </c>
      <c r="E4673" t="s">
        <v>9605</v>
      </c>
    </row>
    <row r="4674" spans="1:5" x14ac:dyDescent="0.25">
      <c r="A4674" t="s">
        <v>9628</v>
      </c>
      <c r="B4674" t="s">
        <v>9629</v>
      </c>
      <c r="C4674" t="s">
        <v>9604</v>
      </c>
      <c r="D4674" t="s">
        <v>2303</v>
      </c>
      <c r="E4674" t="s">
        <v>9605</v>
      </c>
    </row>
    <row r="4675" spans="1:5" x14ac:dyDescent="0.25">
      <c r="A4675" t="s">
        <v>9630</v>
      </c>
      <c r="B4675" t="s">
        <v>9631</v>
      </c>
      <c r="C4675" t="s">
        <v>9604</v>
      </c>
      <c r="D4675" t="s">
        <v>2303</v>
      </c>
      <c r="E4675" t="s">
        <v>9605</v>
      </c>
    </row>
    <row r="4676" spans="1:5" x14ac:dyDescent="0.25">
      <c r="A4676" t="s">
        <v>9632</v>
      </c>
      <c r="B4676" t="s">
        <v>9633</v>
      </c>
      <c r="C4676" t="s">
        <v>9604</v>
      </c>
      <c r="D4676" t="s">
        <v>2303</v>
      </c>
      <c r="E4676" t="s">
        <v>9605</v>
      </c>
    </row>
    <row r="4677" spans="1:5" x14ac:dyDescent="0.25">
      <c r="A4677" t="s">
        <v>9634</v>
      </c>
      <c r="B4677" t="s">
        <v>9635</v>
      </c>
      <c r="C4677" t="s">
        <v>9604</v>
      </c>
      <c r="D4677" t="s">
        <v>2303</v>
      </c>
      <c r="E4677" t="s">
        <v>9605</v>
      </c>
    </row>
    <row r="4678" spans="1:5" x14ac:dyDescent="0.25">
      <c r="A4678" t="s">
        <v>9636</v>
      </c>
      <c r="B4678" t="s">
        <v>9637</v>
      </c>
      <c r="C4678" t="s">
        <v>9604</v>
      </c>
      <c r="D4678" t="s">
        <v>2303</v>
      </c>
      <c r="E4678" t="s">
        <v>9605</v>
      </c>
    </row>
    <row r="4679" spans="1:5" x14ac:dyDescent="0.25">
      <c r="A4679" t="s">
        <v>9638</v>
      </c>
      <c r="B4679" t="s">
        <v>9639</v>
      </c>
      <c r="C4679" t="s">
        <v>9604</v>
      </c>
      <c r="D4679" t="s">
        <v>2303</v>
      </c>
      <c r="E4679" t="s">
        <v>9605</v>
      </c>
    </row>
    <row r="4680" spans="1:5" x14ac:dyDescent="0.25">
      <c r="A4680" t="s">
        <v>9640</v>
      </c>
      <c r="B4680" t="s">
        <v>9641</v>
      </c>
      <c r="C4680" t="s">
        <v>9604</v>
      </c>
      <c r="D4680" t="s">
        <v>2303</v>
      </c>
      <c r="E4680" t="s">
        <v>9605</v>
      </c>
    </row>
    <row r="4681" spans="1:5" x14ac:dyDescent="0.25">
      <c r="A4681" t="s">
        <v>9642</v>
      </c>
      <c r="B4681" t="s">
        <v>9643</v>
      </c>
      <c r="C4681" t="s">
        <v>9604</v>
      </c>
      <c r="D4681" t="s">
        <v>2303</v>
      </c>
      <c r="E4681" t="s">
        <v>9605</v>
      </c>
    </row>
    <row r="4682" spans="1:5" x14ac:dyDescent="0.25">
      <c r="A4682" t="s">
        <v>9644</v>
      </c>
      <c r="B4682" t="s">
        <v>9645</v>
      </c>
      <c r="C4682" t="s">
        <v>9604</v>
      </c>
      <c r="D4682" t="s">
        <v>2303</v>
      </c>
      <c r="E4682" t="s">
        <v>9605</v>
      </c>
    </row>
    <row r="4683" spans="1:5" x14ac:dyDescent="0.25">
      <c r="A4683" t="s">
        <v>9646</v>
      </c>
      <c r="B4683" t="s">
        <v>9647</v>
      </c>
      <c r="C4683" t="s">
        <v>9604</v>
      </c>
      <c r="D4683" t="s">
        <v>2303</v>
      </c>
      <c r="E4683" t="s">
        <v>9605</v>
      </c>
    </row>
    <row r="4684" spans="1:5" x14ac:dyDescent="0.25">
      <c r="A4684" t="s">
        <v>9648</v>
      </c>
      <c r="B4684" t="s">
        <v>9649</v>
      </c>
      <c r="C4684" t="s">
        <v>9604</v>
      </c>
      <c r="D4684" t="s">
        <v>2303</v>
      </c>
      <c r="E4684" t="s">
        <v>9605</v>
      </c>
    </row>
    <row r="4685" spans="1:5" x14ac:dyDescent="0.25">
      <c r="A4685" t="s">
        <v>9650</v>
      </c>
      <c r="B4685" t="s">
        <v>9651</v>
      </c>
      <c r="C4685" t="s">
        <v>9604</v>
      </c>
      <c r="D4685" t="s">
        <v>2303</v>
      </c>
      <c r="E4685" t="s">
        <v>9605</v>
      </c>
    </row>
    <row r="4686" spans="1:5" x14ac:dyDescent="0.25">
      <c r="A4686" t="s">
        <v>9652</v>
      </c>
      <c r="B4686" t="s">
        <v>9653</v>
      </c>
      <c r="C4686" t="s">
        <v>9604</v>
      </c>
      <c r="D4686" t="s">
        <v>2303</v>
      </c>
      <c r="E4686" t="s">
        <v>9605</v>
      </c>
    </row>
    <row r="4687" spans="1:5" x14ac:dyDescent="0.25">
      <c r="A4687" t="s">
        <v>9654</v>
      </c>
      <c r="B4687" t="s">
        <v>9655</v>
      </c>
      <c r="C4687" t="s">
        <v>9604</v>
      </c>
      <c r="D4687" t="s">
        <v>2303</v>
      </c>
      <c r="E4687" t="s">
        <v>9605</v>
      </c>
    </row>
    <row r="4688" spans="1:5" x14ac:dyDescent="0.25">
      <c r="A4688" t="s">
        <v>9656</v>
      </c>
      <c r="B4688" t="s">
        <v>9657</v>
      </c>
      <c r="C4688" t="s">
        <v>9604</v>
      </c>
      <c r="D4688" t="s">
        <v>2303</v>
      </c>
      <c r="E4688" t="s">
        <v>9605</v>
      </c>
    </row>
    <row r="4689" spans="1:5" x14ac:dyDescent="0.25">
      <c r="A4689" t="s">
        <v>9658</v>
      </c>
      <c r="B4689" t="s">
        <v>9659</v>
      </c>
      <c r="C4689" t="s">
        <v>9604</v>
      </c>
      <c r="D4689" t="s">
        <v>2303</v>
      </c>
      <c r="E4689" t="s">
        <v>9605</v>
      </c>
    </row>
    <row r="4690" spans="1:5" x14ac:dyDescent="0.25">
      <c r="A4690" t="s">
        <v>9660</v>
      </c>
      <c r="B4690" t="s">
        <v>9661</v>
      </c>
      <c r="C4690" t="s">
        <v>9604</v>
      </c>
      <c r="D4690" t="s">
        <v>2303</v>
      </c>
      <c r="E4690" t="s">
        <v>9605</v>
      </c>
    </row>
    <row r="4691" spans="1:5" x14ac:dyDescent="0.25">
      <c r="A4691" t="s">
        <v>9662</v>
      </c>
      <c r="B4691" t="s">
        <v>9663</v>
      </c>
      <c r="C4691" t="s">
        <v>9604</v>
      </c>
      <c r="D4691" t="s">
        <v>2303</v>
      </c>
      <c r="E4691" t="s">
        <v>9605</v>
      </c>
    </row>
    <row r="4692" spans="1:5" x14ac:dyDescent="0.25">
      <c r="A4692" t="s">
        <v>9664</v>
      </c>
      <c r="B4692" t="s">
        <v>9665</v>
      </c>
      <c r="C4692" t="s">
        <v>9604</v>
      </c>
      <c r="D4692" t="s">
        <v>2303</v>
      </c>
      <c r="E4692" t="s">
        <v>9605</v>
      </c>
    </row>
    <row r="4693" spans="1:5" x14ac:dyDescent="0.25">
      <c r="A4693" t="s">
        <v>9666</v>
      </c>
      <c r="B4693" t="s">
        <v>9667</v>
      </c>
      <c r="C4693" t="s">
        <v>9604</v>
      </c>
      <c r="D4693" t="s">
        <v>2303</v>
      </c>
      <c r="E4693" t="s">
        <v>9605</v>
      </c>
    </row>
    <row r="4694" spans="1:5" x14ac:dyDescent="0.25">
      <c r="A4694" t="s">
        <v>9668</v>
      </c>
      <c r="B4694" t="s">
        <v>9669</v>
      </c>
      <c r="C4694" t="s">
        <v>9604</v>
      </c>
      <c r="D4694" t="s">
        <v>2303</v>
      </c>
      <c r="E4694" t="s">
        <v>9605</v>
      </c>
    </row>
    <row r="4695" spans="1:5" x14ac:dyDescent="0.25">
      <c r="A4695" t="s">
        <v>9670</v>
      </c>
      <c r="B4695" t="s">
        <v>9671</v>
      </c>
      <c r="C4695" t="s">
        <v>9604</v>
      </c>
      <c r="D4695" t="s">
        <v>2303</v>
      </c>
      <c r="E4695" t="s">
        <v>9605</v>
      </c>
    </row>
    <row r="4696" spans="1:5" x14ac:dyDescent="0.25">
      <c r="A4696" t="s">
        <v>9672</v>
      </c>
      <c r="B4696" t="s">
        <v>9673</v>
      </c>
      <c r="C4696" t="s">
        <v>9604</v>
      </c>
      <c r="D4696" t="s">
        <v>2303</v>
      </c>
      <c r="E4696" t="s">
        <v>9605</v>
      </c>
    </row>
    <row r="4697" spans="1:5" x14ac:dyDescent="0.25">
      <c r="A4697" t="s">
        <v>9674</v>
      </c>
      <c r="B4697" t="s">
        <v>9675</v>
      </c>
      <c r="C4697" t="s">
        <v>9604</v>
      </c>
      <c r="D4697" t="s">
        <v>2303</v>
      </c>
      <c r="E4697" t="s">
        <v>9605</v>
      </c>
    </row>
    <row r="4698" spans="1:5" x14ac:dyDescent="0.25">
      <c r="A4698" t="s">
        <v>9676</v>
      </c>
      <c r="B4698" t="s">
        <v>9677</v>
      </c>
      <c r="C4698" t="s">
        <v>9604</v>
      </c>
      <c r="D4698" t="s">
        <v>2303</v>
      </c>
      <c r="E4698" t="s">
        <v>9605</v>
      </c>
    </row>
    <row r="4699" spans="1:5" x14ac:dyDescent="0.25">
      <c r="A4699" t="s">
        <v>9678</v>
      </c>
      <c r="B4699" t="s">
        <v>9679</v>
      </c>
      <c r="C4699" t="s">
        <v>9604</v>
      </c>
      <c r="D4699" t="s">
        <v>2303</v>
      </c>
      <c r="E4699" t="s">
        <v>9605</v>
      </c>
    </row>
    <row r="4700" spans="1:5" x14ac:dyDescent="0.25">
      <c r="A4700" t="s">
        <v>9680</v>
      </c>
      <c r="B4700" t="s">
        <v>9681</v>
      </c>
      <c r="C4700" t="s">
        <v>9604</v>
      </c>
      <c r="D4700" t="s">
        <v>2303</v>
      </c>
      <c r="E4700" t="s">
        <v>9605</v>
      </c>
    </row>
    <row r="4701" spans="1:5" x14ac:dyDescent="0.25">
      <c r="A4701" t="s">
        <v>9682</v>
      </c>
      <c r="B4701" t="s">
        <v>9683</v>
      </c>
      <c r="C4701" t="s">
        <v>9604</v>
      </c>
      <c r="D4701" t="s">
        <v>2303</v>
      </c>
      <c r="E4701" t="s">
        <v>9605</v>
      </c>
    </row>
    <row r="4702" spans="1:5" x14ac:dyDescent="0.25">
      <c r="A4702" t="s">
        <v>9684</v>
      </c>
      <c r="B4702" t="s">
        <v>9685</v>
      </c>
      <c r="C4702" t="s">
        <v>9604</v>
      </c>
      <c r="D4702" t="s">
        <v>2303</v>
      </c>
      <c r="E4702" t="s">
        <v>9605</v>
      </c>
    </row>
    <row r="4703" spans="1:5" x14ac:dyDescent="0.25">
      <c r="A4703" t="s">
        <v>9686</v>
      </c>
      <c r="B4703" t="s">
        <v>9687</v>
      </c>
      <c r="C4703" t="s">
        <v>9604</v>
      </c>
      <c r="D4703" t="s">
        <v>2303</v>
      </c>
      <c r="E4703" t="s">
        <v>9605</v>
      </c>
    </row>
    <row r="4704" spans="1:5" x14ac:dyDescent="0.25">
      <c r="A4704" t="s">
        <v>9688</v>
      </c>
      <c r="B4704" t="s">
        <v>9689</v>
      </c>
      <c r="C4704" t="s">
        <v>9604</v>
      </c>
      <c r="D4704" t="s">
        <v>2303</v>
      </c>
      <c r="E4704" t="s">
        <v>9605</v>
      </c>
    </row>
    <row r="4705" spans="1:5" x14ac:dyDescent="0.25">
      <c r="A4705" t="s">
        <v>9690</v>
      </c>
      <c r="B4705" t="s">
        <v>9691</v>
      </c>
      <c r="C4705" t="s">
        <v>9604</v>
      </c>
      <c r="D4705" t="s">
        <v>2303</v>
      </c>
      <c r="E4705" t="s">
        <v>9605</v>
      </c>
    </row>
    <row r="4706" spans="1:5" x14ac:dyDescent="0.25">
      <c r="A4706" t="s">
        <v>9692</v>
      </c>
      <c r="B4706" t="s">
        <v>9693</v>
      </c>
      <c r="C4706" t="s">
        <v>9604</v>
      </c>
      <c r="D4706" t="s">
        <v>2303</v>
      </c>
      <c r="E4706" t="s">
        <v>9605</v>
      </c>
    </row>
    <row r="4707" spans="1:5" x14ac:dyDescent="0.25">
      <c r="A4707" t="s">
        <v>9694</v>
      </c>
      <c r="B4707" t="s">
        <v>9695</v>
      </c>
      <c r="C4707" t="s">
        <v>9604</v>
      </c>
      <c r="D4707" t="s">
        <v>2303</v>
      </c>
      <c r="E4707" t="s">
        <v>9605</v>
      </c>
    </row>
    <row r="4708" spans="1:5" x14ac:dyDescent="0.25">
      <c r="A4708" t="s">
        <v>9696</v>
      </c>
      <c r="B4708" t="s">
        <v>9697</v>
      </c>
      <c r="C4708" t="s">
        <v>9604</v>
      </c>
      <c r="D4708" t="s">
        <v>2303</v>
      </c>
      <c r="E4708" t="s">
        <v>9605</v>
      </c>
    </row>
    <row r="4709" spans="1:5" x14ac:dyDescent="0.25">
      <c r="A4709" t="s">
        <v>9698</v>
      </c>
      <c r="B4709" t="s">
        <v>9699</v>
      </c>
      <c r="C4709" t="s">
        <v>9604</v>
      </c>
      <c r="D4709" t="s">
        <v>2303</v>
      </c>
      <c r="E4709" t="s">
        <v>9605</v>
      </c>
    </row>
    <row r="4710" spans="1:5" x14ac:dyDescent="0.25">
      <c r="A4710" t="s">
        <v>9700</v>
      </c>
      <c r="B4710" t="s">
        <v>9701</v>
      </c>
      <c r="C4710" t="s">
        <v>9604</v>
      </c>
      <c r="D4710" t="s">
        <v>2303</v>
      </c>
      <c r="E4710" t="s">
        <v>9605</v>
      </c>
    </row>
    <row r="4711" spans="1:5" x14ac:dyDescent="0.25">
      <c r="A4711" t="s">
        <v>9702</v>
      </c>
      <c r="B4711" t="s">
        <v>3081</v>
      </c>
      <c r="C4711" t="s">
        <v>9604</v>
      </c>
      <c r="D4711" t="s">
        <v>2303</v>
      </c>
      <c r="E4711" t="s">
        <v>9605</v>
      </c>
    </row>
    <row r="4712" spans="1:5" x14ac:dyDescent="0.25">
      <c r="A4712" t="s">
        <v>9703</v>
      </c>
      <c r="B4712" t="s">
        <v>9704</v>
      </c>
      <c r="C4712" t="s">
        <v>9604</v>
      </c>
      <c r="D4712" t="s">
        <v>2303</v>
      </c>
      <c r="E4712" t="s">
        <v>9605</v>
      </c>
    </row>
    <row r="4713" spans="1:5" x14ac:dyDescent="0.25">
      <c r="A4713" t="s">
        <v>9705</v>
      </c>
      <c r="B4713" t="s">
        <v>9706</v>
      </c>
      <c r="C4713" t="s">
        <v>9604</v>
      </c>
      <c r="D4713" t="s">
        <v>2303</v>
      </c>
      <c r="E4713" t="s">
        <v>9605</v>
      </c>
    </row>
    <row r="4714" spans="1:5" x14ac:dyDescent="0.25">
      <c r="A4714" t="s">
        <v>9707</v>
      </c>
      <c r="B4714" t="s">
        <v>9708</v>
      </c>
      <c r="C4714" t="s">
        <v>9604</v>
      </c>
      <c r="D4714" t="s">
        <v>2303</v>
      </c>
      <c r="E4714" t="s">
        <v>9605</v>
      </c>
    </row>
    <row r="4715" spans="1:5" x14ac:dyDescent="0.25">
      <c r="A4715" t="s">
        <v>9709</v>
      </c>
      <c r="B4715" t="s">
        <v>9710</v>
      </c>
      <c r="C4715" t="s">
        <v>9604</v>
      </c>
      <c r="D4715" t="s">
        <v>2303</v>
      </c>
      <c r="E4715" t="s">
        <v>9605</v>
      </c>
    </row>
    <row r="4716" spans="1:5" x14ac:dyDescent="0.25">
      <c r="A4716" t="s">
        <v>9711</v>
      </c>
      <c r="B4716" t="s">
        <v>9712</v>
      </c>
      <c r="C4716" t="s">
        <v>9604</v>
      </c>
      <c r="D4716" t="s">
        <v>2303</v>
      </c>
      <c r="E4716" t="s">
        <v>9605</v>
      </c>
    </row>
    <row r="4717" spans="1:5" x14ac:dyDescent="0.25">
      <c r="A4717" t="s">
        <v>9713</v>
      </c>
      <c r="B4717" t="s">
        <v>9714</v>
      </c>
      <c r="C4717" t="s">
        <v>9604</v>
      </c>
      <c r="D4717" t="s">
        <v>2303</v>
      </c>
      <c r="E4717" t="s">
        <v>9605</v>
      </c>
    </row>
    <row r="4718" spans="1:5" x14ac:dyDescent="0.25">
      <c r="A4718" t="s">
        <v>9715</v>
      </c>
      <c r="B4718" t="s">
        <v>9716</v>
      </c>
      <c r="C4718" t="s">
        <v>9604</v>
      </c>
      <c r="D4718" t="s">
        <v>2303</v>
      </c>
      <c r="E4718" t="s">
        <v>9605</v>
      </c>
    </row>
    <row r="4719" spans="1:5" x14ac:dyDescent="0.25">
      <c r="A4719" t="s">
        <v>9717</v>
      </c>
      <c r="B4719" t="s">
        <v>9718</v>
      </c>
      <c r="C4719" t="s">
        <v>9604</v>
      </c>
      <c r="D4719" t="s">
        <v>2303</v>
      </c>
      <c r="E4719" t="s">
        <v>9605</v>
      </c>
    </row>
    <row r="4720" spans="1:5" x14ac:dyDescent="0.25">
      <c r="A4720" t="s">
        <v>9719</v>
      </c>
      <c r="B4720" t="s">
        <v>9720</v>
      </c>
      <c r="C4720" t="s">
        <v>9604</v>
      </c>
      <c r="D4720" t="s">
        <v>2303</v>
      </c>
      <c r="E4720" t="s">
        <v>9605</v>
      </c>
    </row>
    <row r="4721" spans="1:5" x14ac:dyDescent="0.25">
      <c r="A4721" t="s">
        <v>9721</v>
      </c>
      <c r="B4721" t="s">
        <v>9722</v>
      </c>
      <c r="C4721" t="s">
        <v>9604</v>
      </c>
      <c r="D4721" t="s">
        <v>2303</v>
      </c>
      <c r="E4721" t="s">
        <v>9605</v>
      </c>
    </row>
    <row r="4722" spans="1:5" x14ac:dyDescent="0.25">
      <c r="A4722" t="s">
        <v>9723</v>
      </c>
      <c r="B4722" t="s">
        <v>7520</v>
      </c>
      <c r="C4722" t="s">
        <v>9604</v>
      </c>
      <c r="D4722" t="s">
        <v>2303</v>
      </c>
      <c r="E4722" t="s">
        <v>9605</v>
      </c>
    </row>
    <row r="4723" spans="1:5" x14ac:dyDescent="0.25">
      <c r="A4723" t="s">
        <v>9724</v>
      </c>
      <c r="B4723" t="s">
        <v>9725</v>
      </c>
      <c r="C4723" t="s">
        <v>9604</v>
      </c>
      <c r="D4723" t="s">
        <v>2303</v>
      </c>
      <c r="E4723" t="s">
        <v>9605</v>
      </c>
    </row>
    <row r="4724" spans="1:5" x14ac:dyDescent="0.25">
      <c r="A4724" t="s">
        <v>9726</v>
      </c>
      <c r="B4724" t="s">
        <v>9727</v>
      </c>
      <c r="C4724" t="s">
        <v>9604</v>
      </c>
      <c r="D4724" t="s">
        <v>2303</v>
      </c>
      <c r="E4724" t="s">
        <v>9605</v>
      </c>
    </row>
    <row r="4725" spans="1:5" x14ac:dyDescent="0.25">
      <c r="A4725" t="s">
        <v>9728</v>
      </c>
      <c r="B4725" t="s">
        <v>9729</v>
      </c>
      <c r="C4725" t="s">
        <v>9604</v>
      </c>
      <c r="D4725" t="s">
        <v>2303</v>
      </c>
      <c r="E4725" t="s">
        <v>9605</v>
      </c>
    </row>
    <row r="4726" spans="1:5" x14ac:dyDescent="0.25">
      <c r="A4726" t="s">
        <v>9730</v>
      </c>
      <c r="B4726" t="s">
        <v>9731</v>
      </c>
      <c r="C4726" t="s">
        <v>9604</v>
      </c>
      <c r="D4726" t="s">
        <v>2303</v>
      </c>
      <c r="E4726" t="s">
        <v>9605</v>
      </c>
    </row>
    <row r="4727" spans="1:5" x14ac:dyDescent="0.25">
      <c r="A4727" t="s">
        <v>9732</v>
      </c>
      <c r="B4727" t="s">
        <v>9733</v>
      </c>
      <c r="C4727" t="s">
        <v>9604</v>
      </c>
      <c r="D4727" t="s">
        <v>2303</v>
      </c>
      <c r="E4727" t="s">
        <v>9605</v>
      </c>
    </row>
    <row r="4728" spans="1:5" x14ac:dyDescent="0.25">
      <c r="A4728" t="s">
        <v>9734</v>
      </c>
      <c r="B4728" t="s">
        <v>9735</v>
      </c>
      <c r="C4728" t="s">
        <v>9604</v>
      </c>
      <c r="D4728" t="s">
        <v>2303</v>
      </c>
      <c r="E4728" t="s">
        <v>9605</v>
      </c>
    </row>
    <row r="4729" spans="1:5" x14ac:dyDescent="0.25">
      <c r="A4729" t="s">
        <v>9736</v>
      </c>
      <c r="B4729" t="s">
        <v>9737</v>
      </c>
      <c r="C4729" t="s">
        <v>9604</v>
      </c>
      <c r="D4729" t="s">
        <v>2303</v>
      </c>
      <c r="E4729" t="s">
        <v>9605</v>
      </c>
    </row>
    <row r="4730" spans="1:5" x14ac:dyDescent="0.25">
      <c r="A4730" t="s">
        <v>9738</v>
      </c>
      <c r="B4730" t="s">
        <v>9739</v>
      </c>
      <c r="C4730" t="s">
        <v>9604</v>
      </c>
      <c r="D4730" t="s">
        <v>2303</v>
      </c>
      <c r="E4730" t="s">
        <v>9605</v>
      </c>
    </row>
    <row r="4731" spans="1:5" x14ac:dyDescent="0.25">
      <c r="A4731" t="s">
        <v>9740</v>
      </c>
      <c r="B4731" t="s">
        <v>9741</v>
      </c>
      <c r="C4731" t="s">
        <v>9604</v>
      </c>
      <c r="D4731" t="s">
        <v>2303</v>
      </c>
      <c r="E4731" t="s">
        <v>9605</v>
      </c>
    </row>
    <row r="4732" spans="1:5" x14ac:dyDescent="0.25">
      <c r="A4732" t="s">
        <v>9742</v>
      </c>
      <c r="B4732" t="s">
        <v>9743</v>
      </c>
      <c r="C4732" t="s">
        <v>9604</v>
      </c>
      <c r="D4732" t="s">
        <v>2303</v>
      </c>
      <c r="E4732" t="s">
        <v>9605</v>
      </c>
    </row>
    <row r="4733" spans="1:5" x14ac:dyDescent="0.25">
      <c r="A4733" t="s">
        <v>9744</v>
      </c>
      <c r="B4733" t="s">
        <v>9745</v>
      </c>
      <c r="C4733" t="s">
        <v>9604</v>
      </c>
      <c r="D4733" t="s">
        <v>2303</v>
      </c>
      <c r="E4733" t="s">
        <v>9605</v>
      </c>
    </row>
    <row r="4734" spans="1:5" x14ac:dyDescent="0.25">
      <c r="A4734" t="s">
        <v>9746</v>
      </c>
      <c r="B4734" t="s">
        <v>9747</v>
      </c>
      <c r="C4734" t="s">
        <v>9604</v>
      </c>
      <c r="D4734" t="s">
        <v>2303</v>
      </c>
      <c r="E4734" t="s">
        <v>9605</v>
      </c>
    </row>
    <row r="4735" spans="1:5" x14ac:dyDescent="0.25">
      <c r="A4735" t="s">
        <v>9748</v>
      </c>
      <c r="B4735" t="s">
        <v>9749</v>
      </c>
      <c r="C4735" t="s">
        <v>9604</v>
      </c>
      <c r="D4735" t="s">
        <v>2303</v>
      </c>
      <c r="E4735" t="s">
        <v>9605</v>
      </c>
    </row>
    <row r="4736" spans="1:5" x14ac:dyDescent="0.25">
      <c r="A4736" t="s">
        <v>9750</v>
      </c>
      <c r="B4736" t="s">
        <v>9751</v>
      </c>
      <c r="C4736" t="s">
        <v>9604</v>
      </c>
      <c r="D4736" t="s">
        <v>2303</v>
      </c>
      <c r="E4736" t="s">
        <v>9605</v>
      </c>
    </row>
    <row r="4737" spans="1:5" x14ac:dyDescent="0.25">
      <c r="A4737" t="s">
        <v>9752</v>
      </c>
      <c r="B4737" t="s">
        <v>9753</v>
      </c>
      <c r="C4737" t="s">
        <v>9604</v>
      </c>
      <c r="D4737" t="s">
        <v>2303</v>
      </c>
      <c r="E4737" t="s">
        <v>9605</v>
      </c>
    </row>
    <row r="4738" spans="1:5" x14ac:dyDescent="0.25">
      <c r="A4738" t="s">
        <v>9754</v>
      </c>
      <c r="B4738" t="s">
        <v>9755</v>
      </c>
      <c r="C4738" t="s">
        <v>9604</v>
      </c>
      <c r="D4738" t="s">
        <v>2303</v>
      </c>
      <c r="E4738" t="s">
        <v>9605</v>
      </c>
    </row>
    <row r="4739" spans="1:5" x14ac:dyDescent="0.25">
      <c r="A4739" t="s">
        <v>9756</v>
      </c>
      <c r="B4739" t="s">
        <v>9757</v>
      </c>
      <c r="C4739" t="s">
        <v>9604</v>
      </c>
      <c r="D4739" t="s">
        <v>2303</v>
      </c>
      <c r="E4739" t="s">
        <v>9605</v>
      </c>
    </row>
    <row r="4740" spans="1:5" x14ac:dyDescent="0.25">
      <c r="A4740" t="s">
        <v>9758</v>
      </c>
      <c r="B4740" t="s">
        <v>9759</v>
      </c>
      <c r="C4740" t="s">
        <v>9604</v>
      </c>
      <c r="D4740" t="s">
        <v>2303</v>
      </c>
      <c r="E4740" t="s">
        <v>9605</v>
      </c>
    </row>
    <row r="4741" spans="1:5" x14ac:dyDescent="0.25">
      <c r="A4741" t="s">
        <v>9760</v>
      </c>
      <c r="B4741" t="s">
        <v>9761</v>
      </c>
      <c r="C4741" t="s">
        <v>9604</v>
      </c>
      <c r="D4741" t="s">
        <v>2303</v>
      </c>
      <c r="E4741" t="s">
        <v>9605</v>
      </c>
    </row>
    <row r="4742" spans="1:5" x14ac:dyDescent="0.25">
      <c r="A4742" t="s">
        <v>9762</v>
      </c>
      <c r="B4742" t="s">
        <v>9763</v>
      </c>
      <c r="C4742" t="s">
        <v>9604</v>
      </c>
      <c r="D4742" t="s">
        <v>2303</v>
      </c>
      <c r="E4742" t="s">
        <v>9605</v>
      </c>
    </row>
    <row r="4743" spans="1:5" x14ac:dyDescent="0.25">
      <c r="A4743" t="s">
        <v>9764</v>
      </c>
      <c r="B4743" t="s">
        <v>9765</v>
      </c>
      <c r="C4743" t="s">
        <v>9766</v>
      </c>
      <c r="D4743" t="s">
        <v>2303</v>
      </c>
      <c r="E4743" t="s">
        <v>9767</v>
      </c>
    </row>
    <row r="4744" spans="1:5" x14ac:dyDescent="0.25">
      <c r="A4744" t="s">
        <v>9768</v>
      </c>
      <c r="B4744" t="s">
        <v>9769</v>
      </c>
      <c r="C4744" t="s">
        <v>9766</v>
      </c>
      <c r="D4744" t="s">
        <v>2303</v>
      </c>
      <c r="E4744" t="s">
        <v>9767</v>
      </c>
    </row>
    <row r="4745" spans="1:5" x14ac:dyDescent="0.25">
      <c r="A4745" t="s">
        <v>9770</v>
      </c>
      <c r="B4745" t="s">
        <v>9771</v>
      </c>
      <c r="C4745" t="s">
        <v>9766</v>
      </c>
      <c r="D4745" t="s">
        <v>2303</v>
      </c>
      <c r="E4745" t="s">
        <v>9767</v>
      </c>
    </row>
    <row r="4746" spans="1:5" x14ac:dyDescent="0.25">
      <c r="A4746" t="s">
        <v>9772</v>
      </c>
      <c r="B4746" t="s">
        <v>9773</v>
      </c>
      <c r="C4746" t="s">
        <v>9766</v>
      </c>
      <c r="D4746" t="s">
        <v>2303</v>
      </c>
      <c r="E4746" t="s">
        <v>9767</v>
      </c>
    </row>
    <row r="4747" spans="1:5" x14ac:dyDescent="0.25">
      <c r="A4747" t="s">
        <v>9774</v>
      </c>
      <c r="B4747" t="s">
        <v>9775</v>
      </c>
      <c r="C4747" t="s">
        <v>9766</v>
      </c>
      <c r="D4747" t="s">
        <v>2303</v>
      </c>
      <c r="E4747" t="s">
        <v>9767</v>
      </c>
    </row>
    <row r="4748" spans="1:5" x14ac:dyDescent="0.25">
      <c r="A4748" t="s">
        <v>9776</v>
      </c>
      <c r="B4748" t="s">
        <v>9777</v>
      </c>
      <c r="C4748" t="s">
        <v>9766</v>
      </c>
      <c r="D4748" t="s">
        <v>2303</v>
      </c>
      <c r="E4748" t="s">
        <v>9767</v>
      </c>
    </row>
    <row r="4749" spans="1:5" x14ac:dyDescent="0.25">
      <c r="A4749" t="s">
        <v>9778</v>
      </c>
      <c r="B4749" t="s">
        <v>9779</v>
      </c>
      <c r="C4749" t="s">
        <v>9766</v>
      </c>
      <c r="D4749" t="s">
        <v>2303</v>
      </c>
      <c r="E4749" t="s">
        <v>9767</v>
      </c>
    </row>
    <row r="4750" spans="1:5" x14ac:dyDescent="0.25">
      <c r="A4750" t="s">
        <v>9780</v>
      </c>
      <c r="B4750" t="s">
        <v>9781</v>
      </c>
      <c r="C4750" t="s">
        <v>9766</v>
      </c>
      <c r="D4750" t="s">
        <v>2303</v>
      </c>
      <c r="E4750" t="s">
        <v>9767</v>
      </c>
    </row>
    <row r="4751" spans="1:5" x14ac:dyDescent="0.25">
      <c r="A4751" t="s">
        <v>9782</v>
      </c>
      <c r="B4751" t="s">
        <v>9783</v>
      </c>
      <c r="C4751" t="s">
        <v>9766</v>
      </c>
      <c r="D4751" t="s">
        <v>2303</v>
      </c>
      <c r="E4751" t="s">
        <v>9767</v>
      </c>
    </row>
    <row r="4752" spans="1:5" x14ac:dyDescent="0.25">
      <c r="A4752" t="s">
        <v>9784</v>
      </c>
      <c r="B4752" t="s">
        <v>9785</v>
      </c>
      <c r="C4752" t="s">
        <v>9766</v>
      </c>
      <c r="D4752" t="s">
        <v>2303</v>
      </c>
      <c r="E4752" t="s">
        <v>9767</v>
      </c>
    </row>
    <row r="4753" spans="1:5" x14ac:dyDescent="0.25">
      <c r="A4753" t="s">
        <v>9786</v>
      </c>
      <c r="B4753" t="s">
        <v>9787</v>
      </c>
      <c r="C4753" t="s">
        <v>9766</v>
      </c>
      <c r="D4753" t="s">
        <v>2303</v>
      </c>
      <c r="E4753" t="s">
        <v>9767</v>
      </c>
    </row>
    <row r="4754" spans="1:5" x14ac:dyDescent="0.25">
      <c r="A4754" t="s">
        <v>9788</v>
      </c>
      <c r="B4754" t="s">
        <v>9789</v>
      </c>
      <c r="C4754" t="s">
        <v>9766</v>
      </c>
      <c r="D4754" t="s">
        <v>2303</v>
      </c>
      <c r="E4754" t="s">
        <v>9767</v>
      </c>
    </row>
    <row r="4755" spans="1:5" x14ac:dyDescent="0.25">
      <c r="A4755" t="s">
        <v>9790</v>
      </c>
      <c r="B4755" t="s">
        <v>9791</v>
      </c>
      <c r="C4755" t="s">
        <v>9766</v>
      </c>
      <c r="D4755" t="s">
        <v>2303</v>
      </c>
      <c r="E4755" t="s">
        <v>9767</v>
      </c>
    </row>
    <row r="4756" spans="1:5" x14ac:dyDescent="0.25">
      <c r="A4756" t="s">
        <v>9792</v>
      </c>
      <c r="B4756" t="s">
        <v>9793</v>
      </c>
      <c r="C4756" t="s">
        <v>9766</v>
      </c>
      <c r="D4756" t="s">
        <v>2303</v>
      </c>
      <c r="E4756" t="s">
        <v>9767</v>
      </c>
    </row>
    <row r="4757" spans="1:5" x14ac:dyDescent="0.25">
      <c r="A4757" t="s">
        <v>9794</v>
      </c>
      <c r="B4757" t="s">
        <v>9795</v>
      </c>
      <c r="C4757" t="s">
        <v>9766</v>
      </c>
      <c r="D4757" t="s">
        <v>2303</v>
      </c>
      <c r="E4757" t="s">
        <v>9767</v>
      </c>
    </row>
    <row r="4758" spans="1:5" x14ac:dyDescent="0.25">
      <c r="A4758" t="s">
        <v>9796</v>
      </c>
      <c r="B4758" t="s">
        <v>9797</v>
      </c>
      <c r="C4758" t="s">
        <v>9766</v>
      </c>
      <c r="D4758" t="s">
        <v>2303</v>
      </c>
      <c r="E4758" t="s">
        <v>9767</v>
      </c>
    </row>
    <row r="4759" spans="1:5" x14ac:dyDescent="0.25">
      <c r="A4759" t="s">
        <v>9798</v>
      </c>
      <c r="B4759" t="s">
        <v>9799</v>
      </c>
      <c r="C4759" t="s">
        <v>9766</v>
      </c>
      <c r="D4759" t="s">
        <v>2303</v>
      </c>
      <c r="E4759" t="s">
        <v>9767</v>
      </c>
    </row>
    <row r="4760" spans="1:5" x14ac:dyDescent="0.25">
      <c r="A4760" t="s">
        <v>9800</v>
      </c>
      <c r="B4760" t="s">
        <v>9801</v>
      </c>
      <c r="C4760" t="s">
        <v>9766</v>
      </c>
      <c r="D4760" t="s">
        <v>2303</v>
      </c>
      <c r="E4760" t="s">
        <v>9767</v>
      </c>
    </row>
    <row r="4761" spans="1:5" x14ac:dyDescent="0.25">
      <c r="A4761" t="s">
        <v>9802</v>
      </c>
      <c r="B4761" t="s">
        <v>9803</v>
      </c>
      <c r="C4761" t="s">
        <v>9766</v>
      </c>
      <c r="D4761" t="s">
        <v>2303</v>
      </c>
      <c r="E4761" t="s">
        <v>9767</v>
      </c>
    </row>
    <row r="4762" spans="1:5" x14ac:dyDescent="0.25">
      <c r="A4762" t="s">
        <v>9804</v>
      </c>
      <c r="B4762" t="s">
        <v>9805</v>
      </c>
      <c r="C4762" t="s">
        <v>9766</v>
      </c>
      <c r="D4762" t="s">
        <v>2303</v>
      </c>
      <c r="E4762" t="s">
        <v>9767</v>
      </c>
    </row>
    <row r="4763" spans="1:5" x14ac:dyDescent="0.25">
      <c r="A4763" t="s">
        <v>9806</v>
      </c>
      <c r="B4763" t="s">
        <v>9807</v>
      </c>
      <c r="C4763" t="s">
        <v>9766</v>
      </c>
      <c r="D4763" t="s">
        <v>2303</v>
      </c>
      <c r="E4763" t="s">
        <v>9767</v>
      </c>
    </row>
    <row r="4764" spans="1:5" x14ac:dyDescent="0.25">
      <c r="A4764" t="s">
        <v>9808</v>
      </c>
      <c r="B4764" t="s">
        <v>9809</v>
      </c>
      <c r="C4764" t="s">
        <v>9766</v>
      </c>
      <c r="D4764" t="s">
        <v>2303</v>
      </c>
      <c r="E4764" t="s">
        <v>9767</v>
      </c>
    </row>
    <row r="4765" spans="1:5" x14ac:dyDescent="0.25">
      <c r="A4765" t="s">
        <v>9810</v>
      </c>
      <c r="B4765" t="s">
        <v>9811</v>
      </c>
      <c r="C4765" t="s">
        <v>9766</v>
      </c>
      <c r="D4765" t="s">
        <v>2303</v>
      </c>
      <c r="E4765" t="s">
        <v>9767</v>
      </c>
    </row>
    <row r="4766" spans="1:5" x14ac:dyDescent="0.25">
      <c r="A4766" t="s">
        <v>9812</v>
      </c>
      <c r="B4766" t="s">
        <v>9813</v>
      </c>
      <c r="C4766" t="s">
        <v>9766</v>
      </c>
      <c r="D4766" t="s">
        <v>2303</v>
      </c>
      <c r="E4766" t="s">
        <v>9767</v>
      </c>
    </row>
    <row r="4767" spans="1:5" x14ac:dyDescent="0.25">
      <c r="A4767" t="s">
        <v>9814</v>
      </c>
      <c r="B4767" t="s">
        <v>9815</v>
      </c>
      <c r="C4767" t="s">
        <v>9766</v>
      </c>
      <c r="D4767" t="s">
        <v>2303</v>
      </c>
      <c r="E4767" t="s">
        <v>9767</v>
      </c>
    </row>
    <row r="4768" spans="1:5" x14ac:dyDescent="0.25">
      <c r="A4768" t="s">
        <v>9816</v>
      </c>
      <c r="B4768" t="s">
        <v>9817</v>
      </c>
      <c r="C4768" t="s">
        <v>9766</v>
      </c>
      <c r="D4768" t="s">
        <v>2303</v>
      </c>
      <c r="E4768" t="s">
        <v>9767</v>
      </c>
    </row>
    <row r="4769" spans="1:5" x14ac:dyDescent="0.25">
      <c r="A4769" t="s">
        <v>9818</v>
      </c>
      <c r="B4769" t="s">
        <v>9819</v>
      </c>
      <c r="C4769" t="s">
        <v>9766</v>
      </c>
      <c r="D4769" t="s">
        <v>2303</v>
      </c>
      <c r="E4769" t="s">
        <v>9767</v>
      </c>
    </row>
    <row r="4770" spans="1:5" x14ac:dyDescent="0.25">
      <c r="A4770" t="s">
        <v>9820</v>
      </c>
      <c r="B4770" t="s">
        <v>9821</v>
      </c>
      <c r="C4770" t="s">
        <v>9766</v>
      </c>
      <c r="D4770" t="s">
        <v>2303</v>
      </c>
      <c r="E4770" t="s">
        <v>9767</v>
      </c>
    </row>
    <row r="4771" spans="1:5" x14ac:dyDescent="0.25">
      <c r="A4771" t="s">
        <v>9822</v>
      </c>
      <c r="B4771" t="s">
        <v>7836</v>
      </c>
      <c r="C4771" t="s">
        <v>9766</v>
      </c>
      <c r="D4771" t="s">
        <v>2303</v>
      </c>
      <c r="E4771" t="s">
        <v>9767</v>
      </c>
    </row>
    <row r="4772" spans="1:5" x14ac:dyDescent="0.25">
      <c r="A4772" t="s">
        <v>9823</v>
      </c>
      <c r="B4772" t="s">
        <v>9824</v>
      </c>
      <c r="C4772" t="s">
        <v>9766</v>
      </c>
      <c r="D4772" t="s">
        <v>2303</v>
      </c>
      <c r="E4772" t="s">
        <v>9767</v>
      </c>
    </row>
    <row r="4773" spans="1:5" x14ac:dyDescent="0.25">
      <c r="A4773" t="s">
        <v>9825</v>
      </c>
      <c r="B4773" t="s">
        <v>9826</v>
      </c>
      <c r="C4773" t="s">
        <v>9766</v>
      </c>
      <c r="D4773" t="s">
        <v>2303</v>
      </c>
      <c r="E4773" t="s">
        <v>9767</v>
      </c>
    </row>
    <row r="4774" spans="1:5" x14ac:dyDescent="0.25">
      <c r="A4774" t="s">
        <v>9827</v>
      </c>
      <c r="B4774" t="s">
        <v>9828</v>
      </c>
      <c r="C4774" t="s">
        <v>9829</v>
      </c>
      <c r="D4774" t="s">
        <v>2303</v>
      </c>
      <c r="E4774" t="s">
        <v>9332</v>
      </c>
    </row>
    <row r="4775" spans="1:5" x14ac:dyDescent="0.25">
      <c r="A4775" t="s">
        <v>9830</v>
      </c>
      <c r="B4775" t="s">
        <v>9831</v>
      </c>
      <c r="C4775" t="s">
        <v>9829</v>
      </c>
      <c r="D4775" t="s">
        <v>2303</v>
      </c>
      <c r="E4775" t="s">
        <v>9332</v>
      </c>
    </row>
    <row r="4776" spans="1:5" x14ac:dyDescent="0.25">
      <c r="A4776" t="s">
        <v>9832</v>
      </c>
      <c r="B4776" t="s">
        <v>9833</v>
      </c>
      <c r="C4776" t="s">
        <v>9829</v>
      </c>
      <c r="D4776" t="s">
        <v>2303</v>
      </c>
      <c r="E4776" t="s">
        <v>9332</v>
      </c>
    </row>
    <row r="4777" spans="1:5" x14ac:dyDescent="0.25">
      <c r="A4777" t="s">
        <v>9834</v>
      </c>
      <c r="B4777" t="s">
        <v>9835</v>
      </c>
      <c r="C4777" t="s">
        <v>9829</v>
      </c>
      <c r="D4777" t="s">
        <v>2303</v>
      </c>
      <c r="E4777" t="s">
        <v>9332</v>
      </c>
    </row>
    <row r="4778" spans="1:5" x14ac:dyDescent="0.25">
      <c r="A4778" t="s">
        <v>9836</v>
      </c>
      <c r="B4778" t="s">
        <v>9837</v>
      </c>
      <c r="C4778" t="s">
        <v>9829</v>
      </c>
      <c r="D4778" t="s">
        <v>2303</v>
      </c>
      <c r="E4778" t="s">
        <v>9332</v>
      </c>
    </row>
    <row r="4779" spans="1:5" x14ac:dyDescent="0.25">
      <c r="A4779" t="s">
        <v>9838</v>
      </c>
      <c r="B4779" t="s">
        <v>6693</v>
      </c>
      <c r="C4779" t="s">
        <v>9829</v>
      </c>
      <c r="D4779" t="s">
        <v>2303</v>
      </c>
      <c r="E4779" t="s">
        <v>9332</v>
      </c>
    </row>
    <row r="4780" spans="1:5" x14ac:dyDescent="0.25">
      <c r="A4780" t="s">
        <v>9839</v>
      </c>
      <c r="B4780" t="s">
        <v>9840</v>
      </c>
      <c r="C4780" t="s">
        <v>9829</v>
      </c>
      <c r="D4780" t="s">
        <v>2303</v>
      </c>
      <c r="E4780" t="s">
        <v>9332</v>
      </c>
    </row>
    <row r="4781" spans="1:5" x14ac:dyDescent="0.25">
      <c r="A4781" t="s">
        <v>9841</v>
      </c>
      <c r="B4781" t="s">
        <v>9842</v>
      </c>
      <c r="C4781" t="s">
        <v>9829</v>
      </c>
      <c r="D4781" t="s">
        <v>2303</v>
      </c>
      <c r="E4781" t="s">
        <v>9332</v>
      </c>
    </row>
    <row r="4782" spans="1:5" x14ac:dyDescent="0.25">
      <c r="A4782" t="s">
        <v>9843</v>
      </c>
      <c r="B4782" t="s">
        <v>9844</v>
      </c>
      <c r="C4782" t="s">
        <v>9829</v>
      </c>
      <c r="D4782" t="s">
        <v>2303</v>
      </c>
      <c r="E4782" t="s">
        <v>9332</v>
      </c>
    </row>
    <row r="4783" spans="1:5" x14ac:dyDescent="0.25">
      <c r="A4783" t="s">
        <v>9845</v>
      </c>
      <c r="B4783" t="s">
        <v>9846</v>
      </c>
      <c r="C4783" t="s">
        <v>9829</v>
      </c>
      <c r="D4783" t="s">
        <v>2303</v>
      </c>
      <c r="E4783" t="s">
        <v>9332</v>
      </c>
    </row>
    <row r="4784" spans="1:5" x14ac:dyDescent="0.25">
      <c r="A4784" t="s">
        <v>9847</v>
      </c>
      <c r="B4784" t="s">
        <v>9848</v>
      </c>
      <c r="C4784" t="s">
        <v>9829</v>
      </c>
      <c r="D4784" t="s">
        <v>2303</v>
      </c>
      <c r="E4784" t="s">
        <v>9332</v>
      </c>
    </row>
    <row r="4785" spans="1:5" x14ac:dyDescent="0.25">
      <c r="A4785" t="s">
        <v>9849</v>
      </c>
      <c r="B4785" t="s">
        <v>9850</v>
      </c>
      <c r="C4785" t="s">
        <v>9829</v>
      </c>
      <c r="D4785" t="s">
        <v>2303</v>
      </c>
      <c r="E4785" t="s">
        <v>9332</v>
      </c>
    </row>
    <row r="4786" spans="1:5" x14ac:dyDescent="0.25">
      <c r="A4786" t="s">
        <v>9851</v>
      </c>
      <c r="B4786" t="s">
        <v>9852</v>
      </c>
      <c r="C4786" t="s">
        <v>9829</v>
      </c>
      <c r="D4786" t="s">
        <v>2303</v>
      </c>
      <c r="E4786" t="s">
        <v>9332</v>
      </c>
    </row>
    <row r="4787" spans="1:5" x14ac:dyDescent="0.25">
      <c r="A4787" t="s">
        <v>9853</v>
      </c>
      <c r="B4787" t="s">
        <v>9854</v>
      </c>
      <c r="C4787" t="s">
        <v>9829</v>
      </c>
      <c r="D4787" t="s">
        <v>2303</v>
      </c>
      <c r="E4787" t="s">
        <v>9332</v>
      </c>
    </row>
    <row r="4788" spans="1:5" x14ac:dyDescent="0.25">
      <c r="A4788" t="s">
        <v>9855</v>
      </c>
      <c r="B4788" t="s">
        <v>9856</v>
      </c>
      <c r="C4788" t="s">
        <v>9829</v>
      </c>
      <c r="D4788" t="s">
        <v>2303</v>
      </c>
      <c r="E4788" t="s">
        <v>9332</v>
      </c>
    </row>
    <row r="4789" spans="1:5" x14ac:dyDescent="0.25">
      <c r="A4789" t="s">
        <v>9857</v>
      </c>
      <c r="B4789" t="s">
        <v>9858</v>
      </c>
      <c r="C4789" t="s">
        <v>9829</v>
      </c>
      <c r="D4789" t="s">
        <v>2303</v>
      </c>
      <c r="E4789" t="s">
        <v>9332</v>
      </c>
    </row>
    <row r="4790" spans="1:5" x14ac:dyDescent="0.25">
      <c r="A4790" t="s">
        <v>9859</v>
      </c>
      <c r="B4790" t="s">
        <v>9860</v>
      </c>
      <c r="C4790" t="s">
        <v>9829</v>
      </c>
      <c r="D4790" t="s">
        <v>2303</v>
      </c>
      <c r="E4790" t="s">
        <v>9332</v>
      </c>
    </row>
    <row r="4791" spans="1:5" x14ac:dyDescent="0.25">
      <c r="A4791" t="s">
        <v>9861</v>
      </c>
      <c r="B4791" t="s">
        <v>9862</v>
      </c>
      <c r="C4791" t="s">
        <v>9829</v>
      </c>
      <c r="D4791" t="s">
        <v>2303</v>
      </c>
      <c r="E4791" t="s">
        <v>9332</v>
      </c>
    </row>
    <row r="4792" spans="1:5" x14ac:dyDescent="0.25">
      <c r="A4792" t="s">
        <v>9863</v>
      </c>
      <c r="B4792" t="s">
        <v>9864</v>
      </c>
      <c r="C4792" t="s">
        <v>9829</v>
      </c>
      <c r="D4792" t="s">
        <v>2303</v>
      </c>
      <c r="E4792" t="s">
        <v>9332</v>
      </c>
    </row>
    <row r="4793" spans="1:5" x14ac:dyDescent="0.25">
      <c r="A4793" t="s">
        <v>9865</v>
      </c>
      <c r="B4793" t="s">
        <v>9866</v>
      </c>
      <c r="C4793" t="s">
        <v>9829</v>
      </c>
      <c r="D4793" t="s">
        <v>2303</v>
      </c>
      <c r="E4793" t="s">
        <v>9332</v>
      </c>
    </row>
    <row r="4794" spans="1:5" x14ac:dyDescent="0.25">
      <c r="A4794" t="s">
        <v>9867</v>
      </c>
      <c r="B4794" t="s">
        <v>181</v>
      </c>
      <c r="C4794" t="s">
        <v>9829</v>
      </c>
      <c r="D4794" t="s">
        <v>2303</v>
      </c>
      <c r="E4794" t="s">
        <v>9332</v>
      </c>
    </row>
    <row r="4795" spans="1:5" x14ac:dyDescent="0.25">
      <c r="A4795" t="s">
        <v>9868</v>
      </c>
      <c r="B4795" t="s">
        <v>9869</v>
      </c>
      <c r="C4795" t="s">
        <v>9829</v>
      </c>
      <c r="D4795" t="s">
        <v>2303</v>
      </c>
      <c r="E4795" t="s">
        <v>9332</v>
      </c>
    </row>
    <row r="4796" spans="1:5" x14ac:dyDescent="0.25">
      <c r="A4796" t="s">
        <v>9870</v>
      </c>
      <c r="B4796" t="s">
        <v>9871</v>
      </c>
      <c r="C4796" t="s">
        <v>9829</v>
      </c>
      <c r="D4796" t="s">
        <v>2303</v>
      </c>
      <c r="E4796" t="s">
        <v>9332</v>
      </c>
    </row>
    <row r="4797" spans="1:5" x14ac:dyDescent="0.25">
      <c r="A4797" t="s">
        <v>9872</v>
      </c>
      <c r="B4797" t="s">
        <v>9873</v>
      </c>
      <c r="C4797" t="s">
        <v>9829</v>
      </c>
      <c r="D4797" t="s">
        <v>2303</v>
      </c>
      <c r="E4797" t="s">
        <v>9332</v>
      </c>
    </row>
    <row r="4798" spans="1:5" x14ac:dyDescent="0.25">
      <c r="A4798" t="s">
        <v>9874</v>
      </c>
      <c r="B4798" t="s">
        <v>9875</v>
      </c>
      <c r="C4798" t="s">
        <v>9829</v>
      </c>
      <c r="D4798" t="s">
        <v>2303</v>
      </c>
      <c r="E4798" t="s">
        <v>9332</v>
      </c>
    </row>
    <row r="4799" spans="1:5" x14ac:dyDescent="0.25">
      <c r="A4799" t="s">
        <v>9876</v>
      </c>
      <c r="B4799" t="s">
        <v>9877</v>
      </c>
      <c r="C4799" t="s">
        <v>9829</v>
      </c>
      <c r="D4799" t="s">
        <v>2303</v>
      </c>
      <c r="E4799" t="s">
        <v>9332</v>
      </c>
    </row>
    <row r="4800" spans="1:5" x14ac:dyDescent="0.25">
      <c r="A4800" t="s">
        <v>9878</v>
      </c>
      <c r="B4800" t="s">
        <v>9879</v>
      </c>
      <c r="C4800" t="s">
        <v>9829</v>
      </c>
      <c r="D4800" t="s">
        <v>2303</v>
      </c>
      <c r="E4800" t="s">
        <v>9332</v>
      </c>
    </row>
    <row r="4801" spans="1:5" x14ac:dyDescent="0.25">
      <c r="A4801" t="s">
        <v>9880</v>
      </c>
      <c r="B4801" t="s">
        <v>9881</v>
      </c>
      <c r="C4801" t="s">
        <v>9829</v>
      </c>
      <c r="D4801" t="s">
        <v>2303</v>
      </c>
      <c r="E4801" t="s">
        <v>9332</v>
      </c>
    </row>
    <row r="4802" spans="1:5" x14ac:dyDescent="0.25">
      <c r="A4802" t="s">
        <v>9882</v>
      </c>
      <c r="B4802" t="s">
        <v>9883</v>
      </c>
      <c r="C4802" t="s">
        <v>9829</v>
      </c>
      <c r="D4802" t="s">
        <v>2303</v>
      </c>
      <c r="E4802" t="s">
        <v>9332</v>
      </c>
    </row>
    <row r="4803" spans="1:5" x14ac:dyDescent="0.25">
      <c r="A4803" t="s">
        <v>9884</v>
      </c>
      <c r="B4803" t="s">
        <v>9885</v>
      </c>
      <c r="C4803" t="s">
        <v>9829</v>
      </c>
      <c r="D4803" t="s">
        <v>2303</v>
      </c>
      <c r="E4803" t="s">
        <v>9332</v>
      </c>
    </row>
    <row r="4804" spans="1:5" x14ac:dyDescent="0.25">
      <c r="A4804" t="s">
        <v>9886</v>
      </c>
      <c r="B4804" t="s">
        <v>9887</v>
      </c>
      <c r="C4804" t="s">
        <v>9829</v>
      </c>
      <c r="D4804" t="s">
        <v>2303</v>
      </c>
      <c r="E4804" t="s">
        <v>9332</v>
      </c>
    </row>
    <row r="4805" spans="1:5" x14ac:dyDescent="0.25">
      <c r="A4805" t="s">
        <v>9888</v>
      </c>
      <c r="B4805" t="s">
        <v>9889</v>
      </c>
      <c r="C4805" t="s">
        <v>9829</v>
      </c>
      <c r="D4805" t="s">
        <v>2303</v>
      </c>
      <c r="E4805" t="s">
        <v>9332</v>
      </c>
    </row>
    <row r="4806" spans="1:5" x14ac:dyDescent="0.25">
      <c r="A4806" t="s">
        <v>9890</v>
      </c>
      <c r="B4806" t="s">
        <v>9891</v>
      </c>
      <c r="C4806" t="s">
        <v>9829</v>
      </c>
      <c r="D4806" t="s">
        <v>2303</v>
      </c>
      <c r="E4806" t="s">
        <v>9332</v>
      </c>
    </row>
    <row r="4807" spans="1:5" x14ac:dyDescent="0.25">
      <c r="A4807" t="s">
        <v>9892</v>
      </c>
      <c r="B4807" t="s">
        <v>9893</v>
      </c>
      <c r="C4807" t="s">
        <v>9829</v>
      </c>
      <c r="D4807" t="s">
        <v>2303</v>
      </c>
      <c r="E4807" t="s">
        <v>9332</v>
      </c>
    </row>
    <row r="4808" spans="1:5" x14ac:dyDescent="0.25">
      <c r="A4808" t="s">
        <v>9894</v>
      </c>
      <c r="B4808" t="s">
        <v>5327</v>
      </c>
      <c r="C4808" t="s">
        <v>9829</v>
      </c>
      <c r="D4808" t="s">
        <v>2303</v>
      </c>
      <c r="E4808" t="s">
        <v>9332</v>
      </c>
    </row>
    <row r="4809" spans="1:5" x14ac:dyDescent="0.25">
      <c r="A4809" t="s">
        <v>9895</v>
      </c>
      <c r="B4809" t="s">
        <v>9896</v>
      </c>
      <c r="C4809" t="s">
        <v>9829</v>
      </c>
      <c r="D4809" t="s">
        <v>2303</v>
      </c>
      <c r="E4809" t="s">
        <v>9332</v>
      </c>
    </row>
    <row r="4810" spans="1:5" x14ac:dyDescent="0.25">
      <c r="A4810" t="s">
        <v>9897</v>
      </c>
      <c r="B4810" t="s">
        <v>9898</v>
      </c>
      <c r="C4810" t="s">
        <v>9829</v>
      </c>
      <c r="D4810" t="s">
        <v>2303</v>
      </c>
      <c r="E4810" t="s">
        <v>9332</v>
      </c>
    </row>
    <row r="4811" spans="1:5" x14ac:dyDescent="0.25">
      <c r="A4811" t="s">
        <v>9899</v>
      </c>
      <c r="B4811" t="s">
        <v>9900</v>
      </c>
      <c r="C4811" t="s">
        <v>9829</v>
      </c>
      <c r="D4811" t="s">
        <v>2303</v>
      </c>
      <c r="E4811" t="s">
        <v>9332</v>
      </c>
    </row>
    <row r="4812" spans="1:5" x14ac:dyDescent="0.25">
      <c r="A4812" t="s">
        <v>9901</v>
      </c>
      <c r="B4812" t="s">
        <v>9902</v>
      </c>
      <c r="C4812" t="s">
        <v>9829</v>
      </c>
      <c r="D4812" t="s">
        <v>2303</v>
      </c>
      <c r="E4812" t="s">
        <v>9332</v>
      </c>
    </row>
    <row r="4813" spans="1:5" x14ac:dyDescent="0.25">
      <c r="A4813" t="s">
        <v>9903</v>
      </c>
      <c r="B4813" t="s">
        <v>9904</v>
      </c>
      <c r="C4813" t="s">
        <v>9829</v>
      </c>
      <c r="D4813" t="s">
        <v>2303</v>
      </c>
      <c r="E4813" t="s">
        <v>9332</v>
      </c>
    </row>
    <row r="4814" spans="1:5" x14ac:dyDescent="0.25">
      <c r="A4814" t="s">
        <v>9905</v>
      </c>
      <c r="B4814" t="s">
        <v>9906</v>
      </c>
      <c r="C4814" t="s">
        <v>9829</v>
      </c>
      <c r="D4814" t="s">
        <v>2303</v>
      </c>
      <c r="E4814" t="s">
        <v>9332</v>
      </c>
    </row>
    <row r="4815" spans="1:5" x14ac:dyDescent="0.25">
      <c r="A4815" t="s">
        <v>9907</v>
      </c>
      <c r="B4815" t="s">
        <v>9908</v>
      </c>
      <c r="C4815" t="s">
        <v>9829</v>
      </c>
      <c r="D4815" t="s">
        <v>2303</v>
      </c>
      <c r="E4815" t="s">
        <v>9332</v>
      </c>
    </row>
    <row r="4816" spans="1:5" x14ac:dyDescent="0.25">
      <c r="A4816" t="s">
        <v>9909</v>
      </c>
      <c r="B4816" t="s">
        <v>9910</v>
      </c>
      <c r="C4816" t="s">
        <v>9829</v>
      </c>
      <c r="D4816" t="s">
        <v>2303</v>
      </c>
      <c r="E4816" t="s">
        <v>9332</v>
      </c>
    </row>
    <row r="4817" spans="1:5" x14ac:dyDescent="0.25">
      <c r="A4817" t="s">
        <v>9911</v>
      </c>
      <c r="B4817" t="s">
        <v>9912</v>
      </c>
      <c r="C4817" t="s">
        <v>9829</v>
      </c>
      <c r="D4817" t="s">
        <v>2303</v>
      </c>
      <c r="E4817" t="s">
        <v>9332</v>
      </c>
    </row>
    <row r="4818" spans="1:5" x14ac:dyDescent="0.25">
      <c r="A4818" t="s">
        <v>9913</v>
      </c>
      <c r="B4818" t="s">
        <v>9914</v>
      </c>
      <c r="C4818" t="s">
        <v>9829</v>
      </c>
      <c r="D4818" t="s">
        <v>2303</v>
      </c>
      <c r="E4818" t="s">
        <v>9332</v>
      </c>
    </row>
    <row r="4819" spans="1:5" x14ac:dyDescent="0.25">
      <c r="A4819" t="s">
        <v>9915</v>
      </c>
      <c r="B4819" t="s">
        <v>9916</v>
      </c>
      <c r="C4819" t="s">
        <v>9829</v>
      </c>
      <c r="D4819" t="s">
        <v>2303</v>
      </c>
      <c r="E4819" t="s">
        <v>9332</v>
      </c>
    </row>
    <row r="4820" spans="1:5" x14ac:dyDescent="0.25">
      <c r="A4820" t="s">
        <v>9917</v>
      </c>
      <c r="B4820" t="s">
        <v>9918</v>
      </c>
      <c r="C4820" t="s">
        <v>9829</v>
      </c>
      <c r="D4820" t="s">
        <v>2303</v>
      </c>
      <c r="E4820" t="s">
        <v>9332</v>
      </c>
    </row>
    <row r="4821" spans="1:5" x14ac:dyDescent="0.25">
      <c r="A4821" t="s">
        <v>9919</v>
      </c>
      <c r="B4821" t="s">
        <v>9920</v>
      </c>
      <c r="C4821" t="s">
        <v>9829</v>
      </c>
      <c r="D4821" t="s">
        <v>2303</v>
      </c>
      <c r="E4821" t="s">
        <v>9332</v>
      </c>
    </row>
    <row r="4822" spans="1:5" x14ac:dyDescent="0.25">
      <c r="A4822" t="s">
        <v>9921</v>
      </c>
      <c r="B4822" t="s">
        <v>9922</v>
      </c>
      <c r="C4822" t="s">
        <v>9829</v>
      </c>
      <c r="D4822" t="s">
        <v>2303</v>
      </c>
      <c r="E4822" t="s">
        <v>9332</v>
      </c>
    </row>
    <row r="4823" spans="1:5" x14ac:dyDescent="0.25">
      <c r="A4823" t="s">
        <v>9923</v>
      </c>
      <c r="B4823" t="s">
        <v>9924</v>
      </c>
      <c r="C4823" t="s">
        <v>9829</v>
      </c>
      <c r="D4823" t="s">
        <v>2303</v>
      </c>
      <c r="E4823" t="s">
        <v>9332</v>
      </c>
    </row>
    <row r="4824" spans="1:5" x14ac:dyDescent="0.25">
      <c r="A4824" t="s">
        <v>9925</v>
      </c>
      <c r="B4824" t="s">
        <v>9926</v>
      </c>
      <c r="C4824" t="s">
        <v>9927</v>
      </c>
      <c r="D4824" t="s">
        <v>2303</v>
      </c>
      <c r="E4824" t="s">
        <v>9928</v>
      </c>
    </row>
    <row r="4825" spans="1:5" x14ac:dyDescent="0.25">
      <c r="A4825" t="s">
        <v>9929</v>
      </c>
      <c r="B4825" t="s">
        <v>9930</v>
      </c>
      <c r="C4825" t="s">
        <v>9927</v>
      </c>
      <c r="D4825" t="s">
        <v>2303</v>
      </c>
      <c r="E4825" t="s">
        <v>9928</v>
      </c>
    </row>
    <row r="4826" spans="1:5" x14ac:dyDescent="0.25">
      <c r="A4826" t="s">
        <v>9931</v>
      </c>
      <c r="B4826" t="s">
        <v>9932</v>
      </c>
      <c r="C4826" t="s">
        <v>9927</v>
      </c>
      <c r="D4826" t="s">
        <v>2303</v>
      </c>
      <c r="E4826" t="s">
        <v>9928</v>
      </c>
    </row>
    <row r="4827" spans="1:5" x14ac:dyDescent="0.25">
      <c r="A4827" t="s">
        <v>9933</v>
      </c>
      <c r="B4827" t="s">
        <v>9934</v>
      </c>
      <c r="C4827" t="s">
        <v>9927</v>
      </c>
      <c r="D4827" t="s">
        <v>2303</v>
      </c>
      <c r="E4827" t="s">
        <v>9928</v>
      </c>
    </row>
    <row r="4828" spans="1:5" x14ac:dyDescent="0.25">
      <c r="A4828" t="s">
        <v>9935</v>
      </c>
      <c r="B4828" t="s">
        <v>9936</v>
      </c>
      <c r="C4828" t="s">
        <v>9927</v>
      </c>
      <c r="D4828" t="s">
        <v>2303</v>
      </c>
      <c r="E4828" t="s">
        <v>9928</v>
      </c>
    </row>
    <row r="4829" spans="1:5" x14ac:dyDescent="0.25">
      <c r="A4829" t="s">
        <v>9937</v>
      </c>
      <c r="B4829" t="s">
        <v>9938</v>
      </c>
      <c r="C4829" t="s">
        <v>9927</v>
      </c>
      <c r="D4829" t="s">
        <v>2303</v>
      </c>
      <c r="E4829" t="s">
        <v>9928</v>
      </c>
    </row>
    <row r="4830" spans="1:5" x14ac:dyDescent="0.25">
      <c r="A4830" t="s">
        <v>9939</v>
      </c>
      <c r="B4830" t="s">
        <v>9940</v>
      </c>
      <c r="C4830" t="s">
        <v>9927</v>
      </c>
      <c r="D4830" t="s">
        <v>2303</v>
      </c>
      <c r="E4830" t="s">
        <v>9928</v>
      </c>
    </row>
    <row r="4831" spans="1:5" x14ac:dyDescent="0.25">
      <c r="A4831" t="s">
        <v>9941</v>
      </c>
      <c r="B4831" t="s">
        <v>9942</v>
      </c>
      <c r="C4831" t="s">
        <v>9927</v>
      </c>
      <c r="D4831" t="s">
        <v>2303</v>
      </c>
      <c r="E4831" t="s">
        <v>9928</v>
      </c>
    </row>
    <row r="4832" spans="1:5" x14ac:dyDescent="0.25">
      <c r="A4832" t="s">
        <v>9943</v>
      </c>
      <c r="B4832" t="s">
        <v>9944</v>
      </c>
      <c r="C4832" t="s">
        <v>9927</v>
      </c>
      <c r="D4832" t="s">
        <v>2303</v>
      </c>
      <c r="E4832" t="s">
        <v>9928</v>
      </c>
    </row>
    <row r="4833" spans="1:5" x14ac:dyDescent="0.25">
      <c r="A4833" t="s">
        <v>9945</v>
      </c>
      <c r="B4833" t="s">
        <v>9946</v>
      </c>
      <c r="C4833" t="s">
        <v>9927</v>
      </c>
      <c r="D4833" t="s">
        <v>2303</v>
      </c>
      <c r="E4833" t="s">
        <v>9928</v>
      </c>
    </row>
    <row r="4834" spans="1:5" x14ac:dyDescent="0.25">
      <c r="A4834" t="s">
        <v>9947</v>
      </c>
      <c r="B4834" t="s">
        <v>9948</v>
      </c>
      <c r="C4834" t="s">
        <v>9927</v>
      </c>
      <c r="D4834" t="s">
        <v>2303</v>
      </c>
      <c r="E4834" t="s">
        <v>9928</v>
      </c>
    </row>
    <row r="4835" spans="1:5" x14ac:dyDescent="0.25">
      <c r="A4835" t="s">
        <v>9949</v>
      </c>
      <c r="B4835" t="s">
        <v>9950</v>
      </c>
      <c r="C4835" t="s">
        <v>9927</v>
      </c>
      <c r="D4835" t="s">
        <v>2303</v>
      </c>
      <c r="E4835" t="s">
        <v>9928</v>
      </c>
    </row>
    <row r="4836" spans="1:5" x14ac:dyDescent="0.25">
      <c r="A4836" t="s">
        <v>9951</v>
      </c>
      <c r="B4836" t="s">
        <v>9952</v>
      </c>
      <c r="C4836" t="s">
        <v>9927</v>
      </c>
      <c r="D4836" t="s">
        <v>2303</v>
      </c>
      <c r="E4836" t="s">
        <v>9928</v>
      </c>
    </row>
    <row r="4837" spans="1:5" x14ac:dyDescent="0.25">
      <c r="A4837" t="s">
        <v>9953</v>
      </c>
      <c r="B4837" t="s">
        <v>9954</v>
      </c>
      <c r="C4837" t="s">
        <v>9927</v>
      </c>
      <c r="D4837" t="s">
        <v>2303</v>
      </c>
      <c r="E4837" t="s">
        <v>9928</v>
      </c>
    </row>
    <row r="4838" spans="1:5" x14ac:dyDescent="0.25">
      <c r="A4838" t="s">
        <v>9955</v>
      </c>
      <c r="B4838" t="s">
        <v>9956</v>
      </c>
      <c r="C4838" t="s">
        <v>9927</v>
      </c>
      <c r="D4838" t="s">
        <v>2303</v>
      </c>
      <c r="E4838" t="s">
        <v>9928</v>
      </c>
    </row>
    <row r="4839" spans="1:5" x14ac:dyDescent="0.25">
      <c r="A4839" t="s">
        <v>9957</v>
      </c>
      <c r="B4839" t="s">
        <v>9958</v>
      </c>
      <c r="C4839" t="s">
        <v>9927</v>
      </c>
      <c r="D4839" t="s">
        <v>2303</v>
      </c>
      <c r="E4839" t="s">
        <v>9928</v>
      </c>
    </row>
    <row r="4840" spans="1:5" x14ac:dyDescent="0.25">
      <c r="A4840" t="s">
        <v>9959</v>
      </c>
      <c r="B4840" t="s">
        <v>9960</v>
      </c>
      <c r="C4840" t="s">
        <v>9927</v>
      </c>
      <c r="D4840" t="s">
        <v>2303</v>
      </c>
      <c r="E4840" t="s">
        <v>9928</v>
      </c>
    </row>
    <row r="4841" spans="1:5" x14ac:dyDescent="0.25">
      <c r="A4841" t="s">
        <v>9961</v>
      </c>
      <c r="B4841" t="s">
        <v>9962</v>
      </c>
      <c r="C4841" t="s">
        <v>9927</v>
      </c>
      <c r="D4841" t="s">
        <v>2303</v>
      </c>
      <c r="E4841" t="s">
        <v>9928</v>
      </c>
    </row>
    <row r="4842" spans="1:5" x14ac:dyDescent="0.25">
      <c r="A4842" t="s">
        <v>9963</v>
      </c>
      <c r="B4842" t="s">
        <v>9964</v>
      </c>
      <c r="C4842" t="s">
        <v>9927</v>
      </c>
      <c r="D4842" t="s">
        <v>2303</v>
      </c>
      <c r="E4842" t="s">
        <v>9928</v>
      </c>
    </row>
    <row r="4843" spans="1:5" x14ac:dyDescent="0.25">
      <c r="A4843" t="s">
        <v>9965</v>
      </c>
      <c r="B4843" t="s">
        <v>9966</v>
      </c>
      <c r="C4843" t="s">
        <v>9927</v>
      </c>
      <c r="D4843" t="s">
        <v>2303</v>
      </c>
      <c r="E4843" t="s">
        <v>9928</v>
      </c>
    </row>
    <row r="4844" spans="1:5" x14ac:dyDescent="0.25">
      <c r="A4844" t="s">
        <v>9967</v>
      </c>
      <c r="B4844" t="s">
        <v>9968</v>
      </c>
      <c r="C4844" t="s">
        <v>9927</v>
      </c>
      <c r="D4844" t="s">
        <v>2303</v>
      </c>
      <c r="E4844" t="s">
        <v>9928</v>
      </c>
    </row>
    <row r="4845" spans="1:5" x14ac:dyDescent="0.25">
      <c r="A4845" t="s">
        <v>9969</v>
      </c>
      <c r="B4845" t="s">
        <v>9970</v>
      </c>
      <c r="C4845" t="s">
        <v>9927</v>
      </c>
      <c r="D4845" t="s">
        <v>2303</v>
      </c>
      <c r="E4845" t="s">
        <v>9928</v>
      </c>
    </row>
    <row r="4846" spans="1:5" x14ac:dyDescent="0.25">
      <c r="A4846" t="s">
        <v>9971</v>
      </c>
      <c r="B4846" t="s">
        <v>9972</v>
      </c>
      <c r="C4846" t="s">
        <v>9927</v>
      </c>
      <c r="D4846" t="s">
        <v>2303</v>
      </c>
      <c r="E4846" t="s">
        <v>9928</v>
      </c>
    </row>
    <row r="4847" spans="1:5" x14ac:dyDescent="0.25">
      <c r="A4847" t="s">
        <v>9973</v>
      </c>
      <c r="B4847" t="s">
        <v>9974</v>
      </c>
      <c r="C4847" t="s">
        <v>9927</v>
      </c>
      <c r="D4847" t="s">
        <v>2303</v>
      </c>
      <c r="E4847" t="s">
        <v>9928</v>
      </c>
    </row>
    <row r="4848" spans="1:5" x14ac:dyDescent="0.25">
      <c r="A4848" t="s">
        <v>9975</v>
      </c>
      <c r="B4848" t="s">
        <v>9976</v>
      </c>
      <c r="C4848" t="s">
        <v>9927</v>
      </c>
      <c r="D4848" t="s">
        <v>2303</v>
      </c>
      <c r="E4848" t="s">
        <v>9928</v>
      </c>
    </row>
    <row r="4849" spans="1:5" x14ac:dyDescent="0.25">
      <c r="A4849" t="s">
        <v>9977</v>
      </c>
      <c r="B4849" t="s">
        <v>9978</v>
      </c>
      <c r="C4849" t="s">
        <v>9927</v>
      </c>
      <c r="D4849" t="s">
        <v>2303</v>
      </c>
      <c r="E4849" t="s">
        <v>9928</v>
      </c>
    </row>
    <row r="4850" spans="1:5" x14ac:dyDescent="0.25">
      <c r="A4850" t="s">
        <v>9979</v>
      </c>
      <c r="B4850" t="s">
        <v>9980</v>
      </c>
      <c r="C4850" t="s">
        <v>9927</v>
      </c>
      <c r="D4850" t="s">
        <v>2303</v>
      </c>
      <c r="E4850" t="s">
        <v>9928</v>
      </c>
    </row>
    <row r="4851" spans="1:5" x14ac:dyDescent="0.25">
      <c r="A4851" t="s">
        <v>9981</v>
      </c>
      <c r="B4851" t="s">
        <v>9982</v>
      </c>
      <c r="C4851" t="s">
        <v>9927</v>
      </c>
      <c r="D4851" t="s">
        <v>2303</v>
      </c>
      <c r="E4851" t="s">
        <v>9928</v>
      </c>
    </row>
    <row r="4852" spans="1:5" x14ac:dyDescent="0.25">
      <c r="A4852" t="s">
        <v>9983</v>
      </c>
      <c r="B4852" t="s">
        <v>9984</v>
      </c>
      <c r="C4852" t="s">
        <v>9927</v>
      </c>
      <c r="D4852" t="s">
        <v>2303</v>
      </c>
      <c r="E4852" t="s">
        <v>9928</v>
      </c>
    </row>
    <row r="4853" spans="1:5" x14ac:dyDescent="0.25">
      <c r="A4853" t="s">
        <v>9985</v>
      </c>
      <c r="B4853" t="s">
        <v>9986</v>
      </c>
      <c r="C4853" t="s">
        <v>9927</v>
      </c>
      <c r="D4853" t="s">
        <v>2303</v>
      </c>
      <c r="E4853" t="s">
        <v>9928</v>
      </c>
    </row>
    <row r="4854" spans="1:5" x14ac:dyDescent="0.25">
      <c r="A4854" t="s">
        <v>9987</v>
      </c>
      <c r="B4854" t="s">
        <v>9988</v>
      </c>
      <c r="C4854" t="s">
        <v>9927</v>
      </c>
      <c r="D4854" t="s">
        <v>2303</v>
      </c>
      <c r="E4854" t="s">
        <v>9928</v>
      </c>
    </row>
    <row r="4855" spans="1:5" x14ac:dyDescent="0.25">
      <c r="A4855" t="s">
        <v>9989</v>
      </c>
      <c r="B4855" t="s">
        <v>9990</v>
      </c>
      <c r="C4855" t="s">
        <v>9927</v>
      </c>
      <c r="D4855" t="s">
        <v>2303</v>
      </c>
      <c r="E4855" t="s">
        <v>9928</v>
      </c>
    </row>
    <row r="4856" spans="1:5" x14ac:dyDescent="0.25">
      <c r="A4856" t="s">
        <v>9991</v>
      </c>
      <c r="B4856" t="s">
        <v>9992</v>
      </c>
      <c r="C4856" t="s">
        <v>9927</v>
      </c>
      <c r="D4856" t="s">
        <v>2303</v>
      </c>
      <c r="E4856" t="s">
        <v>9928</v>
      </c>
    </row>
    <row r="4857" spans="1:5" x14ac:dyDescent="0.25">
      <c r="A4857" t="s">
        <v>9993</v>
      </c>
      <c r="B4857" t="s">
        <v>9994</v>
      </c>
      <c r="C4857" t="s">
        <v>9927</v>
      </c>
      <c r="D4857" t="s">
        <v>2303</v>
      </c>
      <c r="E4857" t="s">
        <v>9928</v>
      </c>
    </row>
    <row r="4858" spans="1:5" x14ac:dyDescent="0.25">
      <c r="A4858" t="s">
        <v>9995</v>
      </c>
      <c r="B4858" t="s">
        <v>9996</v>
      </c>
      <c r="C4858" t="s">
        <v>9927</v>
      </c>
      <c r="D4858" t="s">
        <v>2303</v>
      </c>
      <c r="E4858" t="s">
        <v>9928</v>
      </c>
    </row>
    <row r="4859" spans="1:5" x14ac:dyDescent="0.25">
      <c r="A4859" t="s">
        <v>9997</v>
      </c>
      <c r="B4859" t="s">
        <v>9998</v>
      </c>
      <c r="C4859" t="s">
        <v>9927</v>
      </c>
      <c r="D4859" t="s">
        <v>2303</v>
      </c>
      <c r="E4859" t="s">
        <v>9928</v>
      </c>
    </row>
    <row r="4860" spans="1:5" x14ac:dyDescent="0.25">
      <c r="A4860" t="s">
        <v>9999</v>
      </c>
      <c r="B4860" t="s">
        <v>10000</v>
      </c>
      <c r="C4860" t="s">
        <v>9927</v>
      </c>
      <c r="D4860" t="s">
        <v>2303</v>
      </c>
      <c r="E4860" t="s">
        <v>9928</v>
      </c>
    </row>
    <row r="4861" spans="1:5" x14ac:dyDescent="0.25">
      <c r="A4861" t="s">
        <v>10001</v>
      </c>
      <c r="B4861" t="s">
        <v>10002</v>
      </c>
      <c r="C4861" t="s">
        <v>9927</v>
      </c>
      <c r="D4861" t="s">
        <v>2303</v>
      </c>
      <c r="E4861" t="s">
        <v>9928</v>
      </c>
    </row>
    <row r="4862" spans="1:5" x14ac:dyDescent="0.25">
      <c r="A4862" t="s">
        <v>10003</v>
      </c>
      <c r="B4862" t="s">
        <v>10004</v>
      </c>
      <c r="C4862" t="s">
        <v>9927</v>
      </c>
      <c r="D4862" t="s">
        <v>2303</v>
      </c>
      <c r="E4862" t="s">
        <v>9928</v>
      </c>
    </row>
    <row r="4863" spans="1:5" x14ac:dyDescent="0.25">
      <c r="A4863" t="s">
        <v>10005</v>
      </c>
      <c r="B4863" t="s">
        <v>8082</v>
      </c>
      <c r="C4863" t="s">
        <v>9927</v>
      </c>
      <c r="D4863" t="s">
        <v>2303</v>
      </c>
      <c r="E4863" t="s">
        <v>9928</v>
      </c>
    </row>
    <row r="4864" spans="1:5" x14ac:dyDescent="0.25">
      <c r="A4864" t="s">
        <v>10006</v>
      </c>
      <c r="B4864" t="s">
        <v>10007</v>
      </c>
      <c r="C4864" t="s">
        <v>9927</v>
      </c>
      <c r="D4864" t="s">
        <v>2303</v>
      </c>
      <c r="E4864" t="s">
        <v>9928</v>
      </c>
    </row>
    <row r="4865" spans="1:5" x14ac:dyDescent="0.25">
      <c r="A4865" t="s">
        <v>10008</v>
      </c>
      <c r="B4865" t="s">
        <v>10009</v>
      </c>
      <c r="C4865" t="s">
        <v>9927</v>
      </c>
      <c r="D4865" t="s">
        <v>2303</v>
      </c>
      <c r="E4865" t="s">
        <v>9928</v>
      </c>
    </row>
    <row r="4866" spans="1:5" x14ac:dyDescent="0.25">
      <c r="A4866" t="s">
        <v>10010</v>
      </c>
      <c r="B4866" t="s">
        <v>10011</v>
      </c>
      <c r="C4866" t="s">
        <v>9927</v>
      </c>
      <c r="D4866" t="s">
        <v>2303</v>
      </c>
      <c r="E4866" t="s">
        <v>9928</v>
      </c>
    </row>
    <row r="4867" spans="1:5" x14ac:dyDescent="0.25">
      <c r="A4867" t="s">
        <v>10012</v>
      </c>
      <c r="B4867" t="s">
        <v>10013</v>
      </c>
      <c r="C4867" t="s">
        <v>9927</v>
      </c>
      <c r="D4867" t="s">
        <v>2303</v>
      </c>
      <c r="E4867" t="s">
        <v>9928</v>
      </c>
    </row>
    <row r="4868" spans="1:5" x14ac:dyDescent="0.25">
      <c r="A4868" t="s">
        <v>10014</v>
      </c>
      <c r="B4868" t="s">
        <v>10015</v>
      </c>
      <c r="C4868" t="s">
        <v>9927</v>
      </c>
      <c r="D4868" t="s">
        <v>2303</v>
      </c>
      <c r="E4868" t="s">
        <v>9928</v>
      </c>
    </row>
    <row r="4869" spans="1:5" x14ac:dyDescent="0.25">
      <c r="A4869" t="s">
        <v>10016</v>
      </c>
      <c r="B4869" t="s">
        <v>10017</v>
      </c>
      <c r="C4869" t="s">
        <v>9927</v>
      </c>
      <c r="D4869" t="s">
        <v>2303</v>
      </c>
      <c r="E4869" t="s">
        <v>9928</v>
      </c>
    </row>
    <row r="4870" spans="1:5" x14ac:dyDescent="0.25">
      <c r="A4870" t="s">
        <v>10018</v>
      </c>
      <c r="B4870" t="s">
        <v>10019</v>
      </c>
      <c r="C4870" t="s">
        <v>9927</v>
      </c>
      <c r="D4870" t="s">
        <v>2303</v>
      </c>
      <c r="E4870" t="s">
        <v>9928</v>
      </c>
    </row>
    <row r="4871" spans="1:5" x14ac:dyDescent="0.25">
      <c r="A4871" t="s">
        <v>10020</v>
      </c>
      <c r="B4871" t="s">
        <v>10021</v>
      </c>
      <c r="C4871" t="s">
        <v>9927</v>
      </c>
      <c r="D4871" t="s">
        <v>2303</v>
      </c>
      <c r="E4871" t="s">
        <v>9928</v>
      </c>
    </row>
    <row r="4872" spans="1:5" x14ac:dyDescent="0.25">
      <c r="A4872" t="s">
        <v>10022</v>
      </c>
      <c r="B4872" t="s">
        <v>10023</v>
      </c>
      <c r="C4872" t="s">
        <v>9927</v>
      </c>
      <c r="D4872" t="s">
        <v>2303</v>
      </c>
      <c r="E4872" t="s">
        <v>9928</v>
      </c>
    </row>
    <row r="4873" spans="1:5" x14ac:dyDescent="0.25">
      <c r="A4873" t="s">
        <v>10024</v>
      </c>
      <c r="B4873" t="s">
        <v>10025</v>
      </c>
      <c r="C4873" t="s">
        <v>9927</v>
      </c>
      <c r="D4873" t="s">
        <v>2303</v>
      </c>
      <c r="E4873" t="s">
        <v>9928</v>
      </c>
    </row>
    <row r="4874" spans="1:5" x14ac:dyDescent="0.25">
      <c r="A4874" t="s">
        <v>10026</v>
      </c>
      <c r="B4874" t="s">
        <v>10027</v>
      </c>
      <c r="C4874" t="s">
        <v>9927</v>
      </c>
      <c r="D4874" t="s">
        <v>2303</v>
      </c>
      <c r="E4874" t="s">
        <v>9928</v>
      </c>
    </row>
    <row r="4875" spans="1:5" x14ac:dyDescent="0.25">
      <c r="A4875" t="s">
        <v>10028</v>
      </c>
      <c r="B4875" t="s">
        <v>10029</v>
      </c>
      <c r="C4875" t="s">
        <v>9927</v>
      </c>
      <c r="D4875" t="s">
        <v>2303</v>
      </c>
      <c r="E4875" t="s">
        <v>9928</v>
      </c>
    </row>
    <row r="4876" spans="1:5" x14ac:dyDescent="0.25">
      <c r="A4876" t="s">
        <v>10030</v>
      </c>
      <c r="B4876" t="s">
        <v>6834</v>
      </c>
      <c r="C4876" t="s">
        <v>9927</v>
      </c>
      <c r="D4876" t="s">
        <v>2303</v>
      </c>
      <c r="E4876" t="s">
        <v>9928</v>
      </c>
    </row>
    <row r="4877" spans="1:5" x14ac:dyDescent="0.25">
      <c r="A4877" t="s">
        <v>10031</v>
      </c>
      <c r="B4877" t="s">
        <v>10032</v>
      </c>
      <c r="C4877" t="s">
        <v>9927</v>
      </c>
      <c r="D4877" t="s">
        <v>2303</v>
      </c>
      <c r="E4877" t="s">
        <v>9928</v>
      </c>
    </row>
    <row r="4878" spans="1:5" x14ac:dyDescent="0.25">
      <c r="A4878" t="s">
        <v>10033</v>
      </c>
      <c r="B4878" t="s">
        <v>10034</v>
      </c>
      <c r="C4878" t="s">
        <v>9927</v>
      </c>
      <c r="D4878" t="s">
        <v>2303</v>
      </c>
      <c r="E4878" t="s">
        <v>9928</v>
      </c>
    </row>
    <row r="4879" spans="1:5" x14ac:dyDescent="0.25">
      <c r="A4879" t="s">
        <v>10035</v>
      </c>
      <c r="B4879" t="s">
        <v>10036</v>
      </c>
      <c r="C4879" t="s">
        <v>9927</v>
      </c>
      <c r="D4879" t="s">
        <v>2303</v>
      </c>
      <c r="E4879" t="s">
        <v>9928</v>
      </c>
    </row>
    <row r="4880" spans="1:5" x14ac:dyDescent="0.25">
      <c r="A4880" t="s">
        <v>10037</v>
      </c>
      <c r="B4880" t="s">
        <v>10038</v>
      </c>
      <c r="C4880" t="s">
        <v>9927</v>
      </c>
      <c r="D4880" t="s">
        <v>2303</v>
      </c>
      <c r="E4880" t="s">
        <v>9928</v>
      </c>
    </row>
    <row r="4881" spans="1:5" x14ac:dyDescent="0.25">
      <c r="A4881" t="s">
        <v>10039</v>
      </c>
      <c r="B4881" t="s">
        <v>10040</v>
      </c>
      <c r="C4881" t="s">
        <v>9927</v>
      </c>
      <c r="D4881" t="s">
        <v>2303</v>
      </c>
      <c r="E4881" t="s">
        <v>9928</v>
      </c>
    </row>
    <row r="4882" spans="1:5" x14ac:dyDescent="0.25">
      <c r="A4882" t="s">
        <v>10041</v>
      </c>
      <c r="B4882" t="s">
        <v>10042</v>
      </c>
      <c r="C4882" t="s">
        <v>9927</v>
      </c>
      <c r="D4882" t="s">
        <v>2303</v>
      </c>
      <c r="E4882" t="s">
        <v>9928</v>
      </c>
    </row>
    <row r="4883" spans="1:5" x14ac:dyDescent="0.25">
      <c r="A4883" t="s">
        <v>10043</v>
      </c>
      <c r="B4883" t="s">
        <v>10044</v>
      </c>
      <c r="C4883" t="s">
        <v>9927</v>
      </c>
      <c r="D4883" t="s">
        <v>2303</v>
      </c>
      <c r="E4883" t="s">
        <v>9928</v>
      </c>
    </row>
    <row r="4884" spans="1:5" x14ac:dyDescent="0.25">
      <c r="A4884" t="s">
        <v>10045</v>
      </c>
      <c r="B4884" t="s">
        <v>10046</v>
      </c>
      <c r="C4884" t="s">
        <v>9927</v>
      </c>
      <c r="D4884" t="s">
        <v>2303</v>
      </c>
      <c r="E4884" t="s">
        <v>9928</v>
      </c>
    </row>
    <row r="4885" spans="1:5" x14ac:dyDescent="0.25">
      <c r="A4885" t="s">
        <v>10047</v>
      </c>
      <c r="B4885" t="s">
        <v>10048</v>
      </c>
      <c r="C4885" t="s">
        <v>9927</v>
      </c>
      <c r="D4885" t="s">
        <v>2303</v>
      </c>
      <c r="E4885" t="s">
        <v>9928</v>
      </c>
    </row>
    <row r="4886" spans="1:5" x14ac:dyDescent="0.25">
      <c r="A4886" t="s">
        <v>10049</v>
      </c>
      <c r="B4886" t="s">
        <v>10050</v>
      </c>
      <c r="C4886" t="s">
        <v>9927</v>
      </c>
      <c r="D4886" t="s">
        <v>2303</v>
      </c>
      <c r="E4886" t="s">
        <v>9928</v>
      </c>
    </row>
    <row r="4887" spans="1:5" x14ac:dyDescent="0.25">
      <c r="A4887" t="s">
        <v>10051</v>
      </c>
      <c r="B4887" t="s">
        <v>10052</v>
      </c>
      <c r="C4887" t="s">
        <v>9927</v>
      </c>
      <c r="D4887" t="s">
        <v>2303</v>
      </c>
      <c r="E4887" t="s">
        <v>9928</v>
      </c>
    </row>
    <row r="4888" spans="1:5" x14ac:dyDescent="0.25">
      <c r="A4888" t="s">
        <v>10053</v>
      </c>
      <c r="B4888" t="s">
        <v>10054</v>
      </c>
      <c r="C4888" t="s">
        <v>9927</v>
      </c>
      <c r="D4888" t="s">
        <v>2303</v>
      </c>
      <c r="E4888" t="s">
        <v>9928</v>
      </c>
    </row>
    <row r="4889" spans="1:5" x14ac:dyDescent="0.25">
      <c r="A4889" t="s">
        <v>10055</v>
      </c>
      <c r="B4889" t="s">
        <v>10056</v>
      </c>
      <c r="C4889" t="s">
        <v>9927</v>
      </c>
      <c r="D4889" t="s">
        <v>2303</v>
      </c>
      <c r="E4889" t="s">
        <v>9928</v>
      </c>
    </row>
    <row r="4890" spans="1:5" x14ac:dyDescent="0.25">
      <c r="A4890" t="s">
        <v>10057</v>
      </c>
      <c r="B4890" t="s">
        <v>10058</v>
      </c>
      <c r="C4890" t="s">
        <v>9927</v>
      </c>
      <c r="D4890" t="s">
        <v>2303</v>
      </c>
      <c r="E4890" t="s">
        <v>9928</v>
      </c>
    </row>
    <row r="4891" spans="1:5" x14ac:dyDescent="0.25">
      <c r="A4891" t="s">
        <v>10059</v>
      </c>
      <c r="B4891" t="s">
        <v>10060</v>
      </c>
      <c r="C4891" t="s">
        <v>9927</v>
      </c>
      <c r="D4891" t="s">
        <v>2303</v>
      </c>
      <c r="E4891" t="s">
        <v>9928</v>
      </c>
    </row>
    <row r="4892" spans="1:5" x14ac:dyDescent="0.25">
      <c r="A4892" t="s">
        <v>10061</v>
      </c>
      <c r="B4892" t="s">
        <v>10062</v>
      </c>
      <c r="C4892" t="s">
        <v>9927</v>
      </c>
      <c r="D4892" t="s">
        <v>2303</v>
      </c>
      <c r="E4892" t="s">
        <v>9928</v>
      </c>
    </row>
    <row r="4893" spans="1:5" x14ac:dyDescent="0.25">
      <c r="A4893" t="s">
        <v>10063</v>
      </c>
      <c r="B4893" t="s">
        <v>10064</v>
      </c>
      <c r="C4893" t="s">
        <v>9927</v>
      </c>
      <c r="D4893" t="s">
        <v>2303</v>
      </c>
      <c r="E4893" t="s">
        <v>9928</v>
      </c>
    </row>
    <row r="4894" spans="1:5" x14ac:dyDescent="0.25">
      <c r="A4894" t="s">
        <v>10065</v>
      </c>
      <c r="B4894" t="s">
        <v>10066</v>
      </c>
      <c r="C4894" t="s">
        <v>9927</v>
      </c>
      <c r="D4894" t="s">
        <v>2303</v>
      </c>
      <c r="E4894" t="s">
        <v>9928</v>
      </c>
    </row>
    <row r="4895" spans="1:5" x14ac:dyDescent="0.25">
      <c r="A4895" t="s">
        <v>10067</v>
      </c>
      <c r="B4895" t="s">
        <v>10068</v>
      </c>
      <c r="C4895" t="s">
        <v>9927</v>
      </c>
      <c r="D4895" t="s">
        <v>2303</v>
      </c>
      <c r="E4895" t="s">
        <v>9928</v>
      </c>
    </row>
    <row r="4896" spans="1:5" x14ac:dyDescent="0.25">
      <c r="A4896" t="s">
        <v>10069</v>
      </c>
      <c r="B4896" t="s">
        <v>10070</v>
      </c>
      <c r="C4896" t="s">
        <v>9927</v>
      </c>
      <c r="D4896" t="s">
        <v>2303</v>
      </c>
      <c r="E4896" t="s">
        <v>9928</v>
      </c>
    </row>
    <row r="4897" spans="1:5" x14ac:dyDescent="0.25">
      <c r="A4897" t="s">
        <v>10071</v>
      </c>
      <c r="B4897" t="s">
        <v>10072</v>
      </c>
      <c r="C4897" t="s">
        <v>9927</v>
      </c>
      <c r="D4897" t="s">
        <v>2303</v>
      </c>
      <c r="E4897" t="s">
        <v>9928</v>
      </c>
    </row>
    <row r="4898" spans="1:5" x14ac:dyDescent="0.25">
      <c r="A4898" t="s">
        <v>10073</v>
      </c>
      <c r="B4898" t="s">
        <v>10074</v>
      </c>
      <c r="C4898" t="s">
        <v>9927</v>
      </c>
      <c r="D4898" t="s">
        <v>2303</v>
      </c>
      <c r="E4898" t="s">
        <v>9928</v>
      </c>
    </row>
    <row r="4899" spans="1:5" x14ac:dyDescent="0.25">
      <c r="A4899" t="s">
        <v>10075</v>
      </c>
      <c r="B4899" t="s">
        <v>10076</v>
      </c>
      <c r="C4899" t="s">
        <v>9927</v>
      </c>
      <c r="D4899" t="s">
        <v>2303</v>
      </c>
      <c r="E4899" t="s">
        <v>9928</v>
      </c>
    </row>
    <row r="4900" spans="1:5" x14ac:dyDescent="0.25">
      <c r="A4900" t="s">
        <v>10077</v>
      </c>
      <c r="B4900" t="s">
        <v>10078</v>
      </c>
      <c r="C4900" t="s">
        <v>9927</v>
      </c>
      <c r="D4900" t="s">
        <v>2303</v>
      </c>
      <c r="E4900" t="s">
        <v>9928</v>
      </c>
    </row>
    <row r="4901" spans="1:5" x14ac:dyDescent="0.25">
      <c r="A4901" t="s">
        <v>10079</v>
      </c>
      <c r="B4901" t="s">
        <v>10080</v>
      </c>
      <c r="C4901" t="s">
        <v>9927</v>
      </c>
      <c r="D4901" t="s">
        <v>2303</v>
      </c>
      <c r="E4901" t="s">
        <v>9928</v>
      </c>
    </row>
    <row r="4902" spans="1:5" x14ac:dyDescent="0.25">
      <c r="A4902" t="s">
        <v>10081</v>
      </c>
      <c r="B4902" t="s">
        <v>10082</v>
      </c>
      <c r="C4902" t="s">
        <v>9927</v>
      </c>
      <c r="D4902" t="s">
        <v>2303</v>
      </c>
      <c r="E4902" t="s">
        <v>9928</v>
      </c>
    </row>
    <row r="4903" spans="1:5" x14ac:dyDescent="0.25">
      <c r="A4903" t="s">
        <v>10083</v>
      </c>
      <c r="B4903" t="s">
        <v>10084</v>
      </c>
      <c r="C4903" t="s">
        <v>9927</v>
      </c>
      <c r="D4903" t="s">
        <v>2303</v>
      </c>
      <c r="E4903" t="s">
        <v>9928</v>
      </c>
    </row>
    <row r="4904" spans="1:5" x14ac:dyDescent="0.25">
      <c r="A4904" t="s">
        <v>10085</v>
      </c>
      <c r="B4904" t="s">
        <v>10086</v>
      </c>
      <c r="C4904" t="s">
        <v>9927</v>
      </c>
      <c r="D4904" t="s">
        <v>2303</v>
      </c>
      <c r="E4904" t="s">
        <v>9928</v>
      </c>
    </row>
    <row r="4905" spans="1:5" x14ac:dyDescent="0.25">
      <c r="A4905" t="s">
        <v>10087</v>
      </c>
      <c r="B4905" t="s">
        <v>10088</v>
      </c>
      <c r="C4905" t="s">
        <v>9927</v>
      </c>
      <c r="D4905" t="s">
        <v>2303</v>
      </c>
      <c r="E4905" t="s">
        <v>9928</v>
      </c>
    </row>
    <row r="4906" spans="1:5" x14ac:dyDescent="0.25">
      <c r="A4906" t="s">
        <v>10089</v>
      </c>
      <c r="B4906" t="s">
        <v>10090</v>
      </c>
      <c r="C4906" t="s">
        <v>9927</v>
      </c>
      <c r="D4906" t="s">
        <v>2303</v>
      </c>
      <c r="E4906" t="s">
        <v>9928</v>
      </c>
    </row>
    <row r="4907" spans="1:5" x14ac:dyDescent="0.25">
      <c r="A4907" t="s">
        <v>10091</v>
      </c>
      <c r="B4907" t="s">
        <v>10092</v>
      </c>
      <c r="C4907" t="s">
        <v>9927</v>
      </c>
      <c r="D4907" t="s">
        <v>2303</v>
      </c>
      <c r="E4907" t="s">
        <v>9928</v>
      </c>
    </row>
    <row r="4908" spans="1:5" x14ac:dyDescent="0.25">
      <c r="A4908" t="s">
        <v>10093</v>
      </c>
      <c r="B4908" t="s">
        <v>10094</v>
      </c>
      <c r="C4908" t="s">
        <v>9927</v>
      </c>
      <c r="D4908" t="s">
        <v>2303</v>
      </c>
      <c r="E4908" t="s">
        <v>9928</v>
      </c>
    </row>
    <row r="4909" spans="1:5" x14ac:dyDescent="0.25">
      <c r="A4909" t="s">
        <v>10095</v>
      </c>
      <c r="B4909" t="s">
        <v>10096</v>
      </c>
      <c r="C4909" t="s">
        <v>9927</v>
      </c>
      <c r="D4909" t="s">
        <v>2303</v>
      </c>
      <c r="E4909" t="s">
        <v>9928</v>
      </c>
    </row>
    <row r="4910" spans="1:5" x14ac:dyDescent="0.25">
      <c r="A4910" t="s">
        <v>10097</v>
      </c>
      <c r="B4910" t="s">
        <v>10098</v>
      </c>
      <c r="C4910" t="s">
        <v>9927</v>
      </c>
      <c r="D4910" t="s">
        <v>2303</v>
      </c>
      <c r="E4910" t="s">
        <v>9928</v>
      </c>
    </row>
    <row r="4911" spans="1:5" x14ac:dyDescent="0.25">
      <c r="A4911" t="s">
        <v>10099</v>
      </c>
      <c r="B4911" t="s">
        <v>10100</v>
      </c>
      <c r="C4911" t="s">
        <v>9927</v>
      </c>
      <c r="D4911" t="s">
        <v>2303</v>
      </c>
      <c r="E4911" t="s">
        <v>9928</v>
      </c>
    </row>
    <row r="4912" spans="1:5" x14ac:dyDescent="0.25">
      <c r="A4912" t="s">
        <v>10101</v>
      </c>
      <c r="B4912" t="s">
        <v>10102</v>
      </c>
      <c r="C4912" t="s">
        <v>9927</v>
      </c>
      <c r="D4912" t="s">
        <v>2303</v>
      </c>
      <c r="E4912" t="s">
        <v>9928</v>
      </c>
    </row>
    <row r="4913" spans="1:5" x14ac:dyDescent="0.25">
      <c r="A4913" t="s">
        <v>10103</v>
      </c>
      <c r="B4913" t="s">
        <v>10104</v>
      </c>
      <c r="C4913" t="s">
        <v>9927</v>
      </c>
      <c r="D4913" t="s">
        <v>2303</v>
      </c>
      <c r="E4913" t="s">
        <v>9928</v>
      </c>
    </row>
    <row r="4914" spans="1:5" x14ac:dyDescent="0.25">
      <c r="A4914" t="s">
        <v>10105</v>
      </c>
      <c r="B4914" t="s">
        <v>10106</v>
      </c>
      <c r="C4914" t="s">
        <v>9927</v>
      </c>
      <c r="D4914" t="s">
        <v>2303</v>
      </c>
      <c r="E4914" t="s">
        <v>9928</v>
      </c>
    </row>
    <row r="4915" spans="1:5" x14ac:dyDescent="0.25">
      <c r="A4915" t="s">
        <v>10107</v>
      </c>
      <c r="B4915" t="s">
        <v>10108</v>
      </c>
      <c r="C4915" t="s">
        <v>9927</v>
      </c>
      <c r="D4915" t="s">
        <v>2303</v>
      </c>
      <c r="E4915" t="s">
        <v>9928</v>
      </c>
    </row>
    <row r="4916" spans="1:5" x14ac:dyDescent="0.25">
      <c r="A4916" t="s">
        <v>10109</v>
      </c>
      <c r="B4916" t="s">
        <v>10110</v>
      </c>
      <c r="C4916" t="s">
        <v>9927</v>
      </c>
      <c r="D4916" t="s">
        <v>2303</v>
      </c>
      <c r="E4916" t="s">
        <v>9928</v>
      </c>
    </row>
    <row r="4917" spans="1:5" x14ac:dyDescent="0.25">
      <c r="A4917" t="s">
        <v>10111</v>
      </c>
      <c r="B4917" t="s">
        <v>10112</v>
      </c>
      <c r="C4917" t="s">
        <v>9927</v>
      </c>
      <c r="D4917" t="s">
        <v>2303</v>
      </c>
      <c r="E4917" t="s">
        <v>9928</v>
      </c>
    </row>
    <row r="4918" spans="1:5" x14ac:dyDescent="0.25">
      <c r="A4918" t="s">
        <v>10113</v>
      </c>
      <c r="B4918" t="s">
        <v>10114</v>
      </c>
      <c r="C4918" t="s">
        <v>9927</v>
      </c>
      <c r="D4918" t="s">
        <v>2303</v>
      </c>
      <c r="E4918" t="s">
        <v>9928</v>
      </c>
    </row>
    <row r="4919" spans="1:5" x14ac:dyDescent="0.25">
      <c r="A4919" t="s">
        <v>10115</v>
      </c>
      <c r="B4919" t="s">
        <v>10116</v>
      </c>
      <c r="C4919" t="s">
        <v>9927</v>
      </c>
      <c r="D4919" t="s">
        <v>2303</v>
      </c>
      <c r="E4919" t="s">
        <v>9928</v>
      </c>
    </row>
    <row r="4920" spans="1:5" x14ac:dyDescent="0.25">
      <c r="A4920" t="s">
        <v>10117</v>
      </c>
      <c r="B4920" t="s">
        <v>10118</v>
      </c>
      <c r="C4920" t="s">
        <v>9927</v>
      </c>
      <c r="D4920" t="s">
        <v>2303</v>
      </c>
      <c r="E4920" t="s">
        <v>9928</v>
      </c>
    </row>
    <row r="4921" spans="1:5" x14ac:dyDescent="0.25">
      <c r="A4921" t="s">
        <v>10119</v>
      </c>
      <c r="B4921" t="s">
        <v>10120</v>
      </c>
      <c r="C4921" t="s">
        <v>9927</v>
      </c>
      <c r="D4921" t="s">
        <v>2303</v>
      </c>
      <c r="E4921" t="s">
        <v>9928</v>
      </c>
    </row>
    <row r="4922" spans="1:5" x14ac:dyDescent="0.25">
      <c r="A4922" t="s">
        <v>10121</v>
      </c>
      <c r="B4922" t="s">
        <v>10122</v>
      </c>
      <c r="C4922" t="s">
        <v>10123</v>
      </c>
      <c r="D4922" t="s">
        <v>2303</v>
      </c>
      <c r="E4922" t="s">
        <v>10124</v>
      </c>
    </row>
    <row r="4923" spans="1:5" x14ac:dyDescent="0.25">
      <c r="A4923" t="s">
        <v>10125</v>
      </c>
      <c r="B4923" t="s">
        <v>10126</v>
      </c>
      <c r="C4923" t="s">
        <v>10123</v>
      </c>
      <c r="D4923" t="s">
        <v>2303</v>
      </c>
      <c r="E4923" t="s">
        <v>10124</v>
      </c>
    </row>
    <row r="4924" spans="1:5" x14ac:dyDescent="0.25">
      <c r="A4924" t="s">
        <v>10127</v>
      </c>
      <c r="B4924" t="s">
        <v>10128</v>
      </c>
      <c r="C4924" t="s">
        <v>10123</v>
      </c>
      <c r="D4924" t="s">
        <v>2303</v>
      </c>
      <c r="E4924" t="s">
        <v>10124</v>
      </c>
    </row>
    <row r="4925" spans="1:5" x14ac:dyDescent="0.25">
      <c r="A4925" t="s">
        <v>10129</v>
      </c>
      <c r="B4925" t="s">
        <v>10130</v>
      </c>
      <c r="C4925" t="s">
        <v>10123</v>
      </c>
      <c r="D4925" t="s">
        <v>2303</v>
      </c>
      <c r="E4925" t="s">
        <v>10124</v>
      </c>
    </row>
    <row r="4926" spans="1:5" x14ac:dyDescent="0.25">
      <c r="A4926" t="s">
        <v>10131</v>
      </c>
      <c r="B4926" t="s">
        <v>10132</v>
      </c>
      <c r="C4926" t="s">
        <v>10123</v>
      </c>
      <c r="D4926" t="s">
        <v>2303</v>
      </c>
      <c r="E4926" t="s">
        <v>10124</v>
      </c>
    </row>
    <row r="4927" spans="1:5" x14ac:dyDescent="0.25">
      <c r="A4927" t="s">
        <v>10133</v>
      </c>
      <c r="B4927" t="s">
        <v>10134</v>
      </c>
      <c r="C4927" t="s">
        <v>10123</v>
      </c>
      <c r="D4927" t="s">
        <v>2303</v>
      </c>
      <c r="E4927" t="s">
        <v>10124</v>
      </c>
    </row>
    <row r="4928" spans="1:5" x14ac:dyDescent="0.25">
      <c r="A4928" t="s">
        <v>10135</v>
      </c>
      <c r="B4928" t="s">
        <v>10136</v>
      </c>
      <c r="C4928" t="s">
        <v>10123</v>
      </c>
      <c r="D4928" t="s">
        <v>2303</v>
      </c>
      <c r="E4928" t="s">
        <v>10124</v>
      </c>
    </row>
    <row r="4929" spans="1:5" x14ac:dyDescent="0.25">
      <c r="A4929" t="s">
        <v>10137</v>
      </c>
      <c r="B4929" t="s">
        <v>10138</v>
      </c>
      <c r="C4929" t="s">
        <v>10123</v>
      </c>
      <c r="D4929" t="s">
        <v>2303</v>
      </c>
      <c r="E4929" t="s">
        <v>10124</v>
      </c>
    </row>
    <row r="4930" spans="1:5" x14ac:dyDescent="0.25">
      <c r="A4930" t="s">
        <v>10139</v>
      </c>
      <c r="B4930" t="s">
        <v>10140</v>
      </c>
      <c r="C4930" t="s">
        <v>10123</v>
      </c>
      <c r="D4930" t="s">
        <v>2303</v>
      </c>
      <c r="E4930" t="s">
        <v>10124</v>
      </c>
    </row>
    <row r="4931" spans="1:5" x14ac:dyDescent="0.25">
      <c r="A4931" t="s">
        <v>10141</v>
      </c>
      <c r="B4931" t="s">
        <v>10142</v>
      </c>
      <c r="C4931" t="s">
        <v>10123</v>
      </c>
      <c r="D4931" t="s">
        <v>2303</v>
      </c>
      <c r="E4931" t="s">
        <v>10124</v>
      </c>
    </row>
    <row r="4932" spans="1:5" x14ac:dyDescent="0.25">
      <c r="A4932" t="s">
        <v>10143</v>
      </c>
      <c r="B4932" t="s">
        <v>9390</v>
      </c>
      <c r="C4932" t="s">
        <v>10123</v>
      </c>
      <c r="D4932" t="s">
        <v>2303</v>
      </c>
      <c r="E4932" t="s">
        <v>10124</v>
      </c>
    </row>
    <row r="4933" spans="1:5" x14ac:dyDescent="0.25">
      <c r="A4933" t="s">
        <v>10144</v>
      </c>
      <c r="B4933" t="s">
        <v>10145</v>
      </c>
      <c r="C4933" t="s">
        <v>10123</v>
      </c>
      <c r="D4933" t="s">
        <v>2303</v>
      </c>
      <c r="E4933" t="s">
        <v>10124</v>
      </c>
    </row>
    <row r="4934" spans="1:5" x14ac:dyDescent="0.25">
      <c r="A4934" t="s">
        <v>10146</v>
      </c>
      <c r="B4934" t="s">
        <v>7204</v>
      </c>
      <c r="C4934" t="s">
        <v>10123</v>
      </c>
      <c r="D4934" t="s">
        <v>2303</v>
      </c>
      <c r="E4934" t="s">
        <v>10124</v>
      </c>
    </row>
    <row r="4935" spans="1:5" x14ac:dyDescent="0.25">
      <c r="A4935" t="s">
        <v>10147</v>
      </c>
      <c r="B4935" t="s">
        <v>10148</v>
      </c>
      <c r="C4935" t="s">
        <v>10123</v>
      </c>
      <c r="D4935" t="s">
        <v>2303</v>
      </c>
      <c r="E4935" t="s">
        <v>10124</v>
      </c>
    </row>
    <row r="4936" spans="1:5" x14ac:dyDescent="0.25">
      <c r="A4936" t="s">
        <v>10149</v>
      </c>
      <c r="B4936" t="s">
        <v>10150</v>
      </c>
      <c r="C4936" t="s">
        <v>10123</v>
      </c>
      <c r="D4936" t="s">
        <v>2303</v>
      </c>
      <c r="E4936" t="s">
        <v>10124</v>
      </c>
    </row>
    <row r="4937" spans="1:5" x14ac:dyDescent="0.25">
      <c r="A4937" t="s">
        <v>10151</v>
      </c>
      <c r="B4937" t="s">
        <v>10152</v>
      </c>
      <c r="C4937" t="s">
        <v>10123</v>
      </c>
      <c r="D4937" t="s">
        <v>2303</v>
      </c>
      <c r="E4937" t="s">
        <v>10124</v>
      </c>
    </row>
    <row r="4938" spans="1:5" x14ac:dyDescent="0.25">
      <c r="A4938" t="s">
        <v>10153</v>
      </c>
      <c r="B4938" t="s">
        <v>10154</v>
      </c>
      <c r="C4938" t="s">
        <v>10123</v>
      </c>
      <c r="D4938" t="s">
        <v>2303</v>
      </c>
      <c r="E4938" t="s">
        <v>10124</v>
      </c>
    </row>
    <row r="4939" spans="1:5" x14ac:dyDescent="0.25">
      <c r="A4939" t="s">
        <v>10155</v>
      </c>
      <c r="B4939" t="s">
        <v>7651</v>
      </c>
      <c r="C4939" t="s">
        <v>10123</v>
      </c>
      <c r="D4939" t="s">
        <v>2303</v>
      </c>
      <c r="E4939" t="s">
        <v>10124</v>
      </c>
    </row>
    <row r="4940" spans="1:5" x14ac:dyDescent="0.25">
      <c r="A4940" t="s">
        <v>10156</v>
      </c>
      <c r="B4940" t="s">
        <v>10157</v>
      </c>
      <c r="C4940" t="s">
        <v>10123</v>
      </c>
      <c r="D4940" t="s">
        <v>2303</v>
      </c>
      <c r="E4940" t="s">
        <v>10124</v>
      </c>
    </row>
    <row r="4941" spans="1:5" x14ac:dyDescent="0.25">
      <c r="A4941" t="s">
        <v>10158</v>
      </c>
      <c r="B4941" t="s">
        <v>10159</v>
      </c>
      <c r="C4941" t="s">
        <v>10123</v>
      </c>
      <c r="D4941" t="s">
        <v>2303</v>
      </c>
      <c r="E4941" t="s">
        <v>10124</v>
      </c>
    </row>
    <row r="4942" spans="1:5" x14ac:dyDescent="0.25">
      <c r="A4942" t="s">
        <v>10160</v>
      </c>
      <c r="B4942" t="s">
        <v>10161</v>
      </c>
      <c r="C4942" t="s">
        <v>10123</v>
      </c>
      <c r="D4942" t="s">
        <v>2303</v>
      </c>
      <c r="E4942" t="s">
        <v>10124</v>
      </c>
    </row>
    <row r="4943" spans="1:5" x14ac:dyDescent="0.25">
      <c r="A4943" t="s">
        <v>10162</v>
      </c>
      <c r="B4943" t="s">
        <v>10163</v>
      </c>
      <c r="C4943" t="s">
        <v>10123</v>
      </c>
      <c r="D4943" t="s">
        <v>2303</v>
      </c>
      <c r="E4943" t="s">
        <v>10124</v>
      </c>
    </row>
    <row r="4944" spans="1:5" x14ac:dyDescent="0.25">
      <c r="A4944" t="s">
        <v>10164</v>
      </c>
      <c r="B4944" t="s">
        <v>10165</v>
      </c>
      <c r="C4944" t="s">
        <v>10123</v>
      </c>
      <c r="D4944" t="s">
        <v>2303</v>
      </c>
      <c r="E4944" t="s">
        <v>10124</v>
      </c>
    </row>
    <row r="4945" spans="1:5" x14ac:dyDescent="0.25">
      <c r="A4945" t="s">
        <v>10166</v>
      </c>
      <c r="B4945" t="s">
        <v>10167</v>
      </c>
      <c r="C4945" t="s">
        <v>10123</v>
      </c>
      <c r="D4945" t="s">
        <v>2303</v>
      </c>
      <c r="E4945" t="s">
        <v>10124</v>
      </c>
    </row>
    <row r="4946" spans="1:5" x14ac:dyDescent="0.25">
      <c r="A4946" t="s">
        <v>10168</v>
      </c>
      <c r="B4946" t="s">
        <v>10169</v>
      </c>
      <c r="C4946" t="s">
        <v>10123</v>
      </c>
      <c r="D4946" t="s">
        <v>2303</v>
      </c>
      <c r="E4946" t="s">
        <v>10124</v>
      </c>
    </row>
    <row r="4947" spans="1:5" x14ac:dyDescent="0.25">
      <c r="A4947" t="s">
        <v>10170</v>
      </c>
      <c r="B4947" t="s">
        <v>10171</v>
      </c>
      <c r="C4947" t="s">
        <v>10123</v>
      </c>
      <c r="D4947" t="s">
        <v>2303</v>
      </c>
      <c r="E4947" t="s">
        <v>10124</v>
      </c>
    </row>
    <row r="4948" spans="1:5" x14ac:dyDescent="0.25">
      <c r="A4948" t="s">
        <v>10172</v>
      </c>
      <c r="B4948" t="s">
        <v>10173</v>
      </c>
      <c r="C4948" t="s">
        <v>10123</v>
      </c>
      <c r="D4948" t="s">
        <v>2303</v>
      </c>
      <c r="E4948" t="s">
        <v>10124</v>
      </c>
    </row>
    <row r="4949" spans="1:5" x14ac:dyDescent="0.25">
      <c r="A4949" t="s">
        <v>10174</v>
      </c>
      <c r="B4949" t="s">
        <v>10175</v>
      </c>
      <c r="C4949" t="s">
        <v>10123</v>
      </c>
      <c r="D4949" t="s">
        <v>2303</v>
      </c>
      <c r="E4949" t="s">
        <v>10124</v>
      </c>
    </row>
    <row r="4950" spans="1:5" x14ac:dyDescent="0.25">
      <c r="A4950" t="s">
        <v>10176</v>
      </c>
      <c r="B4950" t="s">
        <v>10177</v>
      </c>
      <c r="C4950" t="s">
        <v>10123</v>
      </c>
      <c r="D4950" t="s">
        <v>2303</v>
      </c>
      <c r="E4950" t="s">
        <v>10124</v>
      </c>
    </row>
    <row r="4951" spans="1:5" x14ac:dyDescent="0.25">
      <c r="A4951" t="s">
        <v>10178</v>
      </c>
      <c r="B4951" t="s">
        <v>10179</v>
      </c>
      <c r="C4951" t="s">
        <v>10123</v>
      </c>
      <c r="D4951" t="s">
        <v>2303</v>
      </c>
      <c r="E4951" t="s">
        <v>10124</v>
      </c>
    </row>
    <row r="4952" spans="1:5" x14ac:dyDescent="0.25">
      <c r="A4952" t="s">
        <v>10180</v>
      </c>
      <c r="B4952" t="s">
        <v>10181</v>
      </c>
      <c r="C4952" t="s">
        <v>10123</v>
      </c>
      <c r="D4952" t="s">
        <v>2303</v>
      </c>
      <c r="E4952" t="s">
        <v>10124</v>
      </c>
    </row>
    <row r="4953" spans="1:5" x14ac:dyDescent="0.25">
      <c r="A4953" t="s">
        <v>10182</v>
      </c>
      <c r="B4953" t="s">
        <v>10183</v>
      </c>
      <c r="C4953" t="s">
        <v>10123</v>
      </c>
      <c r="D4953" t="s">
        <v>2303</v>
      </c>
      <c r="E4953" t="s">
        <v>10124</v>
      </c>
    </row>
    <row r="4954" spans="1:5" x14ac:dyDescent="0.25">
      <c r="A4954" t="s">
        <v>10184</v>
      </c>
      <c r="B4954" t="s">
        <v>10185</v>
      </c>
      <c r="C4954" t="s">
        <v>10123</v>
      </c>
      <c r="D4954" t="s">
        <v>2303</v>
      </c>
      <c r="E4954" t="s">
        <v>10124</v>
      </c>
    </row>
    <row r="4955" spans="1:5" x14ac:dyDescent="0.25">
      <c r="A4955" t="s">
        <v>10186</v>
      </c>
      <c r="B4955" t="s">
        <v>10187</v>
      </c>
      <c r="C4955" t="s">
        <v>10123</v>
      </c>
      <c r="D4955" t="s">
        <v>2303</v>
      </c>
      <c r="E4955" t="s">
        <v>10124</v>
      </c>
    </row>
    <row r="4956" spans="1:5" x14ac:dyDescent="0.25">
      <c r="A4956" t="s">
        <v>10188</v>
      </c>
      <c r="B4956" t="s">
        <v>10189</v>
      </c>
      <c r="C4956" t="s">
        <v>10123</v>
      </c>
      <c r="D4956" t="s">
        <v>2303</v>
      </c>
      <c r="E4956" t="s">
        <v>10124</v>
      </c>
    </row>
    <row r="4957" spans="1:5" x14ac:dyDescent="0.25">
      <c r="A4957" t="s">
        <v>10190</v>
      </c>
      <c r="B4957" t="s">
        <v>10191</v>
      </c>
      <c r="C4957" t="s">
        <v>10123</v>
      </c>
      <c r="D4957" t="s">
        <v>2303</v>
      </c>
      <c r="E4957" t="s">
        <v>10124</v>
      </c>
    </row>
    <row r="4958" spans="1:5" x14ac:dyDescent="0.25">
      <c r="A4958" t="s">
        <v>10192</v>
      </c>
      <c r="B4958" t="s">
        <v>10193</v>
      </c>
      <c r="C4958" t="s">
        <v>10123</v>
      </c>
      <c r="D4958" t="s">
        <v>2303</v>
      </c>
      <c r="E4958" t="s">
        <v>10124</v>
      </c>
    </row>
    <row r="4959" spans="1:5" x14ac:dyDescent="0.25">
      <c r="A4959" t="s">
        <v>10194</v>
      </c>
      <c r="B4959" t="s">
        <v>10195</v>
      </c>
      <c r="C4959" t="s">
        <v>10123</v>
      </c>
      <c r="D4959" t="s">
        <v>2303</v>
      </c>
      <c r="E4959" t="s">
        <v>10124</v>
      </c>
    </row>
    <row r="4960" spans="1:5" x14ac:dyDescent="0.25">
      <c r="A4960" t="s">
        <v>10196</v>
      </c>
      <c r="B4960" t="s">
        <v>10197</v>
      </c>
      <c r="C4960" t="s">
        <v>10123</v>
      </c>
      <c r="D4960" t="s">
        <v>2303</v>
      </c>
      <c r="E4960" t="s">
        <v>10124</v>
      </c>
    </row>
    <row r="4961" spans="1:5" x14ac:dyDescent="0.25">
      <c r="A4961" t="s">
        <v>10198</v>
      </c>
      <c r="B4961" t="s">
        <v>10199</v>
      </c>
      <c r="C4961" t="s">
        <v>10123</v>
      </c>
      <c r="D4961" t="s">
        <v>2303</v>
      </c>
      <c r="E4961" t="s">
        <v>10124</v>
      </c>
    </row>
    <row r="4962" spans="1:5" x14ac:dyDescent="0.25">
      <c r="A4962" t="s">
        <v>10200</v>
      </c>
      <c r="B4962" t="s">
        <v>10201</v>
      </c>
      <c r="C4962" t="s">
        <v>10123</v>
      </c>
      <c r="D4962" t="s">
        <v>2303</v>
      </c>
      <c r="E4962" t="s">
        <v>10124</v>
      </c>
    </row>
    <row r="4963" spans="1:5" x14ac:dyDescent="0.25">
      <c r="A4963" t="s">
        <v>10202</v>
      </c>
      <c r="B4963" t="s">
        <v>10203</v>
      </c>
      <c r="C4963" t="s">
        <v>10123</v>
      </c>
      <c r="D4963" t="s">
        <v>2303</v>
      </c>
      <c r="E4963" t="s">
        <v>10124</v>
      </c>
    </row>
    <row r="4964" spans="1:5" x14ac:dyDescent="0.25">
      <c r="A4964" t="s">
        <v>10204</v>
      </c>
      <c r="B4964" t="s">
        <v>10205</v>
      </c>
      <c r="C4964" t="s">
        <v>10123</v>
      </c>
      <c r="D4964" t="s">
        <v>2303</v>
      </c>
      <c r="E4964" t="s">
        <v>10124</v>
      </c>
    </row>
    <row r="4965" spans="1:5" x14ac:dyDescent="0.25">
      <c r="A4965" t="s">
        <v>10206</v>
      </c>
      <c r="B4965" t="s">
        <v>10207</v>
      </c>
      <c r="C4965" t="s">
        <v>10123</v>
      </c>
      <c r="D4965" t="s">
        <v>2303</v>
      </c>
      <c r="E4965" t="s">
        <v>10124</v>
      </c>
    </row>
    <row r="4966" spans="1:5" x14ac:dyDescent="0.25">
      <c r="A4966" t="s">
        <v>10208</v>
      </c>
      <c r="B4966" t="s">
        <v>10209</v>
      </c>
      <c r="C4966" t="s">
        <v>10123</v>
      </c>
      <c r="D4966" t="s">
        <v>2303</v>
      </c>
      <c r="E4966" t="s">
        <v>10124</v>
      </c>
    </row>
    <row r="4967" spans="1:5" x14ac:dyDescent="0.25">
      <c r="A4967" t="s">
        <v>10210</v>
      </c>
      <c r="B4967" t="s">
        <v>10211</v>
      </c>
      <c r="C4967" t="s">
        <v>10123</v>
      </c>
      <c r="D4967" t="s">
        <v>2303</v>
      </c>
      <c r="E4967" t="s">
        <v>10124</v>
      </c>
    </row>
    <row r="4968" spans="1:5" x14ac:dyDescent="0.25">
      <c r="A4968" t="s">
        <v>10212</v>
      </c>
      <c r="B4968" t="s">
        <v>10213</v>
      </c>
      <c r="C4968" t="s">
        <v>10123</v>
      </c>
      <c r="D4968" t="s">
        <v>2303</v>
      </c>
      <c r="E4968" t="s">
        <v>10124</v>
      </c>
    </row>
    <row r="4969" spans="1:5" x14ac:dyDescent="0.25">
      <c r="A4969" t="s">
        <v>10214</v>
      </c>
      <c r="B4969" t="s">
        <v>10215</v>
      </c>
      <c r="C4969" t="s">
        <v>10123</v>
      </c>
      <c r="D4969" t="s">
        <v>2303</v>
      </c>
      <c r="E4969" t="s">
        <v>10124</v>
      </c>
    </row>
    <row r="4970" spans="1:5" x14ac:dyDescent="0.25">
      <c r="A4970" t="s">
        <v>10216</v>
      </c>
      <c r="B4970" t="s">
        <v>10217</v>
      </c>
      <c r="C4970" t="s">
        <v>10123</v>
      </c>
      <c r="D4970" t="s">
        <v>2303</v>
      </c>
      <c r="E4970" t="s">
        <v>10124</v>
      </c>
    </row>
    <row r="4971" spans="1:5" x14ac:dyDescent="0.25">
      <c r="A4971" t="s">
        <v>10218</v>
      </c>
      <c r="B4971" t="s">
        <v>4245</v>
      </c>
      <c r="C4971" t="s">
        <v>10123</v>
      </c>
      <c r="D4971" t="s">
        <v>2303</v>
      </c>
      <c r="E4971" t="s">
        <v>10124</v>
      </c>
    </row>
    <row r="4972" spans="1:5" x14ac:dyDescent="0.25">
      <c r="A4972" t="s">
        <v>10219</v>
      </c>
      <c r="B4972" t="s">
        <v>10220</v>
      </c>
      <c r="C4972" t="s">
        <v>10123</v>
      </c>
      <c r="D4972" t="s">
        <v>2303</v>
      </c>
      <c r="E4972" t="s">
        <v>10124</v>
      </c>
    </row>
    <row r="4973" spans="1:5" x14ac:dyDescent="0.25">
      <c r="A4973" t="s">
        <v>10221</v>
      </c>
      <c r="B4973" t="s">
        <v>10222</v>
      </c>
      <c r="C4973" t="s">
        <v>10123</v>
      </c>
      <c r="D4973" t="s">
        <v>2303</v>
      </c>
      <c r="E4973" t="s">
        <v>10124</v>
      </c>
    </row>
    <row r="4974" spans="1:5" x14ac:dyDescent="0.25">
      <c r="A4974" t="s">
        <v>10223</v>
      </c>
      <c r="B4974" t="s">
        <v>10224</v>
      </c>
      <c r="C4974" t="s">
        <v>10123</v>
      </c>
      <c r="D4974" t="s">
        <v>2303</v>
      </c>
      <c r="E4974" t="s">
        <v>10124</v>
      </c>
    </row>
    <row r="4975" spans="1:5" x14ac:dyDescent="0.25">
      <c r="A4975" t="s">
        <v>10225</v>
      </c>
      <c r="B4975" t="s">
        <v>10226</v>
      </c>
      <c r="C4975" t="s">
        <v>10123</v>
      </c>
      <c r="D4975" t="s">
        <v>2303</v>
      </c>
      <c r="E4975" t="s">
        <v>10124</v>
      </c>
    </row>
    <row r="4976" spans="1:5" x14ac:dyDescent="0.25">
      <c r="A4976" t="s">
        <v>10227</v>
      </c>
      <c r="B4976" t="s">
        <v>10228</v>
      </c>
      <c r="C4976" t="s">
        <v>10123</v>
      </c>
      <c r="D4976" t="s">
        <v>2303</v>
      </c>
      <c r="E4976" t="s">
        <v>10124</v>
      </c>
    </row>
    <row r="4977" spans="1:5" x14ac:dyDescent="0.25">
      <c r="A4977" t="s">
        <v>10229</v>
      </c>
      <c r="B4977" t="s">
        <v>10230</v>
      </c>
      <c r="C4977" t="s">
        <v>10123</v>
      </c>
      <c r="D4977" t="s">
        <v>2303</v>
      </c>
      <c r="E4977" t="s">
        <v>10124</v>
      </c>
    </row>
    <row r="4978" spans="1:5" x14ac:dyDescent="0.25">
      <c r="A4978" t="s">
        <v>10231</v>
      </c>
      <c r="B4978" t="s">
        <v>10232</v>
      </c>
      <c r="C4978" t="s">
        <v>10123</v>
      </c>
      <c r="D4978" t="s">
        <v>2303</v>
      </c>
      <c r="E4978" t="s">
        <v>10124</v>
      </c>
    </row>
    <row r="4979" spans="1:5" x14ac:dyDescent="0.25">
      <c r="A4979" t="s">
        <v>10233</v>
      </c>
      <c r="B4979" t="s">
        <v>10234</v>
      </c>
      <c r="C4979" t="s">
        <v>10123</v>
      </c>
      <c r="D4979" t="s">
        <v>2303</v>
      </c>
      <c r="E4979" t="s">
        <v>10124</v>
      </c>
    </row>
    <row r="4980" spans="1:5" x14ac:dyDescent="0.25">
      <c r="A4980" t="s">
        <v>10235</v>
      </c>
      <c r="B4980" t="s">
        <v>6788</v>
      </c>
      <c r="C4980" t="s">
        <v>10123</v>
      </c>
      <c r="D4980" t="s">
        <v>2303</v>
      </c>
      <c r="E4980" t="s">
        <v>10124</v>
      </c>
    </row>
    <row r="4981" spans="1:5" x14ac:dyDescent="0.25">
      <c r="A4981" t="s">
        <v>10236</v>
      </c>
      <c r="B4981" t="s">
        <v>10237</v>
      </c>
      <c r="C4981" t="s">
        <v>10123</v>
      </c>
      <c r="D4981" t="s">
        <v>2303</v>
      </c>
      <c r="E4981" t="s">
        <v>10124</v>
      </c>
    </row>
    <row r="4982" spans="1:5" x14ac:dyDescent="0.25">
      <c r="A4982" t="s">
        <v>10238</v>
      </c>
      <c r="B4982" t="s">
        <v>10239</v>
      </c>
      <c r="C4982" t="s">
        <v>10123</v>
      </c>
      <c r="D4982" t="s">
        <v>2303</v>
      </c>
      <c r="E4982" t="s">
        <v>10124</v>
      </c>
    </row>
    <row r="4983" spans="1:5" x14ac:dyDescent="0.25">
      <c r="A4983" t="s">
        <v>10240</v>
      </c>
      <c r="B4983" t="s">
        <v>10241</v>
      </c>
      <c r="C4983" t="s">
        <v>10123</v>
      </c>
      <c r="D4983" t="s">
        <v>2303</v>
      </c>
      <c r="E4983" t="s">
        <v>10124</v>
      </c>
    </row>
    <row r="4984" spans="1:5" x14ac:dyDescent="0.25">
      <c r="A4984" t="s">
        <v>10242</v>
      </c>
      <c r="B4984" t="s">
        <v>10243</v>
      </c>
      <c r="C4984" t="s">
        <v>10123</v>
      </c>
      <c r="D4984" t="s">
        <v>2303</v>
      </c>
      <c r="E4984" t="s">
        <v>10124</v>
      </c>
    </row>
    <row r="4985" spans="1:5" x14ac:dyDescent="0.25">
      <c r="A4985" t="s">
        <v>10244</v>
      </c>
      <c r="B4985" t="s">
        <v>10245</v>
      </c>
      <c r="C4985" t="s">
        <v>10123</v>
      </c>
      <c r="D4985" t="s">
        <v>2303</v>
      </c>
      <c r="E4985" t="s">
        <v>10124</v>
      </c>
    </row>
    <row r="4986" spans="1:5" x14ac:dyDescent="0.25">
      <c r="A4986" t="s">
        <v>10246</v>
      </c>
      <c r="B4986" t="s">
        <v>10247</v>
      </c>
      <c r="C4986" t="s">
        <v>10123</v>
      </c>
      <c r="D4986" t="s">
        <v>2303</v>
      </c>
      <c r="E4986" t="s">
        <v>10124</v>
      </c>
    </row>
    <row r="4987" spans="1:5" x14ac:dyDescent="0.25">
      <c r="A4987" t="s">
        <v>10248</v>
      </c>
      <c r="B4987" t="s">
        <v>1615</v>
      </c>
      <c r="C4987" t="s">
        <v>10123</v>
      </c>
      <c r="D4987" t="s">
        <v>2303</v>
      </c>
      <c r="E4987" t="s">
        <v>10124</v>
      </c>
    </row>
    <row r="4988" spans="1:5" x14ac:dyDescent="0.25">
      <c r="A4988" t="s">
        <v>10249</v>
      </c>
      <c r="B4988" t="s">
        <v>10250</v>
      </c>
      <c r="C4988" t="s">
        <v>10123</v>
      </c>
      <c r="D4988" t="s">
        <v>2303</v>
      </c>
      <c r="E4988" t="s">
        <v>10124</v>
      </c>
    </row>
    <row r="4989" spans="1:5" x14ac:dyDescent="0.25">
      <c r="A4989" t="s">
        <v>10251</v>
      </c>
      <c r="B4989" t="s">
        <v>10252</v>
      </c>
      <c r="C4989" t="s">
        <v>10123</v>
      </c>
      <c r="D4989" t="s">
        <v>2303</v>
      </c>
      <c r="E4989" t="s">
        <v>10124</v>
      </c>
    </row>
    <row r="4990" spans="1:5" x14ac:dyDescent="0.25">
      <c r="A4990" t="s">
        <v>10253</v>
      </c>
      <c r="B4990" t="s">
        <v>10254</v>
      </c>
      <c r="C4990" t="s">
        <v>10123</v>
      </c>
      <c r="D4990" t="s">
        <v>2303</v>
      </c>
      <c r="E4990" t="s">
        <v>10124</v>
      </c>
    </row>
    <row r="4991" spans="1:5" x14ac:dyDescent="0.25">
      <c r="A4991" t="s">
        <v>10255</v>
      </c>
      <c r="B4991" t="s">
        <v>10256</v>
      </c>
      <c r="C4991" t="s">
        <v>10123</v>
      </c>
      <c r="D4991" t="s">
        <v>2303</v>
      </c>
      <c r="E4991" t="s">
        <v>10124</v>
      </c>
    </row>
    <row r="4992" spans="1:5" x14ac:dyDescent="0.25">
      <c r="A4992" t="s">
        <v>10257</v>
      </c>
      <c r="B4992" t="s">
        <v>10258</v>
      </c>
      <c r="C4992" t="s">
        <v>10123</v>
      </c>
      <c r="D4992" t="s">
        <v>2303</v>
      </c>
      <c r="E4992" t="s">
        <v>10124</v>
      </c>
    </row>
    <row r="4993" spans="1:5" x14ac:dyDescent="0.25">
      <c r="A4993" t="s">
        <v>10259</v>
      </c>
      <c r="B4993" t="s">
        <v>10260</v>
      </c>
      <c r="C4993" t="s">
        <v>10123</v>
      </c>
      <c r="D4993" t="s">
        <v>2303</v>
      </c>
      <c r="E4993" t="s">
        <v>10124</v>
      </c>
    </row>
    <row r="4994" spans="1:5" x14ac:dyDescent="0.25">
      <c r="A4994" t="s">
        <v>10261</v>
      </c>
      <c r="B4994" t="s">
        <v>10262</v>
      </c>
      <c r="C4994" t="s">
        <v>10123</v>
      </c>
      <c r="D4994" t="s">
        <v>2303</v>
      </c>
      <c r="E4994" t="s">
        <v>10124</v>
      </c>
    </row>
    <row r="4995" spans="1:5" x14ac:dyDescent="0.25">
      <c r="A4995" t="s">
        <v>10263</v>
      </c>
      <c r="B4995" t="s">
        <v>10264</v>
      </c>
      <c r="C4995" t="s">
        <v>10123</v>
      </c>
      <c r="D4995" t="s">
        <v>2303</v>
      </c>
      <c r="E4995" t="s">
        <v>10124</v>
      </c>
    </row>
    <row r="4996" spans="1:5" x14ac:dyDescent="0.25">
      <c r="A4996" t="s">
        <v>10265</v>
      </c>
      <c r="B4996" t="s">
        <v>10266</v>
      </c>
      <c r="C4996" t="s">
        <v>10123</v>
      </c>
      <c r="D4996" t="s">
        <v>2303</v>
      </c>
      <c r="E4996" t="s">
        <v>10124</v>
      </c>
    </row>
    <row r="4997" spans="1:5" x14ac:dyDescent="0.25">
      <c r="A4997" t="s">
        <v>10267</v>
      </c>
      <c r="B4997" t="s">
        <v>10268</v>
      </c>
      <c r="C4997" t="s">
        <v>10269</v>
      </c>
      <c r="D4997" t="s">
        <v>2303</v>
      </c>
      <c r="E4997" t="s">
        <v>10270</v>
      </c>
    </row>
    <row r="4998" spans="1:5" x14ac:dyDescent="0.25">
      <c r="A4998" t="s">
        <v>10271</v>
      </c>
      <c r="B4998" t="s">
        <v>10272</v>
      </c>
      <c r="C4998" t="s">
        <v>10269</v>
      </c>
      <c r="D4998" t="s">
        <v>2303</v>
      </c>
      <c r="E4998" t="s">
        <v>10270</v>
      </c>
    </row>
    <row r="4999" spans="1:5" x14ac:dyDescent="0.25">
      <c r="A4999" t="s">
        <v>10273</v>
      </c>
      <c r="B4999" t="s">
        <v>10274</v>
      </c>
      <c r="C4999" t="s">
        <v>10269</v>
      </c>
      <c r="D4999" t="s">
        <v>2303</v>
      </c>
      <c r="E4999" t="s">
        <v>10270</v>
      </c>
    </row>
    <row r="5000" spans="1:5" x14ac:dyDescent="0.25">
      <c r="A5000" t="s">
        <v>10275</v>
      </c>
      <c r="B5000" t="s">
        <v>10276</v>
      </c>
      <c r="C5000" t="s">
        <v>10269</v>
      </c>
      <c r="D5000" t="s">
        <v>2303</v>
      </c>
      <c r="E5000" t="s">
        <v>10270</v>
      </c>
    </row>
    <row r="5001" spans="1:5" x14ac:dyDescent="0.25">
      <c r="A5001" t="s">
        <v>10277</v>
      </c>
      <c r="B5001" t="s">
        <v>10278</v>
      </c>
      <c r="C5001" t="s">
        <v>10269</v>
      </c>
      <c r="D5001" t="s">
        <v>2303</v>
      </c>
      <c r="E5001" t="s">
        <v>10270</v>
      </c>
    </row>
    <row r="5002" spans="1:5" x14ac:dyDescent="0.25">
      <c r="A5002" t="s">
        <v>10279</v>
      </c>
      <c r="B5002" t="s">
        <v>10280</v>
      </c>
      <c r="C5002" t="s">
        <v>10269</v>
      </c>
      <c r="D5002" t="s">
        <v>2303</v>
      </c>
      <c r="E5002" t="s">
        <v>10270</v>
      </c>
    </row>
    <row r="5003" spans="1:5" x14ac:dyDescent="0.25">
      <c r="A5003" t="s">
        <v>10281</v>
      </c>
      <c r="B5003" t="s">
        <v>10282</v>
      </c>
      <c r="C5003" t="s">
        <v>10269</v>
      </c>
      <c r="D5003" t="s">
        <v>2303</v>
      </c>
      <c r="E5003" t="s">
        <v>10270</v>
      </c>
    </row>
    <row r="5004" spans="1:5" x14ac:dyDescent="0.25">
      <c r="A5004" t="s">
        <v>10283</v>
      </c>
      <c r="B5004" t="s">
        <v>10284</v>
      </c>
      <c r="C5004" t="s">
        <v>10269</v>
      </c>
      <c r="D5004" t="s">
        <v>2303</v>
      </c>
      <c r="E5004" t="s">
        <v>10270</v>
      </c>
    </row>
    <row r="5005" spans="1:5" x14ac:dyDescent="0.25">
      <c r="A5005" t="s">
        <v>10285</v>
      </c>
      <c r="B5005" t="s">
        <v>10286</v>
      </c>
      <c r="C5005" t="s">
        <v>10269</v>
      </c>
      <c r="D5005" t="s">
        <v>2303</v>
      </c>
      <c r="E5005" t="s">
        <v>10270</v>
      </c>
    </row>
    <row r="5006" spans="1:5" x14ac:dyDescent="0.25">
      <c r="A5006" t="s">
        <v>10287</v>
      </c>
      <c r="B5006" t="s">
        <v>10288</v>
      </c>
      <c r="C5006" t="s">
        <v>10269</v>
      </c>
      <c r="D5006" t="s">
        <v>2303</v>
      </c>
      <c r="E5006" t="s">
        <v>10270</v>
      </c>
    </row>
    <row r="5007" spans="1:5" x14ac:dyDescent="0.25">
      <c r="A5007" t="s">
        <v>10289</v>
      </c>
      <c r="B5007" t="s">
        <v>10290</v>
      </c>
      <c r="C5007" t="s">
        <v>10269</v>
      </c>
      <c r="D5007" t="s">
        <v>2303</v>
      </c>
      <c r="E5007" t="s">
        <v>10270</v>
      </c>
    </row>
    <row r="5008" spans="1:5" x14ac:dyDescent="0.25">
      <c r="A5008" t="s">
        <v>10291</v>
      </c>
      <c r="B5008" t="s">
        <v>10292</v>
      </c>
      <c r="C5008" t="s">
        <v>10269</v>
      </c>
      <c r="D5008" t="s">
        <v>2303</v>
      </c>
      <c r="E5008" t="s">
        <v>10270</v>
      </c>
    </row>
    <row r="5009" spans="1:5" x14ac:dyDescent="0.25">
      <c r="A5009" t="s">
        <v>10293</v>
      </c>
      <c r="B5009" t="s">
        <v>10294</v>
      </c>
      <c r="C5009" t="s">
        <v>10269</v>
      </c>
      <c r="D5009" t="s">
        <v>2303</v>
      </c>
      <c r="E5009" t="s">
        <v>10270</v>
      </c>
    </row>
    <row r="5010" spans="1:5" x14ac:dyDescent="0.25">
      <c r="A5010" t="s">
        <v>10295</v>
      </c>
      <c r="B5010" t="s">
        <v>10296</v>
      </c>
      <c r="C5010" t="s">
        <v>10269</v>
      </c>
      <c r="D5010" t="s">
        <v>2303</v>
      </c>
      <c r="E5010" t="s">
        <v>10270</v>
      </c>
    </row>
    <row r="5011" spans="1:5" x14ac:dyDescent="0.25">
      <c r="A5011" t="s">
        <v>10297</v>
      </c>
      <c r="B5011" t="s">
        <v>10298</v>
      </c>
      <c r="C5011" t="s">
        <v>10269</v>
      </c>
      <c r="D5011" t="s">
        <v>2303</v>
      </c>
      <c r="E5011" t="s">
        <v>10270</v>
      </c>
    </row>
    <row r="5012" spans="1:5" x14ac:dyDescent="0.25">
      <c r="A5012" t="s">
        <v>10299</v>
      </c>
      <c r="B5012" t="s">
        <v>10300</v>
      </c>
      <c r="C5012" t="s">
        <v>10269</v>
      </c>
      <c r="D5012" t="s">
        <v>2303</v>
      </c>
      <c r="E5012" t="s">
        <v>10270</v>
      </c>
    </row>
    <row r="5013" spans="1:5" x14ac:dyDescent="0.25">
      <c r="A5013" t="s">
        <v>10301</v>
      </c>
      <c r="B5013" t="s">
        <v>10302</v>
      </c>
      <c r="C5013" t="s">
        <v>10269</v>
      </c>
      <c r="D5013" t="s">
        <v>2303</v>
      </c>
      <c r="E5013" t="s">
        <v>10270</v>
      </c>
    </row>
    <row r="5014" spans="1:5" x14ac:dyDescent="0.25">
      <c r="A5014" t="s">
        <v>10303</v>
      </c>
      <c r="B5014" t="s">
        <v>10304</v>
      </c>
      <c r="C5014" t="s">
        <v>10269</v>
      </c>
      <c r="D5014" t="s">
        <v>2303</v>
      </c>
      <c r="E5014" t="s">
        <v>10270</v>
      </c>
    </row>
    <row r="5015" spans="1:5" x14ac:dyDescent="0.25">
      <c r="A5015" t="s">
        <v>10305</v>
      </c>
      <c r="B5015" t="s">
        <v>10306</v>
      </c>
      <c r="C5015" t="s">
        <v>10269</v>
      </c>
      <c r="D5015" t="s">
        <v>2303</v>
      </c>
      <c r="E5015" t="s">
        <v>10270</v>
      </c>
    </row>
    <row r="5016" spans="1:5" x14ac:dyDescent="0.25">
      <c r="A5016" t="s">
        <v>10307</v>
      </c>
      <c r="B5016" t="s">
        <v>10308</v>
      </c>
      <c r="C5016" t="s">
        <v>10269</v>
      </c>
      <c r="D5016" t="s">
        <v>2303</v>
      </c>
      <c r="E5016" t="s">
        <v>10270</v>
      </c>
    </row>
    <row r="5017" spans="1:5" x14ac:dyDescent="0.25">
      <c r="A5017" t="s">
        <v>10309</v>
      </c>
      <c r="B5017" t="s">
        <v>10310</v>
      </c>
      <c r="C5017" t="s">
        <v>10269</v>
      </c>
      <c r="D5017" t="s">
        <v>2303</v>
      </c>
      <c r="E5017" t="s">
        <v>10270</v>
      </c>
    </row>
    <row r="5018" spans="1:5" x14ac:dyDescent="0.25">
      <c r="A5018" t="s">
        <v>10311</v>
      </c>
      <c r="B5018" t="s">
        <v>10312</v>
      </c>
      <c r="C5018" t="s">
        <v>10269</v>
      </c>
      <c r="D5018" t="s">
        <v>2303</v>
      </c>
      <c r="E5018" t="s">
        <v>10270</v>
      </c>
    </row>
    <row r="5019" spans="1:5" x14ac:dyDescent="0.25">
      <c r="A5019" t="s">
        <v>10313</v>
      </c>
      <c r="B5019" t="s">
        <v>10314</v>
      </c>
      <c r="C5019" t="s">
        <v>10269</v>
      </c>
      <c r="D5019" t="s">
        <v>2303</v>
      </c>
      <c r="E5019" t="s">
        <v>10270</v>
      </c>
    </row>
    <row r="5020" spans="1:5" x14ac:dyDescent="0.25">
      <c r="A5020" t="s">
        <v>10315</v>
      </c>
      <c r="B5020" t="s">
        <v>10316</v>
      </c>
      <c r="C5020" t="s">
        <v>10269</v>
      </c>
      <c r="D5020" t="s">
        <v>2303</v>
      </c>
      <c r="E5020" t="s">
        <v>10270</v>
      </c>
    </row>
    <row r="5021" spans="1:5" x14ac:dyDescent="0.25">
      <c r="A5021" t="s">
        <v>10317</v>
      </c>
      <c r="B5021" t="s">
        <v>10318</v>
      </c>
      <c r="C5021" t="s">
        <v>10269</v>
      </c>
      <c r="D5021" t="s">
        <v>2303</v>
      </c>
      <c r="E5021" t="s">
        <v>10270</v>
      </c>
    </row>
    <row r="5022" spans="1:5" x14ac:dyDescent="0.25">
      <c r="A5022" t="s">
        <v>10319</v>
      </c>
      <c r="B5022" t="s">
        <v>10320</v>
      </c>
      <c r="C5022" t="s">
        <v>10321</v>
      </c>
      <c r="D5022" t="s">
        <v>2303</v>
      </c>
      <c r="E5022" t="s">
        <v>10322</v>
      </c>
    </row>
    <row r="5023" spans="1:5" x14ac:dyDescent="0.25">
      <c r="A5023" t="s">
        <v>10323</v>
      </c>
      <c r="B5023" t="s">
        <v>10324</v>
      </c>
      <c r="C5023" t="s">
        <v>10321</v>
      </c>
      <c r="D5023" t="s">
        <v>2303</v>
      </c>
      <c r="E5023" t="s">
        <v>10322</v>
      </c>
    </row>
    <row r="5024" spans="1:5" x14ac:dyDescent="0.25">
      <c r="A5024" t="s">
        <v>10325</v>
      </c>
      <c r="B5024" t="s">
        <v>10326</v>
      </c>
      <c r="C5024" t="s">
        <v>10321</v>
      </c>
      <c r="D5024" t="s">
        <v>2303</v>
      </c>
      <c r="E5024" t="s">
        <v>10322</v>
      </c>
    </row>
    <row r="5025" spans="1:5" x14ac:dyDescent="0.25">
      <c r="A5025" t="s">
        <v>10327</v>
      </c>
      <c r="B5025" t="s">
        <v>10328</v>
      </c>
      <c r="C5025" t="s">
        <v>10321</v>
      </c>
      <c r="D5025" t="s">
        <v>2303</v>
      </c>
      <c r="E5025" t="s">
        <v>10322</v>
      </c>
    </row>
    <row r="5026" spans="1:5" x14ac:dyDescent="0.25">
      <c r="A5026" t="s">
        <v>10329</v>
      </c>
      <c r="B5026" t="s">
        <v>10330</v>
      </c>
      <c r="C5026" t="s">
        <v>10321</v>
      </c>
      <c r="D5026" t="s">
        <v>2303</v>
      </c>
      <c r="E5026" t="s">
        <v>10322</v>
      </c>
    </row>
    <row r="5027" spans="1:5" x14ac:dyDescent="0.25">
      <c r="A5027" t="s">
        <v>10331</v>
      </c>
      <c r="B5027" t="s">
        <v>10332</v>
      </c>
      <c r="C5027" t="s">
        <v>10321</v>
      </c>
      <c r="D5027" t="s">
        <v>2303</v>
      </c>
      <c r="E5027" t="s">
        <v>10322</v>
      </c>
    </row>
    <row r="5028" spans="1:5" x14ac:dyDescent="0.25">
      <c r="A5028" t="s">
        <v>10333</v>
      </c>
      <c r="B5028" t="s">
        <v>5557</v>
      </c>
      <c r="C5028" t="s">
        <v>10321</v>
      </c>
      <c r="D5028" t="s">
        <v>2303</v>
      </c>
      <c r="E5028" t="s">
        <v>10322</v>
      </c>
    </row>
    <row r="5029" spans="1:5" x14ac:dyDescent="0.25">
      <c r="A5029" t="s">
        <v>10334</v>
      </c>
      <c r="B5029" t="s">
        <v>9625</v>
      </c>
      <c r="C5029" t="s">
        <v>10321</v>
      </c>
      <c r="D5029" t="s">
        <v>2303</v>
      </c>
      <c r="E5029" t="s">
        <v>10322</v>
      </c>
    </row>
    <row r="5030" spans="1:5" x14ac:dyDescent="0.25">
      <c r="A5030" t="s">
        <v>10335</v>
      </c>
      <c r="B5030" t="s">
        <v>10336</v>
      </c>
      <c r="C5030" t="s">
        <v>10321</v>
      </c>
      <c r="D5030" t="s">
        <v>2303</v>
      </c>
      <c r="E5030" t="s">
        <v>10322</v>
      </c>
    </row>
    <row r="5031" spans="1:5" x14ac:dyDescent="0.25">
      <c r="A5031" t="s">
        <v>10337</v>
      </c>
      <c r="B5031" t="s">
        <v>10338</v>
      </c>
      <c r="C5031" t="s">
        <v>10321</v>
      </c>
      <c r="D5031" t="s">
        <v>2303</v>
      </c>
      <c r="E5031" t="s">
        <v>10322</v>
      </c>
    </row>
    <row r="5032" spans="1:5" x14ac:dyDescent="0.25">
      <c r="A5032" t="s">
        <v>10339</v>
      </c>
      <c r="B5032" t="s">
        <v>10340</v>
      </c>
      <c r="C5032" t="s">
        <v>10321</v>
      </c>
      <c r="D5032" t="s">
        <v>2303</v>
      </c>
      <c r="E5032" t="s">
        <v>10322</v>
      </c>
    </row>
    <row r="5033" spans="1:5" x14ac:dyDescent="0.25">
      <c r="A5033" t="s">
        <v>10341</v>
      </c>
      <c r="B5033" t="s">
        <v>10342</v>
      </c>
      <c r="C5033" t="s">
        <v>10321</v>
      </c>
      <c r="D5033" t="s">
        <v>2303</v>
      </c>
      <c r="E5033" t="s">
        <v>10322</v>
      </c>
    </row>
    <row r="5034" spans="1:5" x14ac:dyDescent="0.25">
      <c r="A5034" t="s">
        <v>10343</v>
      </c>
      <c r="B5034" t="s">
        <v>10344</v>
      </c>
      <c r="C5034" t="s">
        <v>10321</v>
      </c>
      <c r="D5034" t="s">
        <v>2303</v>
      </c>
      <c r="E5034" t="s">
        <v>10322</v>
      </c>
    </row>
    <row r="5035" spans="1:5" x14ac:dyDescent="0.25">
      <c r="A5035" t="s">
        <v>10345</v>
      </c>
      <c r="B5035" t="s">
        <v>10346</v>
      </c>
      <c r="C5035" t="s">
        <v>10321</v>
      </c>
      <c r="D5035" t="s">
        <v>2303</v>
      </c>
      <c r="E5035" t="s">
        <v>10322</v>
      </c>
    </row>
    <row r="5036" spans="1:5" x14ac:dyDescent="0.25">
      <c r="A5036" t="s">
        <v>10347</v>
      </c>
      <c r="B5036" t="s">
        <v>10348</v>
      </c>
      <c r="C5036" t="s">
        <v>10321</v>
      </c>
      <c r="D5036" t="s">
        <v>2303</v>
      </c>
      <c r="E5036" t="s">
        <v>10322</v>
      </c>
    </row>
    <row r="5037" spans="1:5" x14ac:dyDescent="0.25">
      <c r="A5037" t="s">
        <v>10349</v>
      </c>
      <c r="B5037" t="s">
        <v>10350</v>
      </c>
      <c r="C5037" t="s">
        <v>10321</v>
      </c>
      <c r="D5037" t="s">
        <v>2303</v>
      </c>
      <c r="E5037" t="s">
        <v>10322</v>
      </c>
    </row>
    <row r="5038" spans="1:5" x14ac:dyDescent="0.25">
      <c r="A5038" t="s">
        <v>10351</v>
      </c>
      <c r="B5038" t="s">
        <v>10352</v>
      </c>
      <c r="C5038" t="s">
        <v>10321</v>
      </c>
      <c r="D5038" t="s">
        <v>2303</v>
      </c>
      <c r="E5038" t="s">
        <v>10322</v>
      </c>
    </row>
    <row r="5039" spans="1:5" x14ac:dyDescent="0.25">
      <c r="A5039" t="s">
        <v>10353</v>
      </c>
      <c r="B5039" t="s">
        <v>10354</v>
      </c>
      <c r="C5039" t="s">
        <v>10321</v>
      </c>
      <c r="D5039" t="s">
        <v>2303</v>
      </c>
      <c r="E5039" t="s">
        <v>10322</v>
      </c>
    </row>
    <row r="5040" spans="1:5" x14ac:dyDescent="0.25">
      <c r="A5040" t="s">
        <v>10355</v>
      </c>
      <c r="B5040" t="s">
        <v>10356</v>
      </c>
      <c r="C5040" t="s">
        <v>10321</v>
      </c>
      <c r="D5040" t="s">
        <v>2303</v>
      </c>
      <c r="E5040" t="s">
        <v>10322</v>
      </c>
    </row>
    <row r="5041" spans="1:5" x14ac:dyDescent="0.25">
      <c r="A5041" t="s">
        <v>10357</v>
      </c>
      <c r="B5041" t="s">
        <v>10358</v>
      </c>
      <c r="C5041" t="s">
        <v>10321</v>
      </c>
      <c r="D5041" t="s">
        <v>2303</v>
      </c>
      <c r="E5041" t="s">
        <v>10322</v>
      </c>
    </row>
    <row r="5042" spans="1:5" x14ac:dyDescent="0.25">
      <c r="A5042" t="s">
        <v>10359</v>
      </c>
      <c r="B5042" t="s">
        <v>10360</v>
      </c>
      <c r="C5042" t="s">
        <v>10321</v>
      </c>
      <c r="D5042" t="s">
        <v>2303</v>
      </c>
      <c r="E5042" t="s">
        <v>10322</v>
      </c>
    </row>
    <row r="5043" spans="1:5" x14ac:dyDescent="0.25">
      <c r="A5043" t="s">
        <v>10361</v>
      </c>
      <c r="B5043" t="s">
        <v>10362</v>
      </c>
      <c r="C5043" t="s">
        <v>10321</v>
      </c>
      <c r="D5043" t="s">
        <v>2303</v>
      </c>
      <c r="E5043" t="s">
        <v>10322</v>
      </c>
    </row>
    <row r="5044" spans="1:5" x14ac:dyDescent="0.25">
      <c r="A5044" t="s">
        <v>10363</v>
      </c>
      <c r="B5044" t="s">
        <v>10364</v>
      </c>
      <c r="C5044" t="s">
        <v>10321</v>
      </c>
      <c r="D5044" t="s">
        <v>2303</v>
      </c>
      <c r="E5044" t="s">
        <v>10322</v>
      </c>
    </row>
    <row r="5045" spans="1:5" x14ac:dyDescent="0.25">
      <c r="A5045" t="s">
        <v>10365</v>
      </c>
      <c r="B5045" t="s">
        <v>10366</v>
      </c>
      <c r="C5045" t="s">
        <v>10321</v>
      </c>
      <c r="D5045" t="s">
        <v>2303</v>
      </c>
      <c r="E5045" t="s">
        <v>10322</v>
      </c>
    </row>
    <row r="5046" spans="1:5" x14ac:dyDescent="0.25">
      <c r="A5046" t="s">
        <v>10367</v>
      </c>
      <c r="B5046" t="s">
        <v>10368</v>
      </c>
      <c r="C5046" t="s">
        <v>10321</v>
      </c>
      <c r="D5046" t="s">
        <v>2303</v>
      </c>
      <c r="E5046" t="s">
        <v>10322</v>
      </c>
    </row>
    <row r="5047" spans="1:5" x14ac:dyDescent="0.25">
      <c r="A5047" t="s">
        <v>10369</v>
      </c>
      <c r="B5047" t="s">
        <v>10370</v>
      </c>
      <c r="C5047" t="s">
        <v>10321</v>
      </c>
      <c r="D5047" t="s">
        <v>2303</v>
      </c>
      <c r="E5047" t="s">
        <v>10322</v>
      </c>
    </row>
    <row r="5048" spans="1:5" x14ac:dyDescent="0.25">
      <c r="A5048" t="s">
        <v>10371</v>
      </c>
      <c r="B5048" t="s">
        <v>10372</v>
      </c>
      <c r="C5048" t="s">
        <v>10321</v>
      </c>
      <c r="D5048" t="s">
        <v>2303</v>
      </c>
      <c r="E5048" t="s">
        <v>10322</v>
      </c>
    </row>
    <row r="5049" spans="1:5" x14ac:dyDescent="0.25">
      <c r="A5049" t="s">
        <v>10373</v>
      </c>
      <c r="B5049" t="s">
        <v>10374</v>
      </c>
      <c r="C5049" t="s">
        <v>10321</v>
      </c>
      <c r="D5049" t="s">
        <v>2303</v>
      </c>
      <c r="E5049" t="s">
        <v>10322</v>
      </c>
    </row>
    <row r="5050" spans="1:5" x14ac:dyDescent="0.25">
      <c r="A5050" t="s">
        <v>10375</v>
      </c>
      <c r="B5050" t="s">
        <v>10376</v>
      </c>
      <c r="C5050" t="s">
        <v>10321</v>
      </c>
      <c r="D5050" t="s">
        <v>2303</v>
      </c>
      <c r="E5050" t="s">
        <v>10322</v>
      </c>
    </row>
    <row r="5051" spans="1:5" x14ac:dyDescent="0.25">
      <c r="A5051" t="s">
        <v>10377</v>
      </c>
      <c r="B5051" t="s">
        <v>10378</v>
      </c>
      <c r="C5051" t="s">
        <v>10321</v>
      </c>
      <c r="D5051" t="s">
        <v>2303</v>
      </c>
      <c r="E5051" t="s">
        <v>10322</v>
      </c>
    </row>
    <row r="5052" spans="1:5" x14ac:dyDescent="0.25">
      <c r="A5052" t="s">
        <v>10379</v>
      </c>
      <c r="B5052" t="s">
        <v>10380</v>
      </c>
      <c r="C5052" t="s">
        <v>10321</v>
      </c>
      <c r="D5052" t="s">
        <v>2303</v>
      </c>
      <c r="E5052" t="s">
        <v>10322</v>
      </c>
    </row>
    <row r="5053" spans="1:5" x14ac:dyDescent="0.25">
      <c r="A5053" t="s">
        <v>10381</v>
      </c>
      <c r="B5053" t="s">
        <v>10382</v>
      </c>
      <c r="C5053" t="s">
        <v>10321</v>
      </c>
      <c r="D5053" t="s">
        <v>2303</v>
      </c>
      <c r="E5053" t="s">
        <v>10322</v>
      </c>
    </row>
    <row r="5054" spans="1:5" x14ac:dyDescent="0.25">
      <c r="A5054" t="s">
        <v>10383</v>
      </c>
      <c r="B5054" t="s">
        <v>10384</v>
      </c>
      <c r="C5054" t="s">
        <v>10321</v>
      </c>
      <c r="D5054" t="s">
        <v>2303</v>
      </c>
      <c r="E5054" t="s">
        <v>10322</v>
      </c>
    </row>
    <row r="5055" spans="1:5" x14ac:dyDescent="0.25">
      <c r="A5055" t="s">
        <v>10385</v>
      </c>
      <c r="B5055" t="s">
        <v>10386</v>
      </c>
      <c r="C5055" t="s">
        <v>10321</v>
      </c>
      <c r="D5055" t="s">
        <v>2303</v>
      </c>
      <c r="E5055" t="s">
        <v>10322</v>
      </c>
    </row>
    <row r="5056" spans="1:5" x14ac:dyDescent="0.25">
      <c r="A5056" t="s">
        <v>10387</v>
      </c>
      <c r="B5056" t="s">
        <v>10388</v>
      </c>
      <c r="C5056" t="s">
        <v>10321</v>
      </c>
      <c r="D5056" t="s">
        <v>2303</v>
      </c>
      <c r="E5056" t="s">
        <v>10322</v>
      </c>
    </row>
    <row r="5057" spans="1:5" x14ac:dyDescent="0.25">
      <c r="A5057" t="s">
        <v>10389</v>
      </c>
      <c r="B5057" t="s">
        <v>10390</v>
      </c>
      <c r="C5057" t="s">
        <v>10321</v>
      </c>
      <c r="D5057" t="s">
        <v>2303</v>
      </c>
      <c r="E5057" t="s">
        <v>10322</v>
      </c>
    </row>
    <row r="5058" spans="1:5" x14ac:dyDescent="0.25">
      <c r="A5058" t="s">
        <v>10391</v>
      </c>
      <c r="B5058" t="s">
        <v>10392</v>
      </c>
      <c r="C5058" t="s">
        <v>10321</v>
      </c>
      <c r="D5058" t="s">
        <v>2303</v>
      </c>
      <c r="E5058" t="s">
        <v>10322</v>
      </c>
    </row>
    <row r="5059" spans="1:5" x14ac:dyDescent="0.25">
      <c r="A5059" t="s">
        <v>10393</v>
      </c>
      <c r="B5059" t="s">
        <v>10394</v>
      </c>
      <c r="C5059" t="s">
        <v>10321</v>
      </c>
      <c r="D5059" t="s">
        <v>2303</v>
      </c>
      <c r="E5059" t="s">
        <v>10322</v>
      </c>
    </row>
    <row r="5060" spans="1:5" x14ac:dyDescent="0.25">
      <c r="A5060" t="s">
        <v>10395</v>
      </c>
      <c r="B5060" t="s">
        <v>10396</v>
      </c>
      <c r="C5060" t="s">
        <v>10321</v>
      </c>
      <c r="D5060" t="s">
        <v>2303</v>
      </c>
      <c r="E5060" t="s">
        <v>10322</v>
      </c>
    </row>
    <row r="5061" spans="1:5" x14ac:dyDescent="0.25">
      <c r="A5061" t="s">
        <v>10397</v>
      </c>
      <c r="B5061" t="s">
        <v>10398</v>
      </c>
      <c r="C5061" t="s">
        <v>10321</v>
      </c>
      <c r="D5061" t="s">
        <v>2303</v>
      </c>
      <c r="E5061" t="s">
        <v>10322</v>
      </c>
    </row>
    <row r="5062" spans="1:5" x14ac:dyDescent="0.25">
      <c r="A5062" t="s">
        <v>10399</v>
      </c>
      <c r="B5062" t="s">
        <v>10400</v>
      </c>
      <c r="C5062" t="s">
        <v>10321</v>
      </c>
      <c r="D5062" t="s">
        <v>2303</v>
      </c>
      <c r="E5062" t="s">
        <v>10322</v>
      </c>
    </row>
    <row r="5063" spans="1:5" x14ac:dyDescent="0.25">
      <c r="A5063" t="s">
        <v>10401</v>
      </c>
      <c r="B5063" t="s">
        <v>10402</v>
      </c>
      <c r="C5063" t="s">
        <v>10321</v>
      </c>
      <c r="D5063" t="s">
        <v>2303</v>
      </c>
      <c r="E5063" t="s">
        <v>10322</v>
      </c>
    </row>
    <row r="5064" spans="1:5" x14ac:dyDescent="0.25">
      <c r="A5064" t="s">
        <v>10403</v>
      </c>
      <c r="B5064" t="s">
        <v>10404</v>
      </c>
      <c r="C5064" t="s">
        <v>10321</v>
      </c>
      <c r="D5064" t="s">
        <v>2303</v>
      </c>
      <c r="E5064" t="s">
        <v>10322</v>
      </c>
    </row>
    <row r="5065" spans="1:5" x14ac:dyDescent="0.25">
      <c r="A5065" t="s">
        <v>10405</v>
      </c>
      <c r="B5065" t="s">
        <v>10406</v>
      </c>
      <c r="C5065" t="s">
        <v>10321</v>
      </c>
      <c r="D5065" t="s">
        <v>2303</v>
      </c>
      <c r="E5065" t="s">
        <v>10322</v>
      </c>
    </row>
    <row r="5066" spans="1:5" x14ac:dyDescent="0.25">
      <c r="A5066" t="s">
        <v>10407</v>
      </c>
      <c r="B5066" t="s">
        <v>10408</v>
      </c>
      <c r="C5066" t="s">
        <v>10321</v>
      </c>
      <c r="D5066" t="s">
        <v>2303</v>
      </c>
      <c r="E5066" t="s">
        <v>10322</v>
      </c>
    </row>
    <row r="5067" spans="1:5" x14ac:dyDescent="0.25">
      <c r="A5067" t="s">
        <v>10409</v>
      </c>
      <c r="B5067" t="s">
        <v>10410</v>
      </c>
      <c r="C5067" t="s">
        <v>10321</v>
      </c>
      <c r="D5067" t="s">
        <v>2303</v>
      </c>
      <c r="E5067" t="s">
        <v>10322</v>
      </c>
    </row>
    <row r="5068" spans="1:5" x14ac:dyDescent="0.25">
      <c r="A5068" t="s">
        <v>10411</v>
      </c>
      <c r="B5068" t="s">
        <v>10412</v>
      </c>
      <c r="C5068" t="s">
        <v>10321</v>
      </c>
      <c r="D5068" t="s">
        <v>2303</v>
      </c>
      <c r="E5068" t="s">
        <v>10322</v>
      </c>
    </row>
    <row r="5069" spans="1:5" x14ac:dyDescent="0.25">
      <c r="A5069" t="s">
        <v>10413</v>
      </c>
      <c r="B5069" t="s">
        <v>7105</v>
      </c>
      <c r="C5069" t="s">
        <v>10321</v>
      </c>
      <c r="D5069" t="s">
        <v>2303</v>
      </c>
      <c r="E5069" t="s">
        <v>10322</v>
      </c>
    </row>
    <row r="5070" spans="1:5" x14ac:dyDescent="0.25">
      <c r="A5070" t="s">
        <v>10414</v>
      </c>
      <c r="B5070" t="s">
        <v>10415</v>
      </c>
      <c r="C5070" t="s">
        <v>10321</v>
      </c>
      <c r="D5070" t="s">
        <v>2303</v>
      </c>
      <c r="E5070" t="s">
        <v>10322</v>
      </c>
    </row>
    <row r="5071" spans="1:5" x14ac:dyDescent="0.25">
      <c r="A5071" t="s">
        <v>10416</v>
      </c>
      <c r="B5071" t="s">
        <v>10417</v>
      </c>
      <c r="C5071" t="s">
        <v>10321</v>
      </c>
      <c r="D5071" t="s">
        <v>2303</v>
      </c>
      <c r="E5071" t="s">
        <v>10322</v>
      </c>
    </row>
    <row r="5072" spans="1:5" x14ac:dyDescent="0.25">
      <c r="A5072" t="s">
        <v>10418</v>
      </c>
      <c r="B5072" t="s">
        <v>10419</v>
      </c>
      <c r="C5072" t="s">
        <v>10321</v>
      </c>
      <c r="D5072" t="s">
        <v>2303</v>
      </c>
      <c r="E5072" t="s">
        <v>10322</v>
      </c>
    </row>
    <row r="5073" spans="1:5" x14ac:dyDescent="0.25">
      <c r="A5073" t="s">
        <v>10420</v>
      </c>
      <c r="B5073" t="s">
        <v>10421</v>
      </c>
      <c r="C5073" t="s">
        <v>10321</v>
      </c>
      <c r="D5073" t="s">
        <v>2303</v>
      </c>
      <c r="E5073" t="s">
        <v>10322</v>
      </c>
    </row>
    <row r="5074" spans="1:5" x14ac:dyDescent="0.25">
      <c r="A5074" t="s">
        <v>10422</v>
      </c>
      <c r="B5074" t="s">
        <v>10423</v>
      </c>
      <c r="C5074" t="s">
        <v>10321</v>
      </c>
      <c r="D5074" t="s">
        <v>2303</v>
      </c>
      <c r="E5074" t="s">
        <v>10322</v>
      </c>
    </row>
    <row r="5075" spans="1:5" x14ac:dyDescent="0.25">
      <c r="A5075" t="s">
        <v>10424</v>
      </c>
      <c r="B5075" t="s">
        <v>10425</v>
      </c>
      <c r="C5075" t="s">
        <v>10321</v>
      </c>
      <c r="D5075" t="s">
        <v>2303</v>
      </c>
      <c r="E5075" t="s">
        <v>10322</v>
      </c>
    </row>
    <row r="5076" spans="1:5" x14ac:dyDescent="0.25">
      <c r="A5076" t="s">
        <v>10426</v>
      </c>
      <c r="B5076" t="s">
        <v>10427</v>
      </c>
      <c r="C5076" t="s">
        <v>10321</v>
      </c>
      <c r="D5076" t="s">
        <v>2303</v>
      </c>
      <c r="E5076" t="s">
        <v>10322</v>
      </c>
    </row>
    <row r="5077" spans="1:5" x14ac:dyDescent="0.25">
      <c r="A5077" t="s">
        <v>10428</v>
      </c>
      <c r="B5077" t="s">
        <v>10429</v>
      </c>
      <c r="C5077" t="s">
        <v>10321</v>
      </c>
      <c r="D5077" t="s">
        <v>2303</v>
      </c>
      <c r="E5077" t="s">
        <v>10322</v>
      </c>
    </row>
    <row r="5078" spans="1:5" x14ac:dyDescent="0.25">
      <c r="A5078" t="s">
        <v>10430</v>
      </c>
      <c r="B5078" t="s">
        <v>10431</v>
      </c>
      <c r="C5078" t="s">
        <v>10321</v>
      </c>
      <c r="D5078" t="s">
        <v>2303</v>
      </c>
      <c r="E5078" t="s">
        <v>10322</v>
      </c>
    </row>
    <row r="5079" spans="1:5" x14ac:dyDescent="0.25">
      <c r="A5079" t="s">
        <v>10432</v>
      </c>
      <c r="B5079" t="s">
        <v>10433</v>
      </c>
      <c r="C5079" t="s">
        <v>10321</v>
      </c>
      <c r="D5079" t="s">
        <v>2303</v>
      </c>
      <c r="E5079" t="s">
        <v>10322</v>
      </c>
    </row>
    <row r="5080" spans="1:5" x14ac:dyDescent="0.25">
      <c r="A5080" t="s">
        <v>10434</v>
      </c>
      <c r="B5080" t="s">
        <v>10435</v>
      </c>
      <c r="C5080" t="s">
        <v>10321</v>
      </c>
      <c r="D5080" t="s">
        <v>2303</v>
      </c>
      <c r="E5080" t="s">
        <v>10322</v>
      </c>
    </row>
    <row r="5081" spans="1:5" x14ac:dyDescent="0.25">
      <c r="A5081" t="s">
        <v>10436</v>
      </c>
      <c r="B5081" t="s">
        <v>10437</v>
      </c>
      <c r="C5081" t="s">
        <v>10321</v>
      </c>
      <c r="D5081" t="s">
        <v>2303</v>
      </c>
      <c r="E5081" t="s">
        <v>10322</v>
      </c>
    </row>
    <row r="5082" spans="1:5" x14ac:dyDescent="0.25">
      <c r="A5082" t="s">
        <v>10438</v>
      </c>
      <c r="B5082" t="s">
        <v>10439</v>
      </c>
      <c r="C5082" t="s">
        <v>10321</v>
      </c>
      <c r="D5082" t="s">
        <v>2303</v>
      </c>
      <c r="E5082" t="s">
        <v>10322</v>
      </c>
    </row>
    <row r="5083" spans="1:5" x14ac:dyDescent="0.25">
      <c r="A5083" t="s">
        <v>10440</v>
      </c>
      <c r="B5083" t="s">
        <v>10441</v>
      </c>
      <c r="C5083" t="s">
        <v>10321</v>
      </c>
      <c r="D5083" t="s">
        <v>2303</v>
      </c>
      <c r="E5083" t="s">
        <v>10322</v>
      </c>
    </row>
    <row r="5084" spans="1:5" x14ac:dyDescent="0.25">
      <c r="A5084" t="s">
        <v>10442</v>
      </c>
      <c r="B5084" t="s">
        <v>10443</v>
      </c>
      <c r="C5084" t="s">
        <v>10321</v>
      </c>
      <c r="D5084" t="s">
        <v>2303</v>
      </c>
      <c r="E5084" t="s">
        <v>10322</v>
      </c>
    </row>
    <row r="5085" spans="1:5" x14ac:dyDescent="0.25">
      <c r="A5085" t="s">
        <v>10444</v>
      </c>
      <c r="B5085" t="s">
        <v>10445</v>
      </c>
      <c r="C5085" t="s">
        <v>10321</v>
      </c>
      <c r="D5085" t="s">
        <v>2303</v>
      </c>
      <c r="E5085" t="s">
        <v>10322</v>
      </c>
    </row>
    <row r="5086" spans="1:5" x14ac:dyDescent="0.25">
      <c r="A5086" t="s">
        <v>10446</v>
      </c>
      <c r="B5086" t="s">
        <v>10447</v>
      </c>
      <c r="C5086" t="s">
        <v>10321</v>
      </c>
      <c r="D5086" t="s">
        <v>2303</v>
      </c>
      <c r="E5086" t="s">
        <v>10322</v>
      </c>
    </row>
    <row r="5087" spans="1:5" x14ac:dyDescent="0.25">
      <c r="A5087" t="s">
        <v>10448</v>
      </c>
      <c r="B5087" t="s">
        <v>10449</v>
      </c>
      <c r="C5087" t="s">
        <v>10321</v>
      </c>
      <c r="D5087" t="s">
        <v>2303</v>
      </c>
      <c r="E5087" t="s">
        <v>10322</v>
      </c>
    </row>
    <row r="5088" spans="1:5" x14ac:dyDescent="0.25">
      <c r="A5088" t="s">
        <v>10450</v>
      </c>
      <c r="B5088" t="s">
        <v>10451</v>
      </c>
      <c r="C5088" t="s">
        <v>10452</v>
      </c>
      <c r="D5088" t="s">
        <v>2303</v>
      </c>
      <c r="E5088" t="s">
        <v>10453</v>
      </c>
    </row>
    <row r="5089" spans="1:5" x14ac:dyDescent="0.25">
      <c r="A5089" t="s">
        <v>10454</v>
      </c>
      <c r="B5089" t="s">
        <v>10455</v>
      </c>
      <c r="C5089" t="s">
        <v>10452</v>
      </c>
      <c r="D5089" t="s">
        <v>2303</v>
      </c>
      <c r="E5089" t="s">
        <v>10453</v>
      </c>
    </row>
    <row r="5090" spans="1:5" x14ac:dyDescent="0.25">
      <c r="A5090" t="s">
        <v>10456</v>
      </c>
      <c r="B5090" t="s">
        <v>10457</v>
      </c>
      <c r="C5090" t="s">
        <v>10452</v>
      </c>
      <c r="D5090" t="s">
        <v>2303</v>
      </c>
      <c r="E5090" t="s">
        <v>10453</v>
      </c>
    </row>
    <row r="5091" spans="1:5" x14ac:dyDescent="0.25">
      <c r="A5091" t="s">
        <v>10458</v>
      </c>
      <c r="B5091" t="s">
        <v>10459</v>
      </c>
      <c r="C5091" t="s">
        <v>10452</v>
      </c>
      <c r="D5091" t="s">
        <v>2303</v>
      </c>
      <c r="E5091" t="s">
        <v>10453</v>
      </c>
    </row>
    <row r="5092" spans="1:5" x14ac:dyDescent="0.25">
      <c r="A5092" t="s">
        <v>10460</v>
      </c>
      <c r="B5092" t="s">
        <v>10461</v>
      </c>
      <c r="C5092" t="s">
        <v>10452</v>
      </c>
      <c r="D5092" t="s">
        <v>2303</v>
      </c>
      <c r="E5092" t="s">
        <v>10453</v>
      </c>
    </row>
    <row r="5093" spans="1:5" x14ac:dyDescent="0.25">
      <c r="A5093" t="s">
        <v>10462</v>
      </c>
      <c r="B5093" t="s">
        <v>10463</v>
      </c>
      <c r="C5093" t="s">
        <v>10452</v>
      </c>
      <c r="D5093" t="s">
        <v>2303</v>
      </c>
      <c r="E5093" t="s">
        <v>10453</v>
      </c>
    </row>
    <row r="5094" spans="1:5" x14ac:dyDescent="0.25">
      <c r="A5094" t="s">
        <v>10464</v>
      </c>
      <c r="B5094" t="s">
        <v>10465</v>
      </c>
      <c r="C5094" t="s">
        <v>10452</v>
      </c>
      <c r="D5094" t="s">
        <v>2303</v>
      </c>
      <c r="E5094" t="s">
        <v>10453</v>
      </c>
    </row>
    <row r="5095" spans="1:5" x14ac:dyDescent="0.25">
      <c r="A5095" t="s">
        <v>10466</v>
      </c>
      <c r="B5095" t="s">
        <v>10467</v>
      </c>
      <c r="C5095" t="s">
        <v>10452</v>
      </c>
      <c r="D5095" t="s">
        <v>2303</v>
      </c>
      <c r="E5095" t="s">
        <v>10453</v>
      </c>
    </row>
    <row r="5096" spans="1:5" x14ac:dyDescent="0.25">
      <c r="A5096" t="s">
        <v>10468</v>
      </c>
      <c r="B5096" t="s">
        <v>10469</v>
      </c>
      <c r="C5096" t="s">
        <v>10452</v>
      </c>
      <c r="D5096" t="s">
        <v>2303</v>
      </c>
      <c r="E5096" t="s">
        <v>10453</v>
      </c>
    </row>
    <row r="5097" spans="1:5" x14ac:dyDescent="0.25">
      <c r="A5097" t="s">
        <v>10470</v>
      </c>
      <c r="B5097" t="s">
        <v>10471</v>
      </c>
      <c r="C5097" t="s">
        <v>10452</v>
      </c>
      <c r="D5097" t="s">
        <v>2303</v>
      </c>
      <c r="E5097" t="s">
        <v>10453</v>
      </c>
    </row>
    <row r="5098" spans="1:5" x14ac:dyDescent="0.25">
      <c r="A5098" t="s">
        <v>10472</v>
      </c>
      <c r="B5098" t="s">
        <v>10473</v>
      </c>
      <c r="C5098" t="s">
        <v>10452</v>
      </c>
      <c r="D5098" t="s">
        <v>2303</v>
      </c>
      <c r="E5098" t="s">
        <v>10453</v>
      </c>
    </row>
    <row r="5099" spans="1:5" x14ac:dyDescent="0.25">
      <c r="A5099" t="s">
        <v>10474</v>
      </c>
      <c r="B5099" t="s">
        <v>10475</v>
      </c>
      <c r="C5099" t="s">
        <v>10452</v>
      </c>
      <c r="D5099" t="s">
        <v>2303</v>
      </c>
      <c r="E5099" t="s">
        <v>10453</v>
      </c>
    </row>
    <row r="5100" spans="1:5" x14ac:dyDescent="0.25">
      <c r="A5100" t="s">
        <v>10476</v>
      </c>
      <c r="B5100" t="s">
        <v>10477</v>
      </c>
      <c r="C5100" t="s">
        <v>10452</v>
      </c>
      <c r="D5100" t="s">
        <v>2303</v>
      </c>
      <c r="E5100" t="s">
        <v>10453</v>
      </c>
    </row>
    <row r="5101" spans="1:5" x14ac:dyDescent="0.25">
      <c r="A5101" t="s">
        <v>10478</v>
      </c>
      <c r="B5101" t="s">
        <v>10479</v>
      </c>
      <c r="C5101" t="s">
        <v>10452</v>
      </c>
      <c r="D5101" t="s">
        <v>2303</v>
      </c>
      <c r="E5101" t="s">
        <v>10453</v>
      </c>
    </row>
    <row r="5102" spans="1:5" x14ac:dyDescent="0.25">
      <c r="A5102" t="s">
        <v>10480</v>
      </c>
      <c r="B5102" t="s">
        <v>10481</v>
      </c>
      <c r="C5102" t="s">
        <v>10452</v>
      </c>
      <c r="D5102" t="s">
        <v>2303</v>
      </c>
      <c r="E5102" t="s">
        <v>10453</v>
      </c>
    </row>
    <row r="5103" spans="1:5" x14ac:dyDescent="0.25">
      <c r="A5103" t="s">
        <v>10482</v>
      </c>
      <c r="B5103" t="s">
        <v>10483</v>
      </c>
      <c r="C5103" t="s">
        <v>10452</v>
      </c>
      <c r="D5103" t="s">
        <v>2303</v>
      </c>
      <c r="E5103" t="s">
        <v>10453</v>
      </c>
    </row>
    <row r="5104" spans="1:5" x14ac:dyDescent="0.25">
      <c r="A5104" t="s">
        <v>10484</v>
      </c>
      <c r="B5104" t="s">
        <v>10485</v>
      </c>
      <c r="C5104" t="s">
        <v>10452</v>
      </c>
      <c r="D5104" t="s">
        <v>2303</v>
      </c>
      <c r="E5104" t="s">
        <v>10453</v>
      </c>
    </row>
    <row r="5105" spans="1:5" x14ac:dyDescent="0.25">
      <c r="A5105" t="s">
        <v>10486</v>
      </c>
      <c r="B5105" t="s">
        <v>10487</v>
      </c>
      <c r="C5105" t="s">
        <v>10452</v>
      </c>
      <c r="D5105" t="s">
        <v>2303</v>
      </c>
      <c r="E5105" t="s">
        <v>10453</v>
      </c>
    </row>
    <row r="5106" spans="1:5" x14ac:dyDescent="0.25">
      <c r="A5106" t="s">
        <v>10488</v>
      </c>
      <c r="B5106" t="s">
        <v>10489</v>
      </c>
      <c r="C5106" t="s">
        <v>10452</v>
      </c>
      <c r="D5106" t="s">
        <v>2303</v>
      </c>
      <c r="E5106" t="s">
        <v>10453</v>
      </c>
    </row>
    <row r="5107" spans="1:5" x14ac:dyDescent="0.25">
      <c r="A5107" t="s">
        <v>10490</v>
      </c>
      <c r="B5107" t="s">
        <v>10491</v>
      </c>
      <c r="C5107" t="s">
        <v>10452</v>
      </c>
      <c r="D5107" t="s">
        <v>2303</v>
      </c>
      <c r="E5107" t="s">
        <v>10453</v>
      </c>
    </row>
    <row r="5108" spans="1:5" x14ac:dyDescent="0.25">
      <c r="A5108" t="s">
        <v>10492</v>
      </c>
      <c r="B5108" t="s">
        <v>10493</v>
      </c>
      <c r="C5108" t="s">
        <v>10452</v>
      </c>
      <c r="D5108" t="s">
        <v>2303</v>
      </c>
      <c r="E5108" t="s">
        <v>10453</v>
      </c>
    </row>
    <row r="5109" spans="1:5" x14ac:dyDescent="0.25">
      <c r="A5109" t="s">
        <v>10494</v>
      </c>
      <c r="B5109" t="s">
        <v>10495</v>
      </c>
      <c r="C5109" t="s">
        <v>10452</v>
      </c>
      <c r="D5109" t="s">
        <v>2303</v>
      </c>
      <c r="E5109" t="s">
        <v>10453</v>
      </c>
    </row>
    <row r="5110" spans="1:5" x14ac:dyDescent="0.25">
      <c r="A5110" t="s">
        <v>10496</v>
      </c>
      <c r="B5110" t="s">
        <v>10497</v>
      </c>
      <c r="C5110" t="s">
        <v>10452</v>
      </c>
      <c r="D5110" t="s">
        <v>2303</v>
      </c>
      <c r="E5110" t="s">
        <v>10453</v>
      </c>
    </row>
    <row r="5111" spans="1:5" x14ac:dyDescent="0.25">
      <c r="A5111" t="s">
        <v>10498</v>
      </c>
      <c r="B5111" t="s">
        <v>6495</v>
      </c>
      <c r="C5111" t="s">
        <v>10452</v>
      </c>
      <c r="D5111" t="s">
        <v>2303</v>
      </c>
      <c r="E5111" t="s">
        <v>10453</v>
      </c>
    </row>
    <row r="5112" spans="1:5" x14ac:dyDescent="0.25">
      <c r="A5112" t="s">
        <v>10499</v>
      </c>
      <c r="B5112" t="s">
        <v>10500</v>
      </c>
      <c r="C5112" t="s">
        <v>10452</v>
      </c>
      <c r="D5112" t="s">
        <v>2303</v>
      </c>
      <c r="E5112" t="s">
        <v>10453</v>
      </c>
    </row>
    <row r="5113" spans="1:5" x14ac:dyDescent="0.25">
      <c r="A5113" t="s">
        <v>10501</v>
      </c>
      <c r="B5113" t="s">
        <v>10502</v>
      </c>
      <c r="C5113" t="s">
        <v>10452</v>
      </c>
      <c r="D5113" t="s">
        <v>2303</v>
      </c>
      <c r="E5113" t="s">
        <v>10453</v>
      </c>
    </row>
    <row r="5114" spans="1:5" x14ac:dyDescent="0.25">
      <c r="A5114" t="s">
        <v>10503</v>
      </c>
      <c r="B5114" t="s">
        <v>10504</v>
      </c>
      <c r="C5114" t="s">
        <v>10452</v>
      </c>
      <c r="D5114" t="s">
        <v>2303</v>
      </c>
      <c r="E5114" t="s">
        <v>10453</v>
      </c>
    </row>
    <row r="5115" spans="1:5" x14ac:dyDescent="0.25">
      <c r="A5115" t="s">
        <v>10505</v>
      </c>
      <c r="B5115" t="s">
        <v>10506</v>
      </c>
      <c r="C5115" t="s">
        <v>10452</v>
      </c>
      <c r="D5115" t="s">
        <v>2303</v>
      </c>
      <c r="E5115" t="s">
        <v>10453</v>
      </c>
    </row>
    <row r="5116" spans="1:5" x14ac:dyDescent="0.25">
      <c r="A5116" t="s">
        <v>10507</v>
      </c>
      <c r="B5116" t="s">
        <v>10508</v>
      </c>
      <c r="C5116" t="s">
        <v>10452</v>
      </c>
      <c r="D5116" t="s">
        <v>2303</v>
      </c>
      <c r="E5116" t="s">
        <v>10453</v>
      </c>
    </row>
    <row r="5117" spans="1:5" x14ac:dyDescent="0.25">
      <c r="A5117" t="s">
        <v>10509</v>
      </c>
      <c r="B5117" t="s">
        <v>10510</v>
      </c>
      <c r="C5117" t="s">
        <v>10452</v>
      </c>
      <c r="D5117" t="s">
        <v>2303</v>
      </c>
      <c r="E5117" t="s">
        <v>10453</v>
      </c>
    </row>
    <row r="5118" spans="1:5" x14ac:dyDescent="0.25">
      <c r="A5118" t="s">
        <v>10511</v>
      </c>
      <c r="B5118" t="s">
        <v>10512</v>
      </c>
      <c r="C5118" t="s">
        <v>10452</v>
      </c>
      <c r="D5118" t="s">
        <v>2303</v>
      </c>
      <c r="E5118" t="s">
        <v>10453</v>
      </c>
    </row>
    <row r="5119" spans="1:5" x14ac:dyDescent="0.25">
      <c r="A5119" t="s">
        <v>10513</v>
      </c>
      <c r="B5119" t="s">
        <v>10514</v>
      </c>
      <c r="C5119" t="s">
        <v>10452</v>
      </c>
      <c r="D5119" t="s">
        <v>2303</v>
      </c>
      <c r="E5119" t="s">
        <v>10453</v>
      </c>
    </row>
    <row r="5120" spans="1:5" x14ac:dyDescent="0.25">
      <c r="A5120" t="s">
        <v>10515</v>
      </c>
      <c r="B5120" t="s">
        <v>10516</v>
      </c>
      <c r="C5120" t="s">
        <v>10452</v>
      </c>
      <c r="D5120" t="s">
        <v>2303</v>
      </c>
      <c r="E5120" t="s">
        <v>10453</v>
      </c>
    </row>
    <row r="5121" spans="1:5" x14ac:dyDescent="0.25">
      <c r="A5121" t="s">
        <v>10517</v>
      </c>
      <c r="B5121" t="s">
        <v>10518</v>
      </c>
      <c r="C5121" t="s">
        <v>10452</v>
      </c>
      <c r="D5121" t="s">
        <v>2303</v>
      </c>
      <c r="E5121" t="s">
        <v>10453</v>
      </c>
    </row>
    <row r="5122" spans="1:5" x14ac:dyDescent="0.25">
      <c r="A5122" t="s">
        <v>10519</v>
      </c>
      <c r="B5122" t="s">
        <v>10520</v>
      </c>
      <c r="C5122" t="s">
        <v>10452</v>
      </c>
      <c r="D5122" t="s">
        <v>2303</v>
      </c>
      <c r="E5122" t="s">
        <v>10453</v>
      </c>
    </row>
    <row r="5123" spans="1:5" x14ac:dyDescent="0.25">
      <c r="A5123" t="s">
        <v>10521</v>
      </c>
      <c r="B5123" t="s">
        <v>5766</v>
      </c>
      <c r="C5123" t="s">
        <v>10452</v>
      </c>
      <c r="D5123" t="s">
        <v>2303</v>
      </c>
      <c r="E5123" t="s">
        <v>10453</v>
      </c>
    </row>
    <row r="5124" spans="1:5" x14ac:dyDescent="0.25">
      <c r="A5124" t="s">
        <v>10522</v>
      </c>
      <c r="B5124" t="s">
        <v>10523</v>
      </c>
      <c r="C5124" t="s">
        <v>10452</v>
      </c>
      <c r="D5124" t="s">
        <v>2303</v>
      </c>
      <c r="E5124" t="s">
        <v>10453</v>
      </c>
    </row>
    <row r="5125" spans="1:5" x14ac:dyDescent="0.25">
      <c r="A5125" t="s">
        <v>10524</v>
      </c>
      <c r="B5125" t="s">
        <v>10525</v>
      </c>
      <c r="C5125" t="s">
        <v>10452</v>
      </c>
      <c r="D5125" t="s">
        <v>2303</v>
      </c>
      <c r="E5125" t="s">
        <v>10453</v>
      </c>
    </row>
    <row r="5126" spans="1:5" x14ac:dyDescent="0.25">
      <c r="A5126" t="s">
        <v>10526</v>
      </c>
      <c r="B5126" t="s">
        <v>10527</v>
      </c>
      <c r="C5126" t="s">
        <v>10452</v>
      </c>
      <c r="D5126" t="s">
        <v>2303</v>
      </c>
      <c r="E5126" t="s">
        <v>10453</v>
      </c>
    </row>
    <row r="5127" spans="1:5" x14ac:dyDescent="0.25">
      <c r="A5127" t="s">
        <v>10528</v>
      </c>
      <c r="B5127" t="s">
        <v>10529</v>
      </c>
      <c r="C5127" t="s">
        <v>10452</v>
      </c>
      <c r="D5127" t="s">
        <v>2303</v>
      </c>
      <c r="E5127" t="s">
        <v>10453</v>
      </c>
    </row>
    <row r="5128" spans="1:5" x14ac:dyDescent="0.25">
      <c r="A5128" t="s">
        <v>10530</v>
      </c>
      <c r="B5128" t="s">
        <v>10531</v>
      </c>
      <c r="C5128" t="s">
        <v>10452</v>
      </c>
      <c r="D5128" t="s">
        <v>2303</v>
      </c>
      <c r="E5128" t="s">
        <v>10453</v>
      </c>
    </row>
    <row r="5129" spans="1:5" x14ac:dyDescent="0.25">
      <c r="A5129" t="s">
        <v>10532</v>
      </c>
      <c r="B5129" t="s">
        <v>10533</v>
      </c>
      <c r="C5129" t="s">
        <v>10452</v>
      </c>
      <c r="D5129" t="s">
        <v>2303</v>
      </c>
      <c r="E5129" t="s">
        <v>10453</v>
      </c>
    </row>
    <row r="5130" spans="1:5" x14ac:dyDescent="0.25">
      <c r="A5130" t="s">
        <v>10534</v>
      </c>
      <c r="B5130" t="s">
        <v>10535</v>
      </c>
      <c r="C5130" t="s">
        <v>10452</v>
      </c>
      <c r="D5130" t="s">
        <v>2303</v>
      </c>
      <c r="E5130" t="s">
        <v>10453</v>
      </c>
    </row>
    <row r="5131" spans="1:5" x14ac:dyDescent="0.25">
      <c r="A5131" t="s">
        <v>10536</v>
      </c>
      <c r="B5131" t="s">
        <v>10537</v>
      </c>
      <c r="C5131" t="s">
        <v>10452</v>
      </c>
      <c r="D5131" t="s">
        <v>2303</v>
      </c>
      <c r="E5131" t="s">
        <v>10453</v>
      </c>
    </row>
    <row r="5132" spans="1:5" x14ac:dyDescent="0.25">
      <c r="A5132" t="s">
        <v>10538</v>
      </c>
      <c r="B5132" t="s">
        <v>10539</v>
      </c>
      <c r="C5132" t="s">
        <v>10452</v>
      </c>
      <c r="D5132" t="s">
        <v>2303</v>
      </c>
      <c r="E5132" t="s">
        <v>10453</v>
      </c>
    </row>
    <row r="5133" spans="1:5" x14ac:dyDescent="0.25">
      <c r="A5133" t="s">
        <v>10540</v>
      </c>
      <c r="B5133" t="s">
        <v>10541</v>
      </c>
      <c r="C5133" t="s">
        <v>10452</v>
      </c>
      <c r="D5133" t="s">
        <v>2303</v>
      </c>
      <c r="E5133" t="s">
        <v>10453</v>
      </c>
    </row>
    <row r="5134" spans="1:5" x14ac:dyDescent="0.25">
      <c r="A5134" t="s">
        <v>10542</v>
      </c>
      <c r="B5134" t="s">
        <v>10543</v>
      </c>
      <c r="C5134" t="s">
        <v>10452</v>
      </c>
      <c r="D5134" t="s">
        <v>2303</v>
      </c>
      <c r="E5134" t="s">
        <v>10453</v>
      </c>
    </row>
    <row r="5135" spans="1:5" x14ac:dyDescent="0.25">
      <c r="A5135" t="s">
        <v>10544</v>
      </c>
      <c r="B5135" t="s">
        <v>10545</v>
      </c>
      <c r="C5135" t="s">
        <v>10452</v>
      </c>
      <c r="D5135" t="s">
        <v>2303</v>
      </c>
      <c r="E5135" t="s">
        <v>10453</v>
      </c>
    </row>
    <row r="5136" spans="1:5" x14ac:dyDescent="0.25">
      <c r="A5136" t="s">
        <v>10546</v>
      </c>
      <c r="B5136" t="s">
        <v>10547</v>
      </c>
      <c r="C5136" t="s">
        <v>10452</v>
      </c>
      <c r="D5136" t="s">
        <v>2303</v>
      </c>
      <c r="E5136" t="s">
        <v>10453</v>
      </c>
    </row>
    <row r="5137" spans="1:5" x14ac:dyDescent="0.25">
      <c r="A5137" t="s">
        <v>10548</v>
      </c>
      <c r="B5137" t="s">
        <v>10549</v>
      </c>
      <c r="C5137" t="s">
        <v>10452</v>
      </c>
      <c r="D5137" t="s">
        <v>2303</v>
      </c>
      <c r="E5137" t="s">
        <v>10453</v>
      </c>
    </row>
    <row r="5138" spans="1:5" x14ac:dyDescent="0.25">
      <c r="A5138" t="s">
        <v>10550</v>
      </c>
      <c r="B5138" t="s">
        <v>10551</v>
      </c>
      <c r="C5138" t="s">
        <v>10452</v>
      </c>
      <c r="D5138" t="s">
        <v>2303</v>
      </c>
      <c r="E5138" t="s">
        <v>10453</v>
      </c>
    </row>
    <row r="5139" spans="1:5" x14ac:dyDescent="0.25">
      <c r="A5139" t="s">
        <v>10552</v>
      </c>
      <c r="B5139" t="s">
        <v>10553</v>
      </c>
      <c r="C5139" t="s">
        <v>10452</v>
      </c>
      <c r="D5139" t="s">
        <v>2303</v>
      </c>
      <c r="E5139" t="s">
        <v>10453</v>
      </c>
    </row>
    <row r="5140" spans="1:5" x14ac:dyDescent="0.25">
      <c r="A5140" t="s">
        <v>10554</v>
      </c>
      <c r="B5140" t="s">
        <v>10555</v>
      </c>
      <c r="C5140" t="s">
        <v>10452</v>
      </c>
      <c r="D5140" t="s">
        <v>2303</v>
      </c>
      <c r="E5140" t="s">
        <v>10453</v>
      </c>
    </row>
    <row r="5141" spans="1:5" x14ac:dyDescent="0.25">
      <c r="A5141" t="s">
        <v>10556</v>
      </c>
      <c r="B5141" t="s">
        <v>10557</v>
      </c>
      <c r="C5141" t="s">
        <v>10452</v>
      </c>
      <c r="D5141" t="s">
        <v>2303</v>
      </c>
      <c r="E5141" t="s">
        <v>10453</v>
      </c>
    </row>
    <row r="5142" spans="1:5" x14ac:dyDescent="0.25">
      <c r="A5142" t="s">
        <v>10558</v>
      </c>
      <c r="B5142" t="s">
        <v>10559</v>
      </c>
      <c r="C5142" t="s">
        <v>10452</v>
      </c>
      <c r="D5142" t="s">
        <v>2303</v>
      </c>
      <c r="E5142" t="s">
        <v>10453</v>
      </c>
    </row>
    <row r="5143" spans="1:5" x14ac:dyDescent="0.25">
      <c r="A5143" t="s">
        <v>10560</v>
      </c>
      <c r="B5143" t="s">
        <v>10561</v>
      </c>
      <c r="C5143" t="s">
        <v>10452</v>
      </c>
      <c r="D5143" t="s">
        <v>2303</v>
      </c>
      <c r="E5143" t="s">
        <v>10453</v>
      </c>
    </row>
    <row r="5144" spans="1:5" x14ac:dyDescent="0.25">
      <c r="A5144" t="s">
        <v>10562</v>
      </c>
      <c r="B5144" t="s">
        <v>10563</v>
      </c>
      <c r="C5144" t="s">
        <v>10452</v>
      </c>
      <c r="D5144" t="s">
        <v>2303</v>
      </c>
      <c r="E5144" t="s">
        <v>10453</v>
      </c>
    </row>
    <row r="5145" spans="1:5" x14ac:dyDescent="0.25">
      <c r="A5145" t="s">
        <v>10564</v>
      </c>
      <c r="B5145" t="s">
        <v>10565</v>
      </c>
      <c r="C5145" t="s">
        <v>10452</v>
      </c>
      <c r="D5145" t="s">
        <v>2303</v>
      </c>
      <c r="E5145" t="s">
        <v>10453</v>
      </c>
    </row>
    <row r="5146" spans="1:5" x14ac:dyDescent="0.25">
      <c r="A5146" t="s">
        <v>10566</v>
      </c>
      <c r="B5146" t="s">
        <v>10567</v>
      </c>
      <c r="C5146" t="s">
        <v>10452</v>
      </c>
      <c r="D5146" t="s">
        <v>2303</v>
      </c>
      <c r="E5146" t="s">
        <v>10453</v>
      </c>
    </row>
    <row r="5147" spans="1:5" x14ac:dyDescent="0.25">
      <c r="A5147" t="s">
        <v>10568</v>
      </c>
      <c r="B5147" t="s">
        <v>10569</v>
      </c>
      <c r="C5147" t="s">
        <v>10452</v>
      </c>
      <c r="D5147" t="s">
        <v>2303</v>
      </c>
      <c r="E5147" t="s">
        <v>10453</v>
      </c>
    </row>
    <row r="5148" spans="1:5" x14ac:dyDescent="0.25">
      <c r="A5148" t="s">
        <v>10570</v>
      </c>
      <c r="B5148" t="s">
        <v>10571</v>
      </c>
      <c r="C5148" t="s">
        <v>10452</v>
      </c>
      <c r="D5148" t="s">
        <v>2303</v>
      </c>
      <c r="E5148" t="s">
        <v>10453</v>
      </c>
    </row>
    <row r="5149" spans="1:5" x14ac:dyDescent="0.25">
      <c r="A5149" t="s">
        <v>10572</v>
      </c>
      <c r="B5149" t="s">
        <v>10573</v>
      </c>
      <c r="C5149" t="s">
        <v>10452</v>
      </c>
      <c r="D5149" t="s">
        <v>2303</v>
      </c>
      <c r="E5149" t="s">
        <v>10453</v>
      </c>
    </row>
    <row r="5150" spans="1:5" x14ac:dyDescent="0.25">
      <c r="A5150" t="s">
        <v>10574</v>
      </c>
      <c r="B5150" t="s">
        <v>10575</v>
      </c>
      <c r="C5150" t="s">
        <v>10452</v>
      </c>
      <c r="D5150" t="s">
        <v>2303</v>
      </c>
      <c r="E5150" t="s">
        <v>10453</v>
      </c>
    </row>
    <row r="5151" spans="1:5" x14ac:dyDescent="0.25">
      <c r="A5151" t="s">
        <v>10576</v>
      </c>
      <c r="B5151" t="s">
        <v>10577</v>
      </c>
      <c r="C5151" t="s">
        <v>10452</v>
      </c>
      <c r="D5151" t="s">
        <v>2303</v>
      </c>
      <c r="E5151" t="s">
        <v>10453</v>
      </c>
    </row>
    <row r="5152" spans="1:5" x14ac:dyDescent="0.25">
      <c r="A5152" t="s">
        <v>10578</v>
      </c>
      <c r="B5152" t="s">
        <v>10579</v>
      </c>
      <c r="C5152" t="s">
        <v>10452</v>
      </c>
      <c r="D5152" t="s">
        <v>2303</v>
      </c>
      <c r="E5152" t="s">
        <v>10453</v>
      </c>
    </row>
    <row r="5153" spans="1:5" x14ac:dyDescent="0.25">
      <c r="A5153" t="s">
        <v>10580</v>
      </c>
      <c r="B5153" t="s">
        <v>10581</v>
      </c>
      <c r="C5153" t="s">
        <v>10452</v>
      </c>
      <c r="D5153" t="s">
        <v>2303</v>
      </c>
      <c r="E5153" t="s">
        <v>10453</v>
      </c>
    </row>
    <row r="5154" spans="1:5" x14ac:dyDescent="0.25">
      <c r="A5154" t="s">
        <v>10582</v>
      </c>
      <c r="B5154" t="s">
        <v>10583</v>
      </c>
      <c r="C5154" t="s">
        <v>10452</v>
      </c>
      <c r="D5154" t="s">
        <v>2303</v>
      </c>
      <c r="E5154" t="s">
        <v>10453</v>
      </c>
    </row>
    <row r="5155" spans="1:5" x14ac:dyDescent="0.25">
      <c r="A5155" t="s">
        <v>10584</v>
      </c>
      <c r="B5155" t="s">
        <v>10585</v>
      </c>
      <c r="C5155" t="s">
        <v>10452</v>
      </c>
      <c r="D5155" t="s">
        <v>2303</v>
      </c>
      <c r="E5155" t="s">
        <v>10453</v>
      </c>
    </row>
    <row r="5156" spans="1:5" x14ac:dyDescent="0.25">
      <c r="A5156" t="s">
        <v>10586</v>
      </c>
      <c r="B5156" t="s">
        <v>10587</v>
      </c>
      <c r="C5156" t="s">
        <v>10452</v>
      </c>
      <c r="D5156" t="s">
        <v>2303</v>
      </c>
      <c r="E5156" t="s">
        <v>10453</v>
      </c>
    </row>
    <row r="5157" spans="1:5" x14ac:dyDescent="0.25">
      <c r="A5157" t="s">
        <v>10588</v>
      </c>
      <c r="B5157" t="s">
        <v>10589</v>
      </c>
      <c r="C5157" t="s">
        <v>10452</v>
      </c>
      <c r="D5157" t="s">
        <v>2303</v>
      </c>
      <c r="E5157" t="s">
        <v>10453</v>
      </c>
    </row>
    <row r="5158" spans="1:5" x14ac:dyDescent="0.25">
      <c r="A5158" t="s">
        <v>10590</v>
      </c>
      <c r="B5158" t="s">
        <v>10591</v>
      </c>
      <c r="C5158" t="s">
        <v>10452</v>
      </c>
      <c r="D5158" t="s">
        <v>2303</v>
      </c>
      <c r="E5158" t="s">
        <v>10453</v>
      </c>
    </row>
    <row r="5159" spans="1:5" x14ac:dyDescent="0.25">
      <c r="A5159" t="s">
        <v>10592</v>
      </c>
      <c r="B5159" t="s">
        <v>10593</v>
      </c>
      <c r="C5159" t="s">
        <v>10452</v>
      </c>
      <c r="D5159" t="s">
        <v>2303</v>
      </c>
      <c r="E5159" t="s">
        <v>10453</v>
      </c>
    </row>
    <row r="5160" spans="1:5" x14ac:dyDescent="0.25">
      <c r="A5160" t="s">
        <v>10594</v>
      </c>
      <c r="B5160" t="s">
        <v>10595</v>
      </c>
      <c r="C5160" t="s">
        <v>10452</v>
      </c>
      <c r="D5160" t="s">
        <v>2303</v>
      </c>
      <c r="E5160" t="s">
        <v>10453</v>
      </c>
    </row>
    <row r="5161" spans="1:5" x14ac:dyDescent="0.25">
      <c r="A5161" t="s">
        <v>10596</v>
      </c>
      <c r="B5161" t="s">
        <v>10597</v>
      </c>
      <c r="C5161" t="s">
        <v>10452</v>
      </c>
      <c r="D5161" t="s">
        <v>2303</v>
      </c>
      <c r="E5161" t="s">
        <v>10453</v>
      </c>
    </row>
    <row r="5162" spans="1:5" x14ac:dyDescent="0.25">
      <c r="A5162" t="s">
        <v>10598</v>
      </c>
      <c r="B5162" t="s">
        <v>10599</v>
      </c>
      <c r="C5162" t="s">
        <v>10452</v>
      </c>
      <c r="D5162" t="s">
        <v>2303</v>
      </c>
      <c r="E5162" t="s">
        <v>10453</v>
      </c>
    </row>
    <row r="5163" spans="1:5" x14ac:dyDescent="0.25">
      <c r="A5163" t="s">
        <v>10600</v>
      </c>
      <c r="B5163" t="s">
        <v>10601</v>
      </c>
      <c r="C5163" t="s">
        <v>10452</v>
      </c>
      <c r="D5163" t="s">
        <v>2303</v>
      </c>
      <c r="E5163" t="s">
        <v>10453</v>
      </c>
    </row>
    <row r="5164" spans="1:5" x14ac:dyDescent="0.25">
      <c r="A5164" t="s">
        <v>10602</v>
      </c>
      <c r="B5164" t="s">
        <v>10603</v>
      </c>
      <c r="C5164" t="s">
        <v>10452</v>
      </c>
      <c r="D5164" t="s">
        <v>2303</v>
      </c>
      <c r="E5164" t="s">
        <v>10453</v>
      </c>
    </row>
    <row r="5165" spans="1:5" x14ac:dyDescent="0.25">
      <c r="A5165" t="s">
        <v>10604</v>
      </c>
      <c r="B5165" t="s">
        <v>10605</v>
      </c>
      <c r="C5165" t="s">
        <v>10452</v>
      </c>
      <c r="D5165" t="s">
        <v>2303</v>
      </c>
      <c r="E5165" t="s">
        <v>10453</v>
      </c>
    </row>
    <row r="5166" spans="1:5" x14ac:dyDescent="0.25">
      <c r="A5166" t="s">
        <v>10606</v>
      </c>
      <c r="B5166" t="s">
        <v>10607</v>
      </c>
      <c r="C5166" t="s">
        <v>10452</v>
      </c>
      <c r="D5166" t="s">
        <v>2303</v>
      </c>
      <c r="E5166" t="s">
        <v>10453</v>
      </c>
    </row>
    <row r="5167" spans="1:5" x14ac:dyDescent="0.25">
      <c r="A5167" t="s">
        <v>10608</v>
      </c>
      <c r="B5167" t="s">
        <v>10609</v>
      </c>
      <c r="C5167" t="s">
        <v>10452</v>
      </c>
      <c r="D5167" t="s">
        <v>2303</v>
      </c>
      <c r="E5167" t="s">
        <v>10453</v>
      </c>
    </row>
    <row r="5168" spans="1:5" x14ac:dyDescent="0.25">
      <c r="A5168" t="s">
        <v>10610</v>
      </c>
      <c r="B5168" t="s">
        <v>10611</v>
      </c>
      <c r="C5168" t="s">
        <v>10452</v>
      </c>
      <c r="D5168" t="s">
        <v>2303</v>
      </c>
      <c r="E5168" t="s">
        <v>10453</v>
      </c>
    </row>
    <row r="5169" spans="1:5" x14ac:dyDescent="0.25">
      <c r="A5169" t="s">
        <v>10612</v>
      </c>
      <c r="B5169" t="s">
        <v>10613</v>
      </c>
      <c r="C5169" t="s">
        <v>10452</v>
      </c>
      <c r="D5169" t="s">
        <v>2303</v>
      </c>
      <c r="E5169" t="s">
        <v>10453</v>
      </c>
    </row>
    <row r="5170" spans="1:5" x14ac:dyDescent="0.25">
      <c r="A5170" t="s">
        <v>10614</v>
      </c>
      <c r="B5170" t="s">
        <v>10615</v>
      </c>
      <c r="C5170" t="s">
        <v>10452</v>
      </c>
      <c r="D5170" t="s">
        <v>2303</v>
      </c>
      <c r="E5170" t="s">
        <v>10453</v>
      </c>
    </row>
    <row r="5171" spans="1:5" x14ac:dyDescent="0.25">
      <c r="A5171" t="s">
        <v>10616</v>
      </c>
      <c r="B5171" t="s">
        <v>10617</v>
      </c>
      <c r="C5171" t="s">
        <v>10452</v>
      </c>
      <c r="D5171" t="s">
        <v>2303</v>
      </c>
      <c r="E5171" t="s">
        <v>10453</v>
      </c>
    </row>
    <row r="5172" spans="1:5" x14ac:dyDescent="0.25">
      <c r="A5172" t="s">
        <v>10618</v>
      </c>
      <c r="B5172" t="s">
        <v>10619</v>
      </c>
      <c r="C5172" t="s">
        <v>10620</v>
      </c>
      <c r="D5172" t="s">
        <v>10621</v>
      </c>
      <c r="E5172" t="s">
        <v>10622</v>
      </c>
    </row>
    <row r="5173" spans="1:5" x14ac:dyDescent="0.25">
      <c r="A5173" t="s">
        <v>10623</v>
      </c>
      <c r="B5173" t="s">
        <v>10624</v>
      </c>
      <c r="C5173" t="s">
        <v>10625</v>
      </c>
      <c r="D5173" t="s">
        <v>2303</v>
      </c>
      <c r="E5173" t="s">
        <v>10626</v>
      </c>
    </row>
    <row r="5174" spans="1:5" x14ac:dyDescent="0.25">
      <c r="A5174" t="s">
        <v>10627</v>
      </c>
      <c r="B5174" t="s">
        <v>10126</v>
      </c>
      <c r="C5174" t="s">
        <v>10625</v>
      </c>
      <c r="D5174" t="s">
        <v>2303</v>
      </c>
      <c r="E5174" t="s">
        <v>10626</v>
      </c>
    </row>
    <row r="5175" spans="1:5" x14ac:dyDescent="0.25">
      <c r="A5175" t="s">
        <v>10628</v>
      </c>
      <c r="B5175" t="s">
        <v>10629</v>
      </c>
      <c r="C5175" t="s">
        <v>10625</v>
      </c>
      <c r="D5175" t="s">
        <v>2303</v>
      </c>
      <c r="E5175" t="s">
        <v>10626</v>
      </c>
    </row>
    <row r="5176" spans="1:5" x14ac:dyDescent="0.25">
      <c r="A5176" t="s">
        <v>10630</v>
      </c>
      <c r="B5176" t="s">
        <v>10631</v>
      </c>
      <c r="C5176" t="s">
        <v>10625</v>
      </c>
      <c r="D5176" t="s">
        <v>2303</v>
      </c>
      <c r="E5176" t="s">
        <v>10626</v>
      </c>
    </row>
    <row r="5177" spans="1:5" x14ac:dyDescent="0.25">
      <c r="A5177" t="s">
        <v>10632</v>
      </c>
      <c r="B5177" t="s">
        <v>10633</v>
      </c>
      <c r="C5177" t="s">
        <v>10625</v>
      </c>
      <c r="D5177" t="s">
        <v>2303</v>
      </c>
      <c r="E5177" t="s">
        <v>10626</v>
      </c>
    </row>
    <row r="5178" spans="1:5" x14ac:dyDescent="0.25">
      <c r="A5178" t="s">
        <v>10634</v>
      </c>
      <c r="B5178" t="s">
        <v>10635</v>
      </c>
      <c r="C5178" t="s">
        <v>10625</v>
      </c>
      <c r="D5178" t="s">
        <v>2303</v>
      </c>
      <c r="E5178" t="s">
        <v>10626</v>
      </c>
    </row>
    <row r="5179" spans="1:5" x14ac:dyDescent="0.25">
      <c r="A5179" t="s">
        <v>10636</v>
      </c>
      <c r="B5179" t="s">
        <v>10637</v>
      </c>
      <c r="C5179" t="s">
        <v>10625</v>
      </c>
      <c r="D5179" t="s">
        <v>2303</v>
      </c>
      <c r="E5179" t="s">
        <v>10626</v>
      </c>
    </row>
    <row r="5180" spans="1:5" x14ac:dyDescent="0.25">
      <c r="A5180" t="s">
        <v>10638</v>
      </c>
      <c r="B5180" t="s">
        <v>10639</v>
      </c>
      <c r="C5180" t="s">
        <v>10625</v>
      </c>
      <c r="D5180" t="s">
        <v>2303</v>
      </c>
      <c r="E5180" t="s">
        <v>10626</v>
      </c>
    </row>
    <row r="5181" spans="1:5" x14ac:dyDescent="0.25">
      <c r="A5181" t="s">
        <v>10640</v>
      </c>
      <c r="B5181" t="s">
        <v>10641</v>
      </c>
      <c r="C5181" t="s">
        <v>10625</v>
      </c>
      <c r="D5181" t="s">
        <v>2303</v>
      </c>
      <c r="E5181" t="s">
        <v>10626</v>
      </c>
    </row>
    <row r="5182" spans="1:5" x14ac:dyDescent="0.25">
      <c r="A5182" t="s">
        <v>10642</v>
      </c>
      <c r="B5182" t="s">
        <v>10643</v>
      </c>
      <c r="C5182" t="s">
        <v>10625</v>
      </c>
      <c r="D5182" t="s">
        <v>2303</v>
      </c>
      <c r="E5182" t="s">
        <v>10626</v>
      </c>
    </row>
    <row r="5183" spans="1:5" x14ac:dyDescent="0.25">
      <c r="A5183" t="s">
        <v>10644</v>
      </c>
      <c r="B5183" t="s">
        <v>10645</v>
      </c>
      <c r="C5183" t="s">
        <v>10625</v>
      </c>
      <c r="D5183" t="s">
        <v>2303</v>
      </c>
      <c r="E5183" t="s">
        <v>10626</v>
      </c>
    </row>
    <row r="5184" spans="1:5" x14ac:dyDescent="0.25">
      <c r="A5184" t="s">
        <v>10646</v>
      </c>
      <c r="B5184" t="s">
        <v>10647</v>
      </c>
      <c r="C5184" t="s">
        <v>10625</v>
      </c>
      <c r="D5184" t="s">
        <v>2303</v>
      </c>
      <c r="E5184" t="s">
        <v>10626</v>
      </c>
    </row>
    <row r="5185" spans="1:5" x14ac:dyDescent="0.25">
      <c r="A5185" t="s">
        <v>10648</v>
      </c>
      <c r="B5185" t="s">
        <v>10649</v>
      </c>
      <c r="C5185" t="s">
        <v>10625</v>
      </c>
      <c r="D5185" t="s">
        <v>2303</v>
      </c>
      <c r="E5185" t="s">
        <v>10626</v>
      </c>
    </row>
    <row r="5186" spans="1:5" x14ac:dyDescent="0.25">
      <c r="A5186" t="s">
        <v>10650</v>
      </c>
      <c r="B5186" t="s">
        <v>10651</v>
      </c>
      <c r="C5186" t="s">
        <v>10625</v>
      </c>
      <c r="D5186" t="s">
        <v>2303</v>
      </c>
      <c r="E5186" t="s">
        <v>10626</v>
      </c>
    </row>
    <row r="5187" spans="1:5" x14ac:dyDescent="0.25">
      <c r="A5187" t="s">
        <v>10652</v>
      </c>
      <c r="B5187" t="s">
        <v>10653</v>
      </c>
      <c r="C5187" t="s">
        <v>10625</v>
      </c>
      <c r="D5187" t="s">
        <v>2303</v>
      </c>
      <c r="E5187" t="s">
        <v>10626</v>
      </c>
    </row>
    <row r="5188" spans="1:5" x14ac:dyDescent="0.25">
      <c r="A5188" t="s">
        <v>10654</v>
      </c>
      <c r="B5188" t="s">
        <v>10655</v>
      </c>
      <c r="C5188" t="s">
        <v>10625</v>
      </c>
      <c r="D5188" t="s">
        <v>2303</v>
      </c>
      <c r="E5188" t="s">
        <v>10626</v>
      </c>
    </row>
    <row r="5189" spans="1:5" x14ac:dyDescent="0.25">
      <c r="A5189" t="s">
        <v>10656</v>
      </c>
      <c r="B5189" t="s">
        <v>10657</v>
      </c>
      <c r="C5189" t="s">
        <v>10625</v>
      </c>
      <c r="D5189" t="s">
        <v>2303</v>
      </c>
      <c r="E5189" t="s">
        <v>10626</v>
      </c>
    </row>
    <row r="5190" spans="1:5" x14ac:dyDescent="0.25">
      <c r="A5190" t="s">
        <v>10658</v>
      </c>
      <c r="B5190" t="s">
        <v>10659</v>
      </c>
      <c r="C5190" t="s">
        <v>10625</v>
      </c>
      <c r="D5190" t="s">
        <v>2303</v>
      </c>
      <c r="E5190" t="s">
        <v>10626</v>
      </c>
    </row>
    <row r="5191" spans="1:5" x14ac:dyDescent="0.25">
      <c r="A5191" t="s">
        <v>10660</v>
      </c>
      <c r="B5191" t="s">
        <v>10661</v>
      </c>
      <c r="C5191" t="s">
        <v>10625</v>
      </c>
      <c r="D5191" t="s">
        <v>2303</v>
      </c>
      <c r="E5191" t="s">
        <v>10626</v>
      </c>
    </row>
    <row r="5192" spans="1:5" x14ac:dyDescent="0.25">
      <c r="A5192" t="s">
        <v>10662</v>
      </c>
      <c r="B5192" t="s">
        <v>10663</v>
      </c>
      <c r="C5192" t="s">
        <v>10625</v>
      </c>
      <c r="D5192" t="s">
        <v>2303</v>
      </c>
      <c r="E5192" t="s">
        <v>10626</v>
      </c>
    </row>
    <row r="5193" spans="1:5" x14ac:dyDescent="0.25">
      <c r="A5193" t="s">
        <v>10664</v>
      </c>
      <c r="B5193" t="s">
        <v>10665</v>
      </c>
      <c r="C5193" t="s">
        <v>10625</v>
      </c>
      <c r="D5193" t="s">
        <v>2303</v>
      </c>
      <c r="E5193" t="s">
        <v>10626</v>
      </c>
    </row>
    <row r="5194" spans="1:5" x14ac:dyDescent="0.25">
      <c r="A5194" t="s">
        <v>10666</v>
      </c>
      <c r="B5194" t="s">
        <v>10667</v>
      </c>
      <c r="C5194" t="s">
        <v>10625</v>
      </c>
      <c r="D5194" t="s">
        <v>2303</v>
      </c>
      <c r="E5194" t="s">
        <v>10626</v>
      </c>
    </row>
    <row r="5195" spans="1:5" x14ac:dyDescent="0.25">
      <c r="A5195" t="s">
        <v>10668</v>
      </c>
      <c r="B5195" t="s">
        <v>10669</v>
      </c>
      <c r="C5195" t="s">
        <v>10625</v>
      </c>
      <c r="D5195" t="s">
        <v>2303</v>
      </c>
      <c r="E5195" t="s">
        <v>10626</v>
      </c>
    </row>
    <row r="5196" spans="1:5" x14ac:dyDescent="0.25">
      <c r="A5196" t="s">
        <v>10670</v>
      </c>
      <c r="B5196" t="s">
        <v>10671</v>
      </c>
      <c r="C5196" t="s">
        <v>10625</v>
      </c>
      <c r="D5196" t="s">
        <v>2303</v>
      </c>
      <c r="E5196" t="s">
        <v>10626</v>
      </c>
    </row>
    <row r="5197" spans="1:5" x14ac:dyDescent="0.25">
      <c r="A5197" t="s">
        <v>10672</v>
      </c>
      <c r="B5197" t="s">
        <v>10673</v>
      </c>
      <c r="C5197" t="s">
        <v>10625</v>
      </c>
      <c r="D5197" t="s">
        <v>2303</v>
      </c>
      <c r="E5197" t="s">
        <v>10626</v>
      </c>
    </row>
    <row r="5198" spans="1:5" x14ac:dyDescent="0.25">
      <c r="A5198" t="s">
        <v>10674</v>
      </c>
      <c r="B5198" t="s">
        <v>10675</v>
      </c>
      <c r="C5198" t="s">
        <v>10625</v>
      </c>
      <c r="D5198" t="s">
        <v>2303</v>
      </c>
      <c r="E5198" t="s">
        <v>10626</v>
      </c>
    </row>
    <row r="5199" spans="1:5" x14ac:dyDescent="0.25">
      <c r="A5199" t="s">
        <v>10676</v>
      </c>
      <c r="B5199" t="s">
        <v>10677</v>
      </c>
      <c r="C5199" t="s">
        <v>10678</v>
      </c>
      <c r="D5199" t="s">
        <v>2303</v>
      </c>
      <c r="E5199" t="s">
        <v>10679</v>
      </c>
    </row>
    <row r="5200" spans="1:5" x14ac:dyDescent="0.25">
      <c r="A5200" t="s">
        <v>10680</v>
      </c>
      <c r="B5200" t="s">
        <v>10126</v>
      </c>
      <c r="C5200" t="s">
        <v>10678</v>
      </c>
      <c r="D5200" t="s">
        <v>2303</v>
      </c>
      <c r="E5200" t="s">
        <v>10679</v>
      </c>
    </row>
    <row r="5201" spans="1:5" x14ac:dyDescent="0.25">
      <c r="A5201" t="s">
        <v>10681</v>
      </c>
      <c r="B5201" t="s">
        <v>10682</v>
      </c>
      <c r="C5201" t="s">
        <v>10678</v>
      </c>
      <c r="D5201" t="s">
        <v>2303</v>
      </c>
      <c r="E5201" t="s">
        <v>10679</v>
      </c>
    </row>
    <row r="5202" spans="1:5" x14ac:dyDescent="0.25">
      <c r="A5202" t="s">
        <v>10683</v>
      </c>
      <c r="B5202" t="s">
        <v>10684</v>
      </c>
      <c r="C5202" t="s">
        <v>10678</v>
      </c>
      <c r="D5202" t="s">
        <v>2303</v>
      </c>
      <c r="E5202" t="s">
        <v>10679</v>
      </c>
    </row>
    <row r="5203" spans="1:5" x14ac:dyDescent="0.25">
      <c r="A5203" t="s">
        <v>10685</v>
      </c>
      <c r="B5203" t="s">
        <v>10686</v>
      </c>
      <c r="C5203" t="s">
        <v>10678</v>
      </c>
      <c r="D5203" t="s">
        <v>2303</v>
      </c>
      <c r="E5203" t="s">
        <v>10679</v>
      </c>
    </row>
    <row r="5204" spans="1:5" x14ac:dyDescent="0.25">
      <c r="A5204" t="s">
        <v>10687</v>
      </c>
      <c r="B5204" t="s">
        <v>6850</v>
      </c>
      <c r="C5204" t="s">
        <v>10678</v>
      </c>
      <c r="D5204" t="s">
        <v>2303</v>
      </c>
      <c r="E5204" t="s">
        <v>10679</v>
      </c>
    </row>
    <row r="5205" spans="1:5" x14ac:dyDescent="0.25">
      <c r="A5205" t="s">
        <v>10688</v>
      </c>
      <c r="B5205" t="s">
        <v>10689</v>
      </c>
      <c r="C5205" t="s">
        <v>10678</v>
      </c>
      <c r="D5205" t="s">
        <v>2303</v>
      </c>
      <c r="E5205" t="s">
        <v>10679</v>
      </c>
    </row>
    <row r="5206" spans="1:5" x14ac:dyDescent="0.25">
      <c r="A5206" t="s">
        <v>10690</v>
      </c>
      <c r="B5206" t="s">
        <v>10691</v>
      </c>
      <c r="C5206" t="s">
        <v>10678</v>
      </c>
      <c r="D5206" t="s">
        <v>2303</v>
      </c>
      <c r="E5206" t="s">
        <v>10679</v>
      </c>
    </row>
    <row r="5207" spans="1:5" x14ac:dyDescent="0.25">
      <c r="A5207" t="s">
        <v>10692</v>
      </c>
      <c r="B5207" t="s">
        <v>10693</v>
      </c>
      <c r="C5207" t="s">
        <v>10678</v>
      </c>
      <c r="D5207" t="s">
        <v>2303</v>
      </c>
      <c r="E5207" t="s">
        <v>10679</v>
      </c>
    </row>
    <row r="5208" spans="1:5" x14ac:dyDescent="0.25">
      <c r="A5208" t="s">
        <v>10694</v>
      </c>
      <c r="B5208" t="s">
        <v>10695</v>
      </c>
      <c r="C5208" t="s">
        <v>10678</v>
      </c>
      <c r="D5208" t="s">
        <v>2303</v>
      </c>
      <c r="E5208" t="s">
        <v>10679</v>
      </c>
    </row>
    <row r="5209" spans="1:5" x14ac:dyDescent="0.25">
      <c r="A5209" t="s">
        <v>10696</v>
      </c>
      <c r="B5209" t="s">
        <v>10697</v>
      </c>
      <c r="C5209" t="s">
        <v>10678</v>
      </c>
      <c r="D5209" t="s">
        <v>2303</v>
      </c>
      <c r="E5209" t="s">
        <v>10679</v>
      </c>
    </row>
    <row r="5210" spans="1:5" x14ac:dyDescent="0.25">
      <c r="A5210" t="s">
        <v>10698</v>
      </c>
      <c r="B5210" t="s">
        <v>10699</v>
      </c>
      <c r="C5210" t="s">
        <v>10678</v>
      </c>
      <c r="D5210" t="s">
        <v>2303</v>
      </c>
      <c r="E5210" t="s">
        <v>10679</v>
      </c>
    </row>
    <row r="5211" spans="1:5" x14ac:dyDescent="0.25">
      <c r="A5211" t="s">
        <v>10700</v>
      </c>
      <c r="B5211" t="s">
        <v>10701</v>
      </c>
      <c r="C5211" t="s">
        <v>10678</v>
      </c>
      <c r="D5211" t="s">
        <v>2303</v>
      </c>
      <c r="E5211" t="s">
        <v>10679</v>
      </c>
    </row>
    <row r="5212" spans="1:5" x14ac:dyDescent="0.25">
      <c r="A5212" t="s">
        <v>10702</v>
      </c>
      <c r="B5212" t="s">
        <v>10703</v>
      </c>
      <c r="C5212" t="s">
        <v>10678</v>
      </c>
      <c r="D5212" t="s">
        <v>2303</v>
      </c>
      <c r="E5212" t="s">
        <v>10679</v>
      </c>
    </row>
    <row r="5213" spans="1:5" x14ac:dyDescent="0.25">
      <c r="A5213" t="s">
        <v>10704</v>
      </c>
      <c r="B5213" t="s">
        <v>10705</v>
      </c>
      <c r="C5213" t="s">
        <v>10678</v>
      </c>
      <c r="D5213" t="s">
        <v>2303</v>
      </c>
      <c r="E5213" t="s">
        <v>10679</v>
      </c>
    </row>
    <row r="5214" spans="1:5" x14ac:dyDescent="0.25">
      <c r="A5214" t="s">
        <v>10706</v>
      </c>
      <c r="B5214" t="s">
        <v>10707</v>
      </c>
      <c r="C5214" t="s">
        <v>10678</v>
      </c>
      <c r="D5214" t="s">
        <v>2303</v>
      </c>
      <c r="E5214" t="s">
        <v>10679</v>
      </c>
    </row>
    <row r="5215" spans="1:5" x14ac:dyDescent="0.25">
      <c r="A5215" t="s">
        <v>10708</v>
      </c>
      <c r="B5215" t="s">
        <v>10709</v>
      </c>
      <c r="C5215" t="s">
        <v>10678</v>
      </c>
      <c r="D5215" t="s">
        <v>2303</v>
      </c>
      <c r="E5215" t="s">
        <v>10679</v>
      </c>
    </row>
    <row r="5216" spans="1:5" x14ac:dyDescent="0.25">
      <c r="A5216" t="s">
        <v>10710</v>
      </c>
      <c r="B5216" t="s">
        <v>10711</v>
      </c>
      <c r="C5216" t="s">
        <v>10678</v>
      </c>
      <c r="D5216" t="s">
        <v>2303</v>
      </c>
      <c r="E5216" t="s">
        <v>10679</v>
      </c>
    </row>
    <row r="5217" spans="1:5" x14ac:dyDescent="0.25">
      <c r="A5217" t="s">
        <v>10712</v>
      </c>
      <c r="B5217" t="s">
        <v>10713</v>
      </c>
      <c r="C5217" t="s">
        <v>10678</v>
      </c>
      <c r="D5217" t="s">
        <v>2303</v>
      </c>
      <c r="E5217" t="s">
        <v>10679</v>
      </c>
    </row>
    <row r="5218" spans="1:5" x14ac:dyDescent="0.25">
      <c r="A5218" t="s">
        <v>10714</v>
      </c>
      <c r="B5218" t="s">
        <v>10715</v>
      </c>
      <c r="C5218" t="s">
        <v>10678</v>
      </c>
      <c r="D5218" t="s">
        <v>2303</v>
      </c>
      <c r="E5218" t="s">
        <v>10679</v>
      </c>
    </row>
    <row r="5219" spans="1:5" x14ac:dyDescent="0.25">
      <c r="A5219" t="s">
        <v>10716</v>
      </c>
      <c r="B5219" t="s">
        <v>10717</v>
      </c>
      <c r="C5219" t="s">
        <v>10678</v>
      </c>
      <c r="D5219" t="s">
        <v>2303</v>
      </c>
      <c r="E5219" t="s">
        <v>10679</v>
      </c>
    </row>
    <row r="5220" spans="1:5" x14ac:dyDescent="0.25">
      <c r="A5220" t="s">
        <v>10718</v>
      </c>
      <c r="B5220" t="s">
        <v>10719</v>
      </c>
      <c r="C5220" t="s">
        <v>10678</v>
      </c>
      <c r="D5220" t="s">
        <v>2303</v>
      </c>
      <c r="E5220" t="s">
        <v>10679</v>
      </c>
    </row>
    <row r="5221" spans="1:5" x14ac:dyDescent="0.25">
      <c r="A5221" t="s">
        <v>10720</v>
      </c>
      <c r="B5221" t="s">
        <v>10721</v>
      </c>
      <c r="C5221" t="s">
        <v>10678</v>
      </c>
      <c r="D5221" t="s">
        <v>2303</v>
      </c>
      <c r="E5221" t="s">
        <v>10679</v>
      </c>
    </row>
    <row r="5222" spans="1:5" x14ac:dyDescent="0.25">
      <c r="A5222" t="s">
        <v>10722</v>
      </c>
      <c r="B5222" t="s">
        <v>10723</v>
      </c>
      <c r="C5222" t="s">
        <v>10678</v>
      </c>
      <c r="D5222" t="s">
        <v>2303</v>
      </c>
      <c r="E5222" t="s">
        <v>10679</v>
      </c>
    </row>
    <row r="5223" spans="1:5" x14ac:dyDescent="0.25">
      <c r="A5223" t="s">
        <v>10724</v>
      </c>
      <c r="B5223" t="s">
        <v>10725</v>
      </c>
      <c r="C5223" t="s">
        <v>10678</v>
      </c>
      <c r="D5223" t="s">
        <v>2303</v>
      </c>
      <c r="E5223" t="s">
        <v>10679</v>
      </c>
    </row>
    <row r="5224" spans="1:5" x14ac:dyDescent="0.25">
      <c r="A5224" t="s">
        <v>10726</v>
      </c>
      <c r="B5224" t="s">
        <v>10727</v>
      </c>
      <c r="C5224" t="s">
        <v>10678</v>
      </c>
      <c r="D5224" t="s">
        <v>2303</v>
      </c>
      <c r="E5224" t="s">
        <v>10679</v>
      </c>
    </row>
    <row r="5225" spans="1:5" x14ac:dyDescent="0.25">
      <c r="A5225" t="s">
        <v>10728</v>
      </c>
      <c r="B5225" t="s">
        <v>10729</v>
      </c>
      <c r="C5225" t="s">
        <v>10678</v>
      </c>
      <c r="D5225" t="s">
        <v>2303</v>
      </c>
      <c r="E5225" t="s">
        <v>10679</v>
      </c>
    </row>
    <row r="5226" spans="1:5" x14ac:dyDescent="0.25">
      <c r="A5226" t="s">
        <v>10730</v>
      </c>
      <c r="B5226" t="s">
        <v>10731</v>
      </c>
      <c r="C5226" t="s">
        <v>10678</v>
      </c>
      <c r="D5226" t="s">
        <v>2303</v>
      </c>
      <c r="E5226" t="s">
        <v>10679</v>
      </c>
    </row>
    <row r="5227" spans="1:5" x14ac:dyDescent="0.25">
      <c r="A5227" t="s">
        <v>10732</v>
      </c>
      <c r="B5227" t="s">
        <v>10733</v>
      </c>
      <c r="C5227" t="s">
        <v>10678</v>
      </c>
      <c r="D5227" t="s">
        <v>2303</v>
      </c>
      <c r="E5227" t="s">
        <v>10679</v>
      </c>
    </row>
    <row r="5228" spans="1:5" x14ac:dyDescent="0.25">
      <c r="A5228" t="s">
        <v>10734</v>
      </c>
      <c r="B5228" t="s">
        <v>10735</v>
      </c>
      <c r="C5228" t="s">
        <v>10678</v>
      </c>
      <c r="D5228" t="s">
        <v>2303</v>
      </c>
      <c r="E5228" t="s">
        <v>10679</v>
      </c>
    </row>
    <row r="5229" spans="1:5" x14ac:dyDescent="0.25">
      <c r="A5229" t="s">
        <v>10736</v>
      </c>
      <c r="B5229" t="s">
        <v>10737</v>
      </c>
      <c r="C5229" t="s">
        <v>10678</v>
      </c>
      <c r="D5229" t="s">
        <v>2303</v>
      </c>
      <c r="E5229" t="s">
        <v>10679</v>
      </c>
    </row>
    <row r="5230" spans="1:5" x14ac:dyDescent="0.25">
      <c r="A5230" t="s">
        <v>10738</v>
      </c>
      <c r="B5230" t="s">
        <v>10739</v>
      </c>
      <c r="C5230" t="s">
        <v>10678</v>
      </c>
      <c r="D5230" t="s">
        <v>2303</v>
      </c>
      <c r="E5230" t="s">
        <v>10679</v>
      </c>
    </row>
    <row r="5231" spans="1:5" x14ac:dyDescent="0.25">
      <c r="A5231" t="s">
        <v>10740</v>
      </c>
      <c r="B5231" t="s">
        <v>10741</v>
      </c>
      <c r="C5231" t="s">
        <v>10678</v>
      </c>
      <c r="D5231" t="s">
        <v>2303</v>
      </c>
      <c r="E5231" t="s">
        <v>10679</v>
      </c>
    </row>
    <row r="5232" spans="1:5" x14ac:dyDescent="0.25">
      <c r="A5232" t="s">
        <v>10742</v>
      </c>
      <c r="B5232" t="s">
        <v>10743</v>
      </c>
      <c r="C5232" t="s">
        <v>10678</v>
      </c>
      <c r="D5232" t="s">
        <v>2303</v>
      </c>
      <c r="E5232" t="s">
        <v>10679</v>
      </c>
    </row>
    <row r="5233" spans="1:5" x14ac:dyDescent="0.25">
      <c r="A5233" t="s">
        <v>10744</v>
      </c>
      <c r="B5233" t="s">
        <v>10745</v>
      </c>
      <c r="C5233" t="s">
        <v>10678</v>
      </c>
      <c r="D5233" t="s">
        <v>2303</v>
      </c>
      <c r="E5233" t="s">
        <v>10679</v>
      </c>
    </row>
    <row r="5234" spans="1:5" x14ac:dyDescent="0.25">
      <c r="A5234" t="s">
        <v>10746</v>
      </c>
      <c r="B5234" t="s">
        <v>10747</v>
      </c>
      <c r="C5234" t="s">
        <v>10678</v>
      </c>
      <c r="D5234" t="s">
        <v>2303</v>
      </c>
      <c r="E5234" t="s">
        <v>10679</v>
      </c>
    </row>
    <row r="5235" spans="1:5" x14ac:dyDescent="0.25">
      <c r="A5235" t="s">
        <v>10748</v>
      </c>
      <c r="B5235" t="s">
        <v>10749</v>
      </c>
      <c r="C5235" t="s">
        <v>10678</v>
      </c>
      <c r="D5235" t="s">
        <v>2303</v>
      </c>
      <c r="E5235" t="s">
        <v>10679</v>
      </c>
    </row>
    <row r="5236" spans="1:5" x14ac:dyDescent="0.25">
      <c r="A5236" t="s">
        <v>10750</v>
      </c>
      <c r="B5236" t="s">
        <v>10751</v>
      </c>
      <c r="C5236" t="s">
        <v>10678</v>
      </c>
      <c r="D5236" t="s">
        <v>2303</v>
      </c>
      <c r="E5236" t="s">
        <v>10679</v>
      </c>
    </row>
    <row r="5237" spans="1:5" x14ac:dyDescent="0.25">
      <c r="A5237" t="s">
        <v>10752</v>
      </c>
      <c r="B5237" t="s">
        <v>10753</v>
      </c>
      <c r="C5237" t="s">
        <v>10678</v>
      </c>
      <c r="D5237" t="s">
        <v>2303</v>
      </c>
      <c r="E5237" t="s">
        <v>10679</v>
      </c>
    </row>
    <row r="5238" spans="1:5" x14ac:dyDescent="0.25">
      <c r="A5238" t="s">
        <v>10754</v>
      </c>
      <c r="B5238" t="s">
        <v>10755</v>
      </c>
      <c r="C5238" t="s">
        <v>10678</v>
      </c>
      <c r="D5238" t="s">
        <v>2303</v>
      </c>
      <c r="E5238" t="s">
        <v>10679</v>
      </c>
    </row>
    <row r="5239" spans="1:5" x14ac:dyDescent="0.25">
      <c r="A5239" t="s">
        <v>10756</v>
      </c>
      <c r="B5239" t="s">
        <v>10757</v>
      </c>
      <c r="C5239" t="s">
        <v>10678</v>
      </c>
      <c r="D5239" t="s">
        <v>2303</v>
      </c>
      <c r="E5239" t="s">
        <v>10679</v>
      </c>
    </row>
    <row r="5240" spans="1:5" x14ac:dyDescent="0.25">
      <c r="A5240" t="s">
        <v>10758</v>
      </c>
      <c r="B5240" t="s">
        <v>10759</v>
      </c>
      <c r="C5240" t="s">
        <v>10678</v>
      </c>
      <c r="D5240" t="s">
        <v>2303</v>
      </c>
      <c r="E5240" t="s">
        <v>10679</v>
      </c>
    </row>
    <row r="5241" spans="1:5" x14ac:dyDescent="0.25">
      <c r="A5241" t="s">
        <v>10760</v>
      </c>
      <c r="B5241" t="s">
        <v>10761</v>
      </c>
      <c r="C5241" t="s">
        <v>10678</v>
      </c>
      <c r="D5241" t="s">
        <v>2303</v>
      </c>
      <c r="E5241" t="s">
        <v>10679</v>
      </c>
    </row>
    <row r="5242" spans="1:5" x14ac:dyDescent="0.25">
      <c r="A5242" t="s">
        <v>10762</v>
      </c>
      <c r="B5242" t="s">
        <v>10763</v>
      </c>
      <c r="C5242" t="s">
        <v>10678</v>
      </c>
      <c r="D5242" t="s">
        <v>2303</v>
      </c>
      <c r="E5242" t="s">
        <v>10679</v>
      </c>
    </row>
    <row r="5243" spans="1:5" x14ac:dyDescent="0.25">
      <c r="A5243" t="s">
        <v>10764</v>
      </c>
      <c r="B5243" t="s">
        <v>10765</v>
      </c>
      <c r="C5243" t="s">
        <v>10766</v>
      </c>
      <c r="D5243" t="s">
        <v>2303</v>
      </c>
      <c r="E5243" t="s">
        <v>10767</v>
      </c>
    </row>
    <row r="5244" spans="1:5" x14ac:dyDescent="0.25">
      <c r="A5244" t="s">
        <v>10768</v>
      </c>
      <c r="B5244" t="s">
        <v>10769</v>
      </c>
      <c r="C5244" t="s">
        <v>10766</v>
      </c>
      <c r="D5244" t="s">
        <v>2303</v>
      </c>
      <c r="E5244" t="s">
        <v>10767</v>
      </c>
    </row>
    <row r="5245" spans="1:5" x14ac:dyDescent="0.25">
      <c r="A5245" t="s">
        <v>10770</v>
      </c>
      <c r="B5245" t="s">
        <v>10771</v>
      </c>
      <c r="C5245" t="s">
        <v>10766</v>
      </c>
      <c r="D5245" t="s">
        <v>2303</v>
      </c>
      <c r="E5245" t="s">
        <v>10767</v>
      </c>
    </row>
    <row r="5246" spans="1:5" x14ac:dyDescent="0.25">
      <c r="A5246" t="s">
        <v>10772</v>
      </c>
      <c r="B5246" t="s">
        <v>10773</v>
      </c>
      <c r="C5246" t="s">
        <v>10766</v>
      </c>
      <c r="D5246" t="s">
        <v>2303</v>
      </c>
      <c r="E5246" t="s">
        <v>10767</v>
      </c>
    </row>
    <row r="5247" spans="1:5" x14ac:dyDescent="0.25">
      <c r="A5247" t="s">
        <v>10774</v>
      </c>
      <c r="B5247" t="s">
        <v>10775</v>
      </c>
      <c r="C5247" t="s">
        <v>10766</v>
      </c>
      <c r="D5247" t="s">
        <v>2303</v>
      </c>
      <c r="E5247" t="s">
        <v>10767</v>
      </c>
    </row>
    <row r="5248" spans="1:5" x14ac:dyDescent="0.25">
      <c r="A5248" t="s">
        <v>10776</v>
      </c>
      <c r="B5248" t="s">
        <v>10777</v>
      </c>
      <c r="C5248" t="s">
        <v>10766</v>
      </c>
      <c r="D5248" t="s">
        <v>2303</v>
      </c>
      <c r="E5248" t="s">
        <v>10767</v>
      </c>
    </row>
    <row r="5249" spans="1:5" x14ac:dyDescent="0.25">
      <c r="A5249" t="s">
        <v>10778</v>
      </c>
      <c r="B5249" t="s">
        <v>10779</v>
      </c>
      <c r="C5249" t="s">
        <v>10766</v>
      </c>
      <c r="D5249" t="s">
        <v>2303</v>
      </c>
      <c r="E5249" t="s">
        <v>10767</v>
      </c>
    </row>
    <row r="5250" spans="1:5" x14ac:dyDescent="0.25">
      <c r="A5250" t="s">
        <v>10780</v>
      </c>
      <c r="B5250" t="s">
        <v>10781</v>
      </c>
      <c r="C5250" t="s">
        <v>10766</v>
      </c>
      <c r="D5250" t="s">
        <v>2303</v>
      </c>
      <c r="E5250" t="s">
        <v>10767</v>
      </c>
    </row>
    <row r="5251" spans="1:5" x14ac:dyDescent="0.25">
      <c r="A5251" t="s">
        <v>10782</v>
      </c>
      <c r="B5251" t="s">
        <v>10783</v>
      </c>
      <c r="C5251" t="s">
        <v>10766</v>
      </c>
      <c r="D5251" t="s">
        <v>2303</v>
      </c>
      <c r="E5251" t="s">
        <v>10767</v>
      </c>
    </row>
    <row r="5252" spans="1:5" x14ac:dyDescent="0.25">
      <c r="A5252" t="s">
        <v>10784</v>
      </c>
      <c r="B5252" t="s">
        <v>10785</v>
      </c>
      <c r="C5252" t="s">
        <v>10766</v>
      </c>
      <c r="D5252" t="s">
        <v>2303</v>
      </c>
      <c r="E5252" t="s">
        <v>10767</v>
      </c>
    </row>
    <row r="5253" spans="1:5" x14ac:dyDescent="0.25">
      <c r="A5253" t="s">
        <v>10786</v>
      </c>
      <c r="B5253" t="s">
        <v>10787</v>
      </c>
      <c r="C5253" t="s">
        <v>10766</v>
      </c>
      <c r="D5253" t="s">
        <v>2303</v>
      </c>
      <c r="E5253" t="s">
        <v>10767</v>
      </c>
    </row>
    <row r="5254" spans="1:5" x14ac:dyDescent="0.25">
      <c r="A5254" t="s">
        <v>10788</v>
      </c>
      <c r="B5254" t="s">
        <v>10789</v>
      </c>
      <c r="C5254" t="s">
        <v>10766</v>
      </c>
      <c r="D5254" t="s">
        <v>2303</v>
      </c>
      <c r="E5254" t="s">
        <v>10767</v>
      </c>
    </row>
    <row r="5255" spans="1:5" x14ac:dyDescent="0.25">
      <c r="A5255" t="s">
        <v>10790</v>
      </c>
      <c r="B5255" t="s">
        <v>10791</v>
      </c>
      <c r="C5255" t="s">
        <v>10766</v>
      </c>
      <c r="D5255" t="s">
        <v>2303</v>
      </c>
      <c r="E5255" t="s">
        <v>10767</v>
      </c>
    </row>
    <row r="5256" spans="1:5" x14ac:dyDescent="0.25">
      <c r="A5256" t="s">
        <v>10792</v>
      </c>
      <c r="B5256" t="s">
        <v>10793</v>
      </c>
      <c r="C5256" t="s">
        <v>10766</v>
      </c>
      <c r="D5256" t="s">
        <v>2303</v>
      </c>
      <c r="E5256" t="s">
        <v>10767</v>
      </c>
    </row>
    <row r="5257" spans="1:5" x14ac:dyDescent="0.25">
      <c r="A5257" t="s">
        <v>10794</v>
      </c>
      <c r="B5257" t="s">
        <v>10795</v>
      </c>
      <c r="C5257" t="s">
        <v>10766</v>
      </c>
      <c r="D5257" t="s">
        <v>2303</v>
      </c>
      <c r="E5257" t="s">
        <v>10767</v>
      </c>
    </row>
    <row r="5258" spans="1:5" x14ac:dyDescent="0.25">
      <c r="A5258" t="s">
        <v>10796</v>
      </c>
      <c r="B5258" t="s">
        <v>10797</v>
      </c>
      <c r="C5258" t="s">
        <v>10766</v>
      </c>
      <c r="D5258" t="s">
        <v>2303</v>
      </c>
      <c r="E5258" t="s">
        <v>10767</v>
      </c>
    </row>
    <row r="5259" spans="1:5" x14ac:dyDescent="0.25">
      <c r="A5259" t="s">
        <v>10798</v>
      </c>
      <c r="B5259" t="s">
        <v>10799</v>
      </c>
      <c r="C5259" t="s">
        <v>10766</v>
      </c>
      <c r="D5259" t="s">
        <v>2303</v>
      </c>
      <c r="E5259" t="s">
        <v>10767</v>
      </c>
    </row>
    <row r="5260" spans="1:5" x14ac:dyDescent="0.25">
      <c r="A5260" t="s">
        <v>10800</v>
      </c>
      <c r="B5260" t="s">
        <v>10801</v>
      </c>
      <c r="C5260" t="s">
        <v>10766</v>
      </c>
      <c r="D5260" t="s">
        <v>2303</v>
      </c>
      <c r="E5260" t="s">
        <v>10767</v>
      </c>
    </row>
    <row r="5261" spans="1:5" x14ac:dyDescent="0.25">
      <c r="A5261" t="s">
        <v>10802</v>
      </c>
      <c r="B5261" t="s">
        <v>10803</v>
      </c>
      <c r="C5261" t="s">
        <v>10766</v>
      </c>
      <c r="D5261" t="s">
        <v>2303</v>
      </c>
      <c r="E5261" t="s">
        <v>10767</v>
      </c>
    </row>
    <row r="5262" spans="1:5" x14ac:dyDescent="0.25">
      <c r="A5262" t="s">
        <v>10804</v>
      </c>
      <c r="B5262" t="s">
        <v>10805</v>
      </c>
      <c r="C5262" t="s">
        <v>10766</v>
      </c>
      <c r="D5262" t="s">
        <v>2303</v>
      </c>
      <c r="E5262" t="s">
        <v>10767</v>
      </c>
    </row>
    <row r="5263" spans="1:5" x14ac:dyDescent="0.25">
      <c r="A5263" t="s">
        <v>10806</v>
      </c>
      <c r="B5263" t="s">
        <v>10807</v>
      </c>
      <c r="C5263" t="s">
        <v>10766</v>
      </c>
      <c r="D5263" t="s">
        <v>2303</v>
      </c>
      <c r="E5263" t="s">
        <v>10767</v>
      </c>
    </row>
    <row r="5264" spans="1:5" x14ac:dyDescent="0.25">
      <c r="A5264" t="s">
        <v>10808</v>
      </c>
      <c r="B5264" t="s">
        <v>10809</v>
      </c>
      <c r="C5264" t="s">
        <v>10766</v>
      </c>
      <c r="D5264" t="s">
        <v>2303</v>
      </c>
      <c r="E5264" t="s">
        <v>10767</v>
      </c>
    </row>
    <row r="5265" spans="1:5" x14ac:dyDescent="0.25">
      <c r="A5265" t="s">
        <v>10810</v>
      </c>
      <c r="B5265" t="s">
        <v>2543</v>
      </c>
      <c r="C5265" t="s">
        <v>10766</v>
      </c>
      <c r="D5265" t="s">
        <v>2303</v>
      </c>
      <c r="E5265" t="s">
        <v>10767</v>
      </c>
    </row>
    <row r="5266" spans="1:5" x14ac:dyDescent="0.25">
      <c r="A5266" t="s">
        <v>10811</v>
      </c>
      <c r="B5266" t="s">
        <v>10812</v>
      </c>
      <c r="C5266" t="s">
        <v>10766</v>
      </c>
      <c r="D5266" t="s">
        <v>2303</v>
      </c>
      <c r="E5266" t="s">
        <v>10767</v>
      </c>
    </row>
    <row r="5267" spans="1:5" x14ac:dyDescent="0.25">
      <c r="A5267" t="s">
        <v>10813</v>
      </c>
      <c r="B5267" t="s">
        <v>10814</v>
      </c>
      <c r="C5267" t="s">
        <v>10766</v>
      </c>
      <c r="D5267" t="s">
        <v>2303</v>
      </c>
      <c r="E5267" t="s">
        <v>10767</v>
      </c>
    </row>
    <row r="5268" spans="1:5" x14ac:dyDescent="0.25">
      <c r="A5268" t="s">
        <v>10815</v>
      </c>
      <c r="B5268" t="s">
        <v>10816</v>
      </c>
      <c r="C5268" t="s">
        <v>10766</v>
      </c>
      <c r="D5268" t="s">
        <v>2303</v>
      </c>
      <c r="E5268" t="s">
        <v>10767</v>
      </c>
    </row>
    <row r="5269" spans="1:5" x14ac:dyDescent="0.25">
      <c r="A5269" t="s">
        <v>10817</v>
      </c>
      <c r="B5269" t="s">
        <v>10818</v>
      </c>
      <c r="C5269" t="s">
        <v>10766</v>
      </c>
      <c r="D5269" t="s">
        <v>2303</v>
      </c>
      <c r="E5269" t="s">
        <v>10767</v>
      </c>
    </row>
    <row r="5270" spans="1:5" x14ac:dyDescent="0.25">
      <c r="A5270" t="s">
        <v>10819</v>
      </c>
      <c r="B5270" t="s">
        <v>10820</v>
      </c>
      <c r="C5270" t="s">
        <v>10766</v>
      </c>
      <c r="D5270" t="s">
        <v>2303</v>
      </c>
      <c r="E5270" t="s">
        <v>10767</v>
      </c>
    </row>
    <row r="5271" spans="1:5" x14ac:dyDescent="0.25">
      <c r="A5271" t="s">
        <v>10821</v>
      </c>
      <c r="B5271" t="s">
        <v>10822</v>
      </c>
      <c r="C5271" t="s">
        <v>10766</v>
      </c>
      <c r="D5271" t="s">
        <v>2303</v>
      </c>
      <c r="E5271" t="s">
        <v>10767</v>
      </c>
    </row>
    <row r="5272" spans="1:5" x14ac:dyDescent="0.25">
      <c r="A5272" t="s">
        <v>10823</v>
      </c>
      <c r="B5272" t="s">
        <v>10824</v>
      </c>
      <c r="C5272" t="s">
        <v>10766</v>
      </c>
      <c r="D5272" t="s">
        <v>2303</v>
      </c>
      <c r="E5272" t="s">
        <v>10767</v>
      </c>
    </row>
    <row r="5273" spans="1:5" x14ac:dyDescent="0.25">
      <c r="A5273" t="s">
        <v>10825</v>
      </c>
      <c r="B5273" t="s">
        <v>10826</v>
      </c>
      <c r="C5273" t="s">
        <v>10766</v>
      </c>
      <c r="D5273" t="s">
        <v>2303</v>
      </c>
      <c r="E5273" t="s">
        <v>10767</v>
      </c>
    </row>
    <row r="5274" spans="1:5" x14ac:dyDescent="0.25">
      <c r="A5274" t="s">
        <v>10827</v>
      </c>
      <c r="B5274" t="s">
        <v>10828</v>
      </c>
      <c r="C5274" t="s">
        <v>10766</v>
      </c>
      <c r="D5274" t="s">
        <v>2303</v>
      </c>
      <c r="E5274" t="s">
        <v>10767</v>
      </c>
    </row>
    <row r="5275" spans="1:5" x14ac:dyDescent="0.25">
      <c r="A5275" t="s">
        <v>10829</v>
      </c>
      <c r="B5275" t="s">
        <v>10830</v>
      </c>
      <c r="C5275" t="s">
        <v>10766</v>
      </c>
      <c r="D5275" t="s">
        <v>2303</v>
      </c>
      <c r="E5275" t="s">
        <v>10767</v>
      </c>
    </row>
    <row r="5276" spans="1:5" x14ac:dyDescent="0.25">
      <c r="A5276" t="s">
        <v>10831</v>
      </c>
      <c r="B5276" t="s">
        <v>10832</v>
      </c>
      <c r="C5276" t="s">
        <v>10766</v>
      </c>
      <c r="D5276" t="s">
        <v>2303</v>
      </c>
      <c r="E5276" t="s">
        <v>10767</v>
      </c>
    </row>
    <row r="5277" spans="1:5" x14ac:dyDescent="0.25">
      <c r="A5277" t="s">
        <v>10833</v>
      </c>
      <c r="B5277" t="s">
        <v>10834</v>
      </c>
      <c r="C5277" t="s">
        <v>10766</v>
      </c>
      <c r="D5277" t="s">
        <v>2303</v>
      </c>
      <c r="E5277" t="s">
        <v>10767</v>
      </c>
    </row>
    <row r="5278" spans="1:5" x14ac:dyDescent="0.25">
      <c r="A5278" t="s">
        <v>10835</v>
      </c>
      <c r="B5278" t="s">
        <v>10836</v>
      </c>
      <c r="C5278" t="s">
        <v>10766</v>
      </c>
      <c r="D5278" t="s">
        <v>2303</v>
      </c>
      <c r="E5278" t="s">
        <v>10767</v>
      </c>
    </row>
    <row r="5279" spans="1:5" x14ac:dyDescent="0.25">
      <c r="A5279" t="s">
        <v>10837</v>
      </c>
      <c r="B5279" t="s">
        <v>10838</v>
      </c>
      <c r="C5279" t="s">
        <v>10766</v>
      </c>
      <c r="D5279" t="s">
        <v>2303</v>
      </c>
      <c r="E5279" t="s">
        <v>10767</v>
      </c>
    </row>
    <row r="5280" spans="1:5" x14ac:dyDescent="0.25">
      <c r="A5280" t="s">
        <v>10839</v>
      </c>
      <c r="B5280" t="s">
        <v>10840</v>
      </c>
      <c r="C5280" t="s">
        <v>10766</v>
      </c>
      <c r="D5280" t="s">
        <v>2303</v>
      </c>
      <c r="E5280" t="s">
        <v>10767</v>
      </c>
    </row>
    <row r="5281" spans="1:5" x14ac:dyDescent="0.25">
      <c r="A5281" t="s">
        <v>10841</v>
      </c>
      <c r="B5281" t="s">
        <v>10842</v>
      </c>
      <c r="C5281" t="s">
        <v>10843</v>
      </c>
      <c r="D5281" t="s">
        <v>2303</v>
      </c>
      <c r="E5281" t="s">
        <v>10844</v>
      </c>
    </row>
    <row r="5282" spans="1:5" x14ac:dyDescent="0.25">
      <c r="A5282" t="s">
        <v>10845</v>
      </c>
      <c r="B5282" t="s">
        <v>10846</v>
      </c>
      <c r="C5282" t="s">
        <v>10843</v>
      </c>
      <c r="D5282" t="s">
        <v>2303</v>
      </c>
      <c r="E5282" t="s">
        <v>10844</v>
      </c>
    </row>
    <row r="5283" spans="1:5" x14ac:dyDescent="0.25">
      <c r="A5283" t="s">
        <v>10847</v>
      </c>
      <c r="B5283" t="s">
        <v>10848</v>
      </c>
      <c r="C5283" t="s">
        <v>10843</v>
      </c>
      <c r="D5283" t="s">
        <v>2303</v>
      </c>
      <c r="E5283" t="s">
        <v>10844</v>
      </c>
    </row>
    <row r="5284" spans="1:5" x14ac:dyDescent="0.25">
      <c r="A5284" t="s">
        <v>10849</v>
      </c>
      <c r="B5284" t="s">
        <v>10850</v>
      </c>
      <c r="C5284" t="s">
        <v>10843</v>
      </c>
      <c r="D5284" t="s">
        <v>2303</v>
      </c>
      <c r="E5284" t="s">
        <v>10844</v>
      </c>
    </row>
    <row r="5285" spans="1:5" x14ac:dyDescent="0.25">
      <c r="A5285" t="s">
        <v>10851</v>
      </c>
      <c r="B5285" t="s">
        <v>10852</v>
      </c>
      <c r="C5285" t="s">
        <v>10843</v>
      </c>
      <c r="D5285" t="s">
        <v>2303</v>
      </c>
      <c r="E5285" t="s">
        <v>10844</v>
      </c>
    </row>
    <row r="5286" spans="1:5" x14ac:dyDescent="0.25">
      <c r="A5286" t="s">
        <v>10853</v>
      </c>
      <c r="B5286" t="s">
        <v>10854</v>
      </c>
      <c r="C5286" t="s">
        <v>10843</v>
      </c>
      <c r="D5286" t="s">
        <v>2303</v>
      </c>
      <c r="E5286" t="s">
        <v>10844</v>
      </c>
    </row>
    <row r="5287" spans="1:5" x14ac:dyDescent="0.25">
      <c r="A5287" t="s">
        <v>10855</v>
      </c>
      <c r="B5287" t="s">
        <v>10856</v>
      </c>
      <c r="C5287" t="s">
        <v>10843</v>
      </c>
      <c r="D5287" t="s">
        <v>2303</v>
      </c>
      <c r="E5287" t="s">
        <v>10844</v>
      </c>
    </row>
    <row r="5288" spans="1:5" x14ac:dyDescent="0.25">
      <c r="A5288" t="s">
        <v>10857</v>
      </c>
      <c r="B5288" t="s">
        <v>10858</v>
      </c>
      <c r="C5288" t="s">
        <v>10843</v>
      </c>
      <c r="D5288" t="s">
        <v>2303</v>
      </c>
      <c r="E5288" t="s">
        <v>10844</v>
      </c>
    </row>
    <row r="5289" spans="1:5" x14ac:dyDescent="0.25">
      <c r="A5289" t="s">
        <v>10859</v>
      </c>
      <c r="B5289" t="s">
        <v>10860</v>
      </c>
      <c r="C5289" t="s">
        <v>10843</v>
      </c>
      <c r="D5289" t="s">
        <v>2303</v>
      </c>
      <c r="E5289" t="s">
        <v>10844</v>
      </c>
    </row>
    <row r="5290" spans="1:5" x14ac:dyDescent="0.25">
      <c r="A5290" t="s">
        <v>10861</v>
      </c>
      <c r="B5290" t="s">
        <v>10862</v>
      </c>
      <c r="C5290" t="s">
        <v>10843</v>
      </c>
      <c r="D5290" t="s">
        <v>2303</v>
      </c>
      <c r="E5290" t="s">
        <v>10844</v>
      </c>
    </row>
    <row r="5291" spans="1:5" x14ac:dyDescent="0.25">
      <c r="A5291" t="s">
        <v>10863</v>
      </c>
      <c r="B5291" t="s">
        <v>10864</v>
      </c>
      <c r="C5291" t="s">
        <v>10843</v>
      </c>
      <c r="D5291" t="s">
        <v>2303</v>
      </c>
      <c r="E5291" t="s">
        <v>10844</v>
      </c>
    </row>
    <row r="5292" spans="1:5" x14ac:dyDescent="0.25">
      <c r="A5292" t="s">
        <v>10865</v>
      </c>
      <c r="B5292" t="s">
        <v>10866</v>
      </c>
      <c r="C5292" t="s">
        <v>10843</v>
      </c>
      <c r="D5292" t="s">
        <v>2303</v>
      </c>
      <c r="E5292" t="s">
        <v>10844</v>
      </c>
    </row>
    <row r="5293" spans="1:5" x14ac:dyDescent="0.25">
      <c r="A5293" t="s">
        <v>10867</v>
      </c>
      <c r="B5293" t="s">
        <v>10868</v>
      </c>
      <c r="C5293" t="s">
        <v>10843</v>
      </c>
      <c r="D5293" t="s">
        <v>2303</v>
      </c>
      <c r="E5293" t="s">
        <v>10844</v>
      </c>
    </row>
    <row r="5294" spans="1:5" x14ac:dyDescent="0.25">
      <c r="A5294" t="s">
        <v>10869</v>
      </c>
      <c r="B5294" t="s">
        <v>10870</v>
      </c>
      <c r="C5294" t="s">
        <v>10843</v>
      </c>
      <c r="D5294" t="s">
        <v>2303</v>
      </c>
      <c r="E5294" t="s">
        <v>10844</v>
      </c>
    </row>
    <row r="5295" spans="1:5" x14ac:dyDescent="0.25">
      <c r="A5295" t="s">
        <v>10871</v>
      </c>
      <c r="B5295" t="s">
        <v>10872</v>
      </c>
      <c r="C5295" t="s">
        <v>10843</v>
      </c>
      <c r="D5295" t="s">
        <v>2303</v>
      </c>
      <c r="E5295" t="s">
        <v>10844</v>
      </c>
    </row>
    <row r="5296" spans="1:5" x14ac:dyDescent="0.25">
      <c r="A5296" t="s">
        <v>10873</v>
      </c>
      <c r="B5296" t="s">
        <v>10874</v>
      </c>
      <c r="C5296" t="s">
        <v>10843</v>
      </c>
      <c r="D5296" t="s">
        <v>2303</v>
      </c>
      <c r="E5296" t="s">
        <v>10844</v>
      </c>
    </row>
    <row r="5297" spans="1:5" x14ac:dyDescent="0.25">
      <c r="A5297" t="s">
        <v>10875</v>
      </c>
      <c r="B5297" t="s">
        <v>10876</v>
      </c>
      <c r="C5297" t="s">
        <v>10843</v>
      </c>
      <c r="D5297" t="s">
        <v>2303</v>
      </c>
      <c r="E5297" t="s">
        <v>10844</v>
      </c>
    </row>
    <row r="5298" spans="1:5" x14ac:dyDescent="0.25">
      <c r="A5298" t="s">
        <v>10877</v>
      </c>
      <c r="B5298" t="s">
        <v>10878</v>
      </c>
      <c r="C5298" t="s">
        <v>10843</v>
      </c>
      <c r="D5298" t="s">
        <v>2303</v>
      </c>
      <c r="E5298" t="s">
        <v>10844</v>
      </c>
    </row>
    <row r="5299" spans="1:5" x14ac:dyDescent="0.25">
      <c r="A5299" t="s">
        <v>10879</v>
      </c>
      <c r="B5299" t="s">
        <v>10880</v>
      </c>
      <c r="C5299" t="s">
        <v>10843</v>
      </c>
      <c r="D5299" t="s">
        <v>2303</v>
      </c>
      <c r="E5299" t="s">
        <v>10844</v>
      </c>
    </row>
    <row r="5300" spans="1:5" x14ac:dyDescent="0.25">
      <c r="A5300" t="s">
        <v>10881</v>
      </c>
      <c r="B5300" t="s">
        <v>10882</v>
      </c>
      <c r="C5300" t="s">
        <v>10843</v>
      </c>
      <c r="D5300" t="s">
        <v>2303</v>
      </c>
      <c r="E5300" t="s">
        <v>10844</v>
      </c>
    </row>
    <row r="5301" spans="1:5" x14ac:dyDescent="0.25">
      <c r="A5301" t="s">
        <v>10883</v>
      </c>
      <c r="B5301" t="s">
        <v>10884</v>
      </c>
      <c r="C5301" t="s">
        <v>10843</v>
      </c>
      <c r="D5301" t="s">
        <v>2303</v>
      </c>
      <c r="E5301" t="s">
        <v>10844</v>
      </c>
    </row>
    <row r="5302" spans="1:5" x14ac:dyDescent="0.25">
      <c r="A5302" t="s">
        <v>10885</v>
      </c>
      <c r="B5302" t="s">
        <v>10886</v>
      </c>
      <c r="C5302" t="s">
        <v>10843</v>
      </c>
      <c r="D5302" t="s">
        <v>2303</v>
      </c>
      <c r="E5302" t="s">
        <v>10844</v>
      </c>
    </row>
    <row r="5303" spans="1:5" x14ac:dyDescent="0.25">
      <c r="A5303" t="s">
        <v>10887</v>
      </c>
      <c r="B5303" t="s">
        <v>10888</v>
      </c>
      <c r="C5303" t="s">
        <v>10843</v>
      </c>
      <c r="D5303" t="s">
        <v>2303</v>
      </c>
      <c r="E5303" t="s">
        <v>10844</v>
      </c>
    </row>
    <row r="5304" spans="1:5" x14ac:dyDescent="0.25">
      <c r="A5304" t="s">
        <v>10889</v>
      </c>
      <c r="B5304" t="s">
        <v>10890</v>
      </c>
      <c r="C5304" t="s">
        <v>10843</v>
      </c>
      <c r="D5304" t="s">
        <v>2303</v>
      </c>
      <c r="E5304" t="s">
        <v>10844</v>
      </c>
    </row>
    <row r="5305" spans="1:5" x14ac:dyDescent="0.25">
      <c r="A5305" t="s">
        <v>10891</v>
      </c>
      <c r="B5305" t="s">
        <v>10892</v>
      </c>
      <c r="C5305" t="s">
        <v>10843</v>
      </c>
      <c r="D5305" t="s">
        <v>2303</v>
      </c>
      <c r="E5305" t="s">
        <v>10844</v>
      </c>
    </row>
    <row r="5306" spans="1:5" x14ac:dyDescent="0.25">
      <c r="A5306" t="s">
        <v>10893</v>
      </c>
      <c r="B5306" t="s">
        <v>10894</v>
      </c>
      <c r="C5306" t="s">
        <v>10843</v>
      </c>
      <c r="D5306" t="s">
        <v>2303</v>
      </c>
      <c r="E5306" t="s">
        <v>10844</v>
      </c>
    </row>
    <row r="5307" spans="1:5" x14ac:dyDescent="0.25">
      <c r="A5307" t="s">
        <v>10895</v>
      </c>
      <c r="B5307" t="s">
        <v>10896</v>
      </c>
      <c r="C5307" t="s">
        <v>10843</v>
      </c>
      <c r="D5307" t="s">
        <v>2303</v>
      </c>
      <c r="E5307" t="s">
        <v>10844</v>
      </c>
    </row>
    <row r="5308" spans="1:5" x14ac:dyDescent="0.25">
      <c r="A5308" t="s">
        <v>10897</v>
      </c>
      <c r="B5308" t="s">
        <v>10898</v>
      </c>
      <c r="C5308" t="s">
        <v>10843</v>
      </c>
      <c r="D5308" t="s">
        <v>2303</v>
      </c>
      <c r="E5308" t="s">
        <v>10844</v>
      </c>
    </row>
    <row r="5309" spans="1:5" x14ac:dyDescent="0.25">
      <c r="A5309" t="s">
        <v>10899</v>
      </c>
      <c r="B5309" t="s">
        <v>10900</v>
      </c>
      <c r="C5309" t="s">
        <v>10843</v>
      </c>
      <c r="D5309" t="s">
        <v>2303</v>
      </c>
      <c r="E5309" t="s">
        <v>10844</v>
      </c>
    </row>
    <row r="5310" spans="1:5" x14ac:dyDescent="0.25">
      <c r="A5310" t="s">
        <v>10901</v>
      </c>
      <c r="B5310" t="s">
        <v>10902</v>
      </c>
      <c r="C5310" t="s">
        <v>10843</v>
      </c>
      <c r="D5310" t="s">
        <v>2303</v>
      </c>
      <c r="E5310" t="s">
        <v>10844</v>
      </c>
    </row>
    <row r="5311" spans="1:5" x14ac:dyDescent="0.25">
      <c r="A5311" t="s">
        <v>10903</v>
      </c>
      <c r="B5311" t="s">
        <v>10904</v>
      </c>
      <c r="C5311" t="s">
        <v>10843</v>
      </c>
      <c r="D5311" t="s">
        <v>2303</v>
      </c>
      <c r="E5311" t="s">
        <v>10844</v>
      </c>
    </row>
    <row r="5312" spans="1:5" x14ac:dyDescent="0.25">
      <c r="A5312" t="s">
        <v>10905</v>
      </c>
      <c r="B5312" t="s">
        <v>10906</v>
      </c>
      <c r="C5312" t="s">
        <v>10843</v>
      </c>
      <c r="D5312" t="s">
        <v>2303</v>
      </c>
      <c r="E5312" t="s">
        <v>10844</v>
      </c>
    </row>
    <row r="5313" spans="1:5" x14ac:dyDescent="0.25">
      <c r="A5313" t="s">
        <v>10907</v>
      </c>
      <c r="B5313" t="s">
        <v>10908</v>
      </c>
      <c r="C5313" t="s">
        <v>10843</v>
      </c>
      <c r="D5313" t="s">
        <v>2303</v>
      </c>
      <c r="E5313" t="s">
        <v>10844</v>
      </c>
    </row>
    <row r="5314" spans="1:5" x14ac:dyDescent="0.25">
      <c r="A5314" t="s">
        <v>10909</v>
      </c>
      <c r="B5314" t="s">
        <v>10910</v>
      </c>
      <c r="C5314" t="s">
        <v>10843</v>
      </c>
      <c r="D5314" t="s">
        <v>2303</v>
      </c>
      <c r="E5314" t="s">
        <v>10844</v>
      </c>
    </row>
    <row r="5315" spans="1:5" x14ac:dyDescent="0.25">
      <c r="A5315" t="s">
        <v>10911</v>
      </c>
      <c r="B5315" t="s">
        <v>10912</v>
      </c>
      <c r="C5315" t="s">
        <v>10843</v>
      </c>
      <c r="D5315" t="s">
        <v>2303</v>
      </c>
      <c r="E5315" t="s">
        <v>10844</v>
      </c>
    </row>
    <row r="5316" spans="1:5" x14ac:dyDescent="0.25">
      <c r="A5316" t="s">
        <v>10913</v>
      </c>
      <c r="B5316" t="s">
        <v>10914</v>
      </c>
      <c r="C5316" t="s">
        <v>10843</v>
      </c>
      <c r="D5316" t="s">
        <v>2303</v>
      </c>
      <c r="E5316" t="s">
        <v>10844</v>
      </c>
    </row>
    <row r="5317" spans="1:5" x14ac:dyDescent="0.25">
      <c r="A5317" t="s">
        <v>10915</v>
      </c>
      <c r="B5317" t="s">
        <v>10916</v>
      </c>
      <c r="C5317" t="s">
        <v>10843</v>
      </c>
      <c r="D5317" t="s">
        <v>2303</v>
      </c>
      <c r="E5317" t="s">
        <v>10844</v>
      </c>
    </row>
    <row r="5318" spans="1:5" x14ac:dyDescent="0.25">
      <c r="A5318" t="s">
        <v>10917</v>
      </c>
      <c r="B5318" t="s">
        <v>10918</v>
      </c>
      <c r="C5318" t="s">
        <v>10843</v>
      </c>
      <c r="D5318" t="s">
        <v>2303</v>
      </c>
      <c r="E5318" t="s">
        <v>10844</v>
      </c>
    </row>
    <row r="5319" spans="1:5" x14ac:dyDescent="0.25">
      <c r="A5319" t="s">
        <v>10919</v>
      </c>
      <c r="B5319" t="s">
        <v>10920</v>
      </c>
      <c r="C5319" t="s">
        <v>10843</v>
      </c>
      <c r="D5319" t="s">
        <v>2303</v>
      </c>
      <c r="E5319" t="s">
        <v>10844</v>
      </c>
    </row>
    <row r="5320" spans="1:5" x14ac:dyDescent="0.25">
      <c r="A5320" t="s">
        <v>10921</v>
      </c>
      <c r="B5320" t="s">
        <v>10922</v>
      </c>
      <c r="C5320" t="s">
        <v>10923</v>
      </c>
      <c r="D5320" t="s">
        <v>2303</v>
      </c>
      <c r="E5320" t="s">
        <v>10924</v>
      </c>
    </row>
    <row r="5321" spans="1:5" x14ac:dyDescent="0.25">
      <c r="A5321" t="s">
        <v>10925</v>
      </c>
      <c r="B5321" t="s">
        <v>10926</v>
      </c>
      <c r="C5321" t="s">
        <v>10923</v>
      </c>
      <c r="D5321" t="s">
        <v>2303</v>
      </c>
      <c r="E5321" t="s">
        <v>10924</v>
      </c>
    </row>
    <row r="5322" spans="1:5" x14ac:dyDescent="0.25">
      <c r="A5322" t="s">
        <v>10927</v>
      </c>
      <c r="B5322" t="s">
        <v>10928</v>
      </c>
      <c r="C5322" t="s">
        <v>10923</v>
      </c>
      <c r="D5322" t="s">
        <v>2303</v>
      </c>
      <c r="E5322" t="s">
        <v>10924</v>
      </c>
    </row>
    <row r="5323" spans="1:5" x14ac:dyDescent="0.25">
      <c r="A5323" t="s">
        <v>10929</v>
      </c>
      <c r="B5323" t="s">
        <v>10930</v>
      </c>
      <c r="C5323" t="s">
        <v>10923</v>
      </c>
      <c r="D5323" t="s">
        <v>2303</v>
      </c>
      <c r="E5323" t="s">
        <v>10924</v>
      </c>
    </row>
    <row r="5324" spans="1:5" x14ac:dyDescent="0.25">
      <c r="A5324" t="s">
        <v>10931</v>
      </c>
      <c r="B5324" t="s">
        <v>10932</v>
      </c>
      <c r="C5324" t="s">
        <v>10923</v>
      </c>
      <c r="D5324" t="s">
        <v>2303</v>
      </c>
      <c r="E5324" t="s">
        <v>10924</v>
      </c>
    </row>
    <row r="5325" spans="1:5" x14ac:dyDescent="0.25">
      <c r="A5325" t="s">
        <v>10933</v>
      </c>
      <c r="B5325" t="s">
        <v>10934</v>
      </c>
      <c r="C5325" t="s">
        <v>10923</v>
      </c>
      <c r="D5325" t="s">
        <v>2303</v>
      </c>
      <c r="E5325" t="s">
        <v>10924</v>
      </c>
    </row>
    <row r="5326" spans="1:5" x14ac:dyDescent="0.25">
      <c r="A5326" t="s">
        <v>10935</v>
      </c>
      <c r="B5326" t="s">
        <v>10936</v>
      </c>
      <c r="C5326" t="s">
        <v>10923</v>
      </c>
      <c r="D5326" t="s">
        <v>2303</v>
      </c>
      <c r="E5326" t="s">
        <v>10924</v>
      </c>
    </row>
    <row r="5327" spans="1:5" x14ac:dyDescent="0.25">
      <c r="A5327" t="s">
        <v>10937</v>
      </c>
      <c r="B5327" t="s">
        <v>10938</v>
      </c>
      <c r="C5327" t="s">
        <v>10923</v>
      </c>
      <c r="D5327" t="s">
        <v>2303</v>
      </c>
      <c r="E5327" t="s">
        <v>10924</v>
      </c>
    </row>
    <row r="5328" spans="1:5" x14ac:dyDescent="0.25">
      <c r="A5328" t="s">
        <v>10939</v>
      </c>
      <c r="B5328" t="s">
        <v>10940</v>
      </c>
      <c r="C5328" t="s">
        <v>10923</v>
      </c>
      <c r="D5328" t="s">
        <v>2303</v>
      </c>
      <c r="E5328" t="s">
        <v>10924</v>
      </c>
    </row>
    <row r="5329" spans="1:5" x14ac:dyDescent="0.25">
      <c r="A5329" t="s">
        <v>10941</v>
      </c>
      <c r="B5329" t="s">
        <v>10942</v>
      </c>
      <c r="C5329" t="s">
        <v>10923</v>
      </c>
      <c r="D5329" t="s">
        <v>2303</v>
      </c>
      <c r="E5329" t="s">
        <v>10924</v>
      </c>
    </row>
    <row r="5330" spans="1:5" x14ac:dyDescent="0.25">
      <c r="A5330" t="s">
        <v>10943</v>
      </c>
      <c r="B5330" t="s">
        <v>10944</v>
      </c>
      <c r="C5330" t="s">
        <v>10923</v>
      </c>
      <c r="D5330" t="s">
        <v>2303</v>
      </c>
      <c r="E5330" t="s">
        <v>10924</v>
      </c>
    </row>
    <row r="5331" spans="1:5" x14ac:dyDescent="0.25">
      <c r="A5331" t="s">
        <v>10945</v>
      </c>
      <c r="B5331" t="s">
        <v>10946</v>
      </c>
      <c r="C5331" t="s">
        <v>10923</v>
      </c>
      <c r="D5331" t="s">
        <v>2303</v>
      </c>
      <c r="E5331" t="s">
        <v>10924</v>
      </c>
    </row>
    <row r="5332" spans="1:5" x14ac:dyDescent="0.25">
      <c r="A5332" t="s">
        <v>10947</v>
      </c>
      <c r="B5332" t="s">
        <v>10948</v>
      </c>
      <c r="C5332" t="s">
        <v>10923</v>
      </c>
      <c r="D5332" t="s">
        <v>2303</v>
      </c>
      <c r="E5332" t="s">
        <v>10924</v>
      </c>
    </row>
    <row r="5333" spans="1:5" x14ac:dyDescent="0.25">
      <c r="A5333" t="s">
        <v>10949</v>
      </c>
      <c r="B5333" t="s">
        <v>10950</v>
      </c>
      <c r="C5333" t="s">
        <v>10923</v>
      </c>
      <c r="D5333" t="s">
        <v>2303</v>
      </c>
      <c r="E5333" t="s">
        <v>10924</v>
      </c>
    </row>
    <row r="5334" spans="1:5" x14ac:dyDescent="0.25">
      <c r="A5334" t="s">
        <v>10951</v>
      </c>
      <c r="B5334" t="s">
        <v>10952</v>
      </c>
      <c r="C5334" t="s">
        <v>10923</v>
      </c>
      <c r="D5334" t="s">
        <v>2303</v>
      </c>
      <c r="E5334" t="s">
        <v>10924</v>
      </c>
    </row>
    <row r="5335" spans="1:5" x14ac:dyDescent="0.25">
      <c r="A5335" t="s">
        <v>10953</v>
      </c>
      <c r="B5335" t="s">
        <v>10954</v>
      </c>
      <c r="C5335" t="s">
        <v>10923</v>
      </c>
      <c r="D5335" t="s">
        <v>2303</v>
      </c>
      <c r="E5335" t="s">
        <v>10924</v>
      </c>
    </row>
    <row r="5336" spans="1:5" x14ac:dyDescent="0.25">
      <c r="A5336" t="s">
        <v>10955</v>
      </c>
      <c r="B5336" t="s">
        <v>10956</v>
      </c>
      <c r="C5336" t="s">
        <v>10923</v>
      </c>
      <c r="D5336" t="s">
        <v>2303</v>
      </c>
      <c r="E5336" t="s">
        <v>10924</v>
      </c>
    </row>
    <row r="5337" spans="1:5" x14ac:dyDescent="0.25">
      <c r="A5337" t="s">
        <v>10957</v>
      </c>
      <c r="B5337" t="s">
        <v>10958</v>
      </c>
      <c r="C5337" t="s">
        <v>10923</v>
      </c>
      <c r="D5337" t="s">
        <v>2303</v>
      </c>
      <c r="E5337" t="s">
        <v>10924</v>
      </c>
    </row>
    <row r="5338" spans="1:5" x14ac:dyDescent="0.25">
      <c r="A5338" t="s">
        <v>10959</v>
      </c>
      <c r="B5338" t="s">
        <v>10960</v>
      </c>
      <c r="C5338" t="s">
        <v>10923</v>
      </c>
      <c r="D5338" t="s">
        <v>2303</v>
      </c>
      <c r="E5338" t="s">
        <v>10924</v>
      </c>
    </row>
    <row r="5339" spans="1:5" x14ac:dyDescent="0.25">
      <c r="A5339" t="s">
        <v>10961</v>
      </c>
      <c r="B5339" t="s">
        <v>10962</v>
      </c>
      <c r="C5339" t="s">
        <v>10923</v>
      </c>
      <c r="D5339" t="s">
        <v>2303</v>
      </c>
      <c r="E5339" t="s">
        <v>10924</v>
      </c>
    </row>
    <row r="5340" spans="1:5" x14ac:dyDescent="0.25">
      <c r="A5340" t="s">
        <v>10963</v>
      </c>
      <c r="B5340" t="s">
        <v>7294</v>
      </c>
      <c r="C5340" t="s">
        <v>10923</v>
      </c>
      <c r="D5340" t="s">
        <v>2303</v>
      </c>
      <c r="E5340" t="s">
        <v>10924</v>
      </c>
    </row>
    <row r="5341" spans="1:5" x14ac:dyDescent="0.25">
      <c r="A5341" t="s">
        <v>10964</v>
      </c>
      <c r="B5341" t="s">
        <v>10965</v>
      </c>
      <c r="C5341" t="s">
        <v>10923</v>
      </c>
      <c r="D5341" t="s">
        <v>2303</v>
      </c>
      <c r="E5341" t="s">
        <v>10924</v>
      </c>
    </row>
    <row r="5342" spans="1:5" x14ac:dyDescent="0.25">
      <c r="A5342" t="s">
        <v>10966</v>
      </c>
      <c r="B5342" t="s">
        <v>10967</v>
      </c>
      <c r="C5342" t="s">
        <v>10923</v>
      </c>
      <c r="D5342" t="s">
        <v>2303</v>
      </c>
      <c r="E5342" t="s">
        <v>10924</v>
      </c>
    </row>
    <row r="5343" spans="1:5" x14ac:dyDescent="0.25">
      <c r="A5343" t="s">
        <v>10968</v>
      </c>
      <c r="B5343" t="s">
        <v>10969</v>
      </c>
      <c r="C5343" t="s">
        <v>10923</v>
      </c>
      <c r="D5343" t="s">
        <v>2303</v>
      </c>
      <c r="E5343" t="s">
        <v>10924</v>
      </c>
    </row>
    <row r="5344" spans="1:5" x14ac:dyDescent="0.25">
      <c r="A5344" t="s">
        <v>10970</v>
      </c>
      <c r="B5344" t="s">
        <v>10971</v>
      </c>
      <c r="C5344" t="s">
        <v>10923</v>
      </c>
      <c r="D5344" t="s">
        <v>2303</v>
      </c>
      <c r="E5344" t="s">
        <v>10924</v>
      </c>
    </row>
    <row r="5345" spans="1:5" x14ac:dyDescent="0.25">
      <c r="A5345" t="s">
        <v>10972</v>
      </c>
      <c r="B5345" t="s">
        <v>6625</v>
      </c>
      <c r="C5345" t="s">
        <v>10923</v>
      </c>
      <c r="D5345" t="s">
        <v>2303</v>
      </c>
      <c r="E5345" t="s">
        <v>10924</v>
      </c>
    </row>
    <row r="5346" spans="1:5" x14ac:dyDescent="0.25">
      <c r="A5346" t="s">
        <v>10973</v>
      </c>
      <c r="B5346" t="s">
        <v>10974</v>
      </c>
      <c r="C5346" t="s">
        <v>10923</v>
      </c>
      <c r="D5346" t="s">
        <v>2303</v>
      </c>
      <c r="E5346" t="s">
        <v>10924</v>
      </c>
    </row>
    <row r="5347" spans="1:5" x14ac:dyDescent="0.25">
      <c r="A5347" t="s">
        <v>10975</v>
      </c>
      <c r="B5347" t="s">
        <v>10976</v>
      </c>
      <c r="C5347" t="s">
        <v>10923</v>
      </c>
      <c r="D5347" t="s">
        <v>2303</v>
      </c>
      <c r="E5347" t="s">
        <v>10924</v>
      </c>
    </row>
    <row r="5348" spans="1:5" x14ac:dyDescent="0.25">
      <c r="A5348" t="s">
        <v>10977</v>
      </c>
      <c r="B5348" t="s">
        <v>10978</v>
      </c>
      <c r="C5348" t="s">
        <v>10923</v>
      </c>
      <c r="D5348" t="s">
        <v>2303</v>
      </c>
      <c r="E5348" t="s">
        <v>10924</v>
      </c>
    </row>
    <row r="5349" spans="1:5" x14ac:dyDescent="0.25">
      <c r="A5349" t="s">
        <v>10979</v>
      </c>
      <c r="B5349" t="s">
        <v>10980</v>
      </c>
      <c r="C5349" t="s">
        <v>10923</v>
      </c>
      <c r="D5349" t="s">
        <v>2303</v>
      </c>
      <c r="E5349" t="s">
        <v>10924</v>
      </c>
    </row>
    <row r="5350" spans="1:5" x14ac:dyDescent="0.25">
      <c r="A5350" t="s">
        <v>10981</v>
      </c>
      <c r="B5350" t="s">
        <v>10982</v>
      </c>
      <c r="C5350" t="s">
        <v>10923</v>
      </c>
      <c r="D5350" t="s">
        <v>2303</v>
      </c>
      <c r="E5350" t="s">
        <v>10924</v>
      </c>
    </row>
    <row r="5351" spans="1:5" x14ac:dyDescent="0.25">
      <c r="A5351" t="s">
        <v>10983</v>
      </c>
      <c r="B5351" t="s">
        <v>10984</v>
      </c>
      <c r="C5351" t="s">
        <v>10985</v>
      </c>
      <c r="D5351" t="s">
        <v>10621</v>
      </c>
      <c r="E5351" t="s">
        <v>10986</v>
      </c>
    </row>
    <row r="5352" spans="1:5" x14ac:dyDescent="0.25">
      <c r="A5352" t="s">
        <v>10987</v>
      </c>
      <c r="B5352" t="s">
        <v>10988</v>
      </c>
      <c r="C5352" t="s">
        <v>10989</v>
      </c>
      <c r="D5352" t="s">
        <v>2303</v>
      </c>
      <c r="E5352" t="s">
        <v>10986</v>
      </c>
    </row>
    <row r="5353" spans="1:5" x14ac:dyDescent="0.25">
      <c r="A5353" t="s">
        <v>10990</v>
      </c>
      <c r="B5353" t="s">
        <v>10991</v>
      </c>
      <c r="C5353" t="s">
        <v>10989</v>
      </c>
      <c r="D5353" t="s">
        <v>2303</v>
      </c>
      <c r="E5353" t="s">
        <v>10986</v>
      </c>
    </row>
    <row r="5354" spans="1:5" x14ac:dyDescent="0.25">
      <c r="A5354" t="s">
        <v>10992</v>
      </c>
      <c r="B5354" t="s">
        <v>10993</v>
      </c>
      <c r="C5354" t="s">
        <v>10989</v>
      </c>
      <c r="D5354" t="s">
        <v>2303</v>
      </c>
      <c r="E5354" t="s">
        <v>10986</v>
      </c>
    </row>
    <row r="5355" spans="1:5" x14ac:dyDescent="0.25">
      <c r="A5355" t="s">
        <v>10994</v>
      </c>
      <c r="B5355" t="s">
        <v>10995</v>
      </c>
      <c r="C5355" t="s">
        <v>10989</v>
      </c>
      <c r="D5355" t="s">
        <v>2303</v>
      </c>
      <c r="E5355" t="s">
        <v>10986</v>
      </c>
    </row>
    <row r="5356" spans="1:5" x14ac:dyDescent="0.25">
      <c r="A5356" t="s">
        <v>10996</v>
      </c>
      <c r="B5356" t="s">
        <v>10997</v>
      </c>
      <c r="C5356" t="s">
        <v>10989</v>
      </c>
      <c r="D5356" t="s">
        <v>2303</v>
      </c>
      <c r="E5356" t="s">
        <v>10986</v>
      </c>
    </row>
    <row r="5357" spans="1:5" x14ac:dyDescent="0.25">
      <c r="A5357" t="s">
        <v>10998</v>
      </c>
      <c r="B5357" t="s">
        <v>10999</v>
      </c>
      <c r="C5357" t="s">
        <v>10989</v>
      </c>
      <c r="D5357" t="s">
        <v>2303</v>
      </c>
      <c r="E5357" t="s">
        <v>10986</v>
      </c>
    </row>
    <row r="5358" spans="1:5" x14ac:dyDescent="0.25">
      <c r="A5358" t="s">
        <v>11000</v>
      </c>
      <c r="B5358" t="s">
        <v>11001</v>
      </c>
      <c r="C5358" t="s">
        <v>10989</v>
      </c>
      <c r="D5358" t="s">
        <v>2303</v>
      </c>
      <c r="E5358" t="s">
        <v>10986</v>
      </c>
    </row>
    <row r="5359" spans="1:5" x14ac:dyDescent="0.25">
      <c r="A5359" t="s">
        <v>11002</v>
      </c>
      <c r="B5359" t="s">
        <v>11003</v>
      </c>
      <c r="C5359" t="s">
        <v>10989</v>
      </c>
      <c r="D5359" t="s">
        <v>2303</v>
      </c>
      <c r="E5359" t="s">
        <v>10986</v>
      </c>
    </row>
    <row r="5360" spans="1:5" x14ac:dyDescent="0.25">
      <c r="A5360" t="s">
        <v>11004</v>
      </c>
      <c r="B5360" t="s">
        <v>11005</v>
      </c>
      <c r="C5360" t="s">
        <v>10989</v>
      </c>
      <c r="D5360" t="s">
        <v>2303</v>
      </c>
      <c r="E5360" t="s">
        <v>10986</v>
      </c>
    </row>
    <row r="5361" spans="1:5" x14ac:dyDescent="0.25">
      <c r="A5361" t="s">
        <v>11006</v>
      </c>
      <c r="B5361" t="s">
        <v>11007</v>
      </c>
      <c r="C5361" t="s">
        <v>10989</v>
      </c>
      <c r="D5361" t="s">
        <v>2303</v>
      </c>
      <c r="E5361" t="s">
        <v>10986</v>
      </c>
    </row>
    <row r="5362" spans="1:5" x14ac:dyDescent="0.25">
      <c r="A5362" t="s">
        <v>11008</v>
      </c>
      <c r="B5362" t="s">
        <v>11009</v>
      </c>
      <c r="C5362" t="s">
        <v>10989</v>
      </c>
      <c r="D5362" t="s">
        <v>2303</v>
      </c>
      <c r="E5362" t="s">
        <v>10986</v>
      </c>
    </row>
    <row r="5363" spans="1:5" x14ac:dyDescent="0.25">
      <c r="A5363" t="s">
        <v>11010</v>
      </c>
      <c r="B5363" t="s">
        <v>11011</v>
      </c>
      <c r="C5363" t="s">
        <v>10989</v>
      </c>
      <c r="D5363" t="s">
        <v>2303</v>
      </c>
      <c r="E5363" t="s">
        <v>10986</v>
      </c>
    </row>
    <row r="5364" spans="1:5" x14ac:dyDescent="0.25">
      <c r="A5364" t="s">
        <v>11012</v>
      </c>
      <c r="B5364" t="s">
        <v>11013</v>
      </c>
      <c r="C5364" t="s">
        <v>10989</v>
      </c>
      <c r="D5364" t="s">
        <v>2303</v>
      </c>
      <c r="E5364" t="s">
        <v>10986</v>
      </c>
    </row>
    <row r="5365" spans="1:5" x14ac:dyDescent="0.25">
      <c r="A5365" t="s">
        <v>11014</v>
      </c>
      <c r="B5365" t="s">
        <v>11015</v>
      </c>
      <c r="C5365" t="s">
        <v>10989</v>
      </c>
      <c r="D5365" t="s">
        <v>2303</v>
      </c>
      <c r="E5365" t="s">
        <v>10986</v>
      </c>
    </row>
    <row r="5366" spans="1:5" x14ac:dyDescent="0.25">
      <c r="A5366" t="s">
        <v>11016</v>
      </c>
      <c r="B5366" t="s">
        <v>11017</v>
      </c>
      <c r="C5366" t="s">
        <v>10989</v>
      </c>
      <c r="D5366" t="s">
        <v>2303</v>
      </c>
      <c r="E5366" t="s">
        <v>10986</v>
      </c>
    </row>
    <row r="5367" spans="1:5" x14ac:dyDescent="0.25">
      <c r="A5367" t="s">
        <v>11018</v>
      </c>
      <c r="B5367" t="s">
        <v>11019</v>
      </c>
      <c r="C5367" t="s">
        <v>10989</v>
      </c>
      <c r="D5367" t="s">
        <v>2303</v>
      </c>
      <c r="E5367" t="s">
        <v>10986</v>
      </c>
    </row>
    <row r="5368" spans="1:5" x14ac:dyDescent="0.25">
      <c r="A5368" t="s">
        <v>11020</v>
      </c>
      <c r="B5368" t="s">
        <v>11021</v>
      </c>
      <c r="C5368" t="s">
        <v>10989</v>
      </c>
      <c r="D5368" t="s">
        <v>2303</v>
      </c>
      <c r="E5368" t="s">
        <v>10986</v>
      </c>
    </row>
    <row r="5369" spans="1:5" x14ac:dyDescent="0.25">
      <c r="A5369" t="s">
        <v>11022</v>
      </c>
      <c r="B5369" t="s">
        <v>11023</v>
      </c>
      <c r="C5369" t="s">
        <v>10989</v>
      </c>
      <c r="D5369" t="s">
        <v>2303</v>
      </c>
      <c r="E5369" t="s">
        <v>10986</v>
      </c>
    </row>
    <row r="5370" spans="1:5" x14ac:dyDescent="0.25">
      <c r="A5370" t="s">
        <v>11024</v>
      </c>
      <c r="B5370" t="s">
        <v>11025</v>
      </c>
      <c r="C5370" t="s">
        <v>10989</v>
      </c>
      <c r="D5370" t="s">
        <v>2303</v>
      </c>
      <c r="E5370" t="s">
        <v>10986</v>
      </c>
    </row>
    <row r="5371" spans="1:5" x14ac:dyDescent="0.25">
      <c r="A5371" t="s">
        <v>11026</v>
      </c>
      <c r="B5371" t="s">
        <v>11027</v>
      </c>
      <c r="C5371" t="s">
        <v>10989</v>
      </c>
      <c r="D5371" t="s">
        <v>2303</v>
      </c>
      <c r="E5371" t="s">
        <v>10986</v>
      </c>
    </row>
    <row r="5372" spans="1:5" x14ac:dyDescent="0.25">
      <c r="A5372" t="s">
        <v>11028</v>
      </c>
      <c r="B5372" t="s">
        <v>11029</v>
      </c>
      <c r="C5372" t="s">
        <v>10989</v>
      </c>
      <c r="D5372" t="s">
        <v>2303</v>
      </c>
      <c r="E5372" t="s">
        <v>10986</v>
      </c>
    </row>
    <row r="5373" spans="1:5" x14ac:dyDescent="0.25">
      <c r="A5373" t="s">
        <v>11030</v>
      </c>
      <c r="B5373" t="s">
        <v>11031</v>
      </c>
      <c r="C5373" t="s">
        <v>10989</v>
      </c>
      <c r="D5373" t="s">
        <v>2303</v>
      </c>
      <c r="E5373" t="s">
        <v>10986</v>
      </c>
    </row>
    <row r="5374" spans="1:5" x14ac:dyDescent="0.25">
      <c r="A5374" t="s">
        <v>11032</v>
      </c>
      <c r="B5374" t="s">
        <v>11033</v>
      </c>
      <c r="C5374" t="s">
        <v>10989</v>
      </c>
      <c r="D5374" t="s">
        <v>2303</v>
      </c>
      <c r="E5374" t="s">
        <v>10986</v>
      </c>
    </row>
    <row r="5375" spans="1:5" x14ac:dyDescent="0.25">
      <c r="A5375" t="s">
        <v>11034</v>
      </c>
      <c r="B5375" t="s">
        <v>11035</v>
      </c>
      <c r="C5375" t="s">
        <v>10989</v>
      </c>
      <c r="D5375" t="s">
        <v>2303</v>
      </c>
      <c r="E5375" t="s">
        <v>10986</v>
      </c>
    </row>
    <row r="5376" spans="1:5" x14ac:dyDescent="0.25">
      <c r="A5376" t="s">
        <v>11036</v>
      </c>
      <c r="B5376" t="s">
        <v>11037</v>
      </c>
      <c r="C5376" t="s">
        <v>10989</v>
      </c>
      <c r="D5376" t="s">
        <v>2303</v>
      </c>
      <c r="E5376" t="s">
        <v>10986</v>
      </c>
    </row>
    <row r="5377" spans="1:5" x14ac:dyDescent="0.25">
      <c r="A5377" t="s">
        <v>11038</v>
      </c>
      <c r="B5377" t="s">
        <v>11039</v>
      </c>
      <c r="C5377" t="s">
        <v>10989</v>
      </c>
      <c r="D5377" t="s">
        <v>2303</v>
      </c>
      <c r="E5377" t="s">
        <v>10986</v>
      </c>
    </row>
    <row r="5378" spans="1:5" x14ac:dyDescent="0.25">
      <c r="A5378" t="s">
        <v>11040</v>
      </c>
      <c r="B5378" t="s">
        <v>11041</v>
      </c>
      <c r="C5378" t="s">
        <v>10989</v>
      </c>
      <c r="D5378" t="s">
        <v>2303</v>
      </c>
      <c r="E5378" t="s">
        <v>10986</v>
      </c>
    </row>
    <row r="5379" spans="1:5" x14ac:dyDescent="0.25">
      <c r="A5379" t="s">
        <v>11042</v>
      </c>
      <c r="B5379" t="s">
        <v>11043</v>
      </c>
      <c r="C5379" t="s">
        <v>10989</v>
      </c>
      <c r="D5379" t="s">
        <v>2303</v>
      </c>
      <c r="E5379" t="s">
        <v>10986</v>
      </c>
    </row>
    <row r="5380" spans="1:5" x14ac:dyDescent="0.25">
      <c r="A5380" t="s">
        <v>11044</v>
      </c>
      <c r="B5380" t="s">
        <v>11045</v>
      </c>
      <c r="C5380" t="s">
        <v>10989</v>
      </c>
      <c r="D5380" t="s">
        <v>2303</v>
      </c>
      <c r="E5380" t="s">
        <v>10986</v>
      </c>
    </row>
    <row r="5381" spans="1:5" x14ac:dyDescent="0.25">
      <c r="A5381" t="s">
        <v>11046</v>
      </c>
      <c r="B5381" t="s">
        <v>11047</v>
      </c>
      <c r="C5381" t="s">
        <v>10989</v>
      </c>
      <c r="D5381" t="s">
        <v>2303</v>
      </c>
      <c r="E5381" t="s">
        <v>10986</v>
      </c>
    </row>
    <row r="5382" spans="1:5" x14ac:dyDescent="0.25">
      <c r="A5382" t="s">
        <v>11048</v>
      </c>
      <c r="B5382" t="s">
        <v>11049</v>
      </c>
      <c r="C5382" t="s">
        <v>10989</v>
      </c>
      <c r="D5382" t="s">
        <v>2303</v>
      </c>
      <c r="E5382" t="s">
        <v>10986</v>
      </c>
    </row>
    <row r="5383" spans="1:5" x14ac:dyDescent="0.25">
      <c r="A5383" t="s">
        <v>11050</v>
      </c>
      <c r="B5383" t="s">
        <v>11051</v>
      </c>
      <c r="C5383" t="s">
        <v>10989</v>
      </c>
      <c r="D5383" t="s">
        <v>2303</v>
      </c>
      <c r="E5383" t="s">
        <v>10986</v>
      </c>
    </row>
    <row r="5384" spans="1:5" x14ac:dyDescent="0.25">
      <c r="A5384" t="s">
        <v>11052</v>
      </c>
      <c r="B5384" t="s">
        <v>11053</v>
      </c>
      <c r="C5384" t="s">
        <v>10989</v>
      </c>
      <c r="D5384" t="s">
        <v>2303</v>
      </c>
      <c r="E5384" t="s">
        <v>10986</v>
      </c>
    </row>
    <row r="5385" spans="1:5" x14ac:dyDescent="0.25">
      <c r="A5385" t="s">
        <v>11054</v>
      </c>
      <c r="B5385" t="s">
        <v>11055</v>
      </c>
      <c r="C5385" t="s">
        <v>10989</v>
      </c>
      <c r="D5385" t="s">
        <v>2303</v>
      </c>
      <c r="E5385" t="s">
        <v>10986</v>
      </c>
    </row>
    <row r="5386" spans="1:5" x14ac:dyDescent="0.25">
      <c r="A5386" t="s">
        <v>11056</v>
      </c>
      <c r="B5386" t="s">
        <v>11057</v>
      </c>
      <c r="C5386" t="s">
        <v>10989</v>
      </c>
      <c r="D5386" t="s">
        <v>2303</v>
      </c>
      <c r="E5386" t="s">
        <v>10986</v>
      </c>
    </row>
    <row r="5387" spans="1:5" x14ac:dyDescent="0.25">
      <c r="A5387" t="s">
        <v>11058</v>
      </c>
      <c r="B5387" t="s">
        <v>11059</v>
      </c>
      <c r="C5387" t="s">
        <v>10989</v>
      </c>
      <c r="D5387" t="s">
        <v>2303</v>
      </c>
      <c r="E5387" t="s">
        <v>10986</v>
      </c>
    </row>
    <row r="5388" spans="1:5" x14ac:dyDescent="0.25">
      <c r="A5388" t="s">
        <v>11060</v>
      </c>
      <c r="B5388" t="s">
        <v>11061</v>
      </c>
      <c r="C5388" t="s">
        <v>10989</v>
      </c>
      <c r="D5388" t="s">
        <v>2303</v>
      </c>
      <c r="E5388" t="s">
        <v>10986</v>
      </c>
    </row>
    <row r="5389" spans="1:5" x14ac:dyDescent="0.25">
      <c r="A5389" t="s">
        <v>11062</v>
      </c>
      <c r="B5389" t="s">
        <v>11063</v>
      </c>
      <c r="C5389" t="s">
        <v>10989</v>
      </c>
      <c r="D5389" t="s">
        <v>2303</v>
      </c>
      <c r="E5389" t="s">
        <v>10986</v>
      </c>
    </row>
    <row r="5390" spans="1:5" x14ac:dyDescent="0.25">
      <c r="A5390" t="s">
        <v>11064</v>
      </c>
      <c r="B5390" t="s">
        <v>11065</v>
      </c>
      <c r="C5390" t="s">
        <v>10989</v>
      </c>
      <c r="D5390" t="s">
        <v>2303</v>
      </c>
      <c r="E5390" t="s">
        <v>10986</v>
      </c>
    </row>
    <row r="5391" spans="1:5" x14ac:dyDescent="0.25">
      <c r="A5391" t="s">
        <v>11066</v>
      </c>
      <c r="B5391" t="s">
        <v>11067</v>
      </c>
      <c r="C5391" t="s">
        <v>10989</v>
      </c>
      <c r="D5391" t="s">
        <v>2303</v>
      </c>
      <c r="E5391" t="s">
        <v>10986</v>
      </c>
    </row>
    <row r="5392" spans="1:5" x14ac:dyDescent="0.25">
      <c r="A5392" t="s">
        <v>11068</v>
      </c>
      <c r="B5392" t="s">
        <v>11069</v>
      </c>
      <c r="C5392" t="s">
        <v>10989</v>
      </c>
      <c r="D5392" t="s">
        <v>2303</v>
      </c>
      <c r="E5392" t="s">
        <v>10986</v>
      </c>
    </row>
    <row r="5393" spans="1:5" x14ac:dyDescent="0.25">
      <c r="A5393" t="s">
        <v>11070</v>
      </c>
      <c r="B5393" t="s">
        <v>11071</v>
      </c>
      <c r="C5393" t="s">
        <v>10989</v>
      </c>
      <c r="D5393" t="s">
        <v>2303</v>
      </c>
      <c r="E5393" t="s">
        <v>10986</v>
      </c>
    </row>
    <row r="5394" spans="1:5" x14ac:dyDescent="0.25">
      <c r="A5394" t="s">
        <v>11072</v>
      </c>
      <c r="B5394" t="s">
        <v>11073</v>
      </c>
      <c r="C5394" t="s">
        <v>10989</v>
      </c>
      <c r="D5394" t="s">
        <v>2303</v>
      </c>
      <c r="E5394" t="s">
        <v>10986</v>
      </c>
    </row>
    <row r="5395" spans="1:5" x14ac:dyDescent="0.25">
      <c r="A5395" t="s">
        <v>11074</v>
      </c>
      <c r="B5395" t="s">
        <v>11075</v>
      </c>
      <c r="C5395" t="s">
        <v>10989</v>
      </c>
      <c r="D5395" t="s">
        <v>2303</v>
      </c>
      <c r="E5395" t="s">
        <v>10986</v>
      </c>
    </row>
    <row r="5396" spans="1:5" x14ac:dyDescent="0.25">
      <c r="A5396" t="s">
        <v>11076</v>
      </c>
      <c r="B5396" t="s">
        <v>11077</v>
      </c>
      <c r="C5396" t="s">
        <v>10989</v>
      </c>
      <c r="D5396" t="s">
        <v>2303</v>
      </c>
      <c r="E5396" t="s">
        <v>10986</v>
      </c>
    </row>
    <row r="5397" spans="1:5" x14ac:dyDescent="0.25">
      <c r="A5397" t="s">
        <v>11078</v>
      </c>
      <c r="B5397" t="s">
        <v>11079</v>
      </c>
      <c r="C5397" t="s">
        <v>10989</v>
      </c>
      <c r="D5397" t="s">
        <v>2303</v>
      </c>
      <c r="E5397" t="s">
        <v>10986</v>
      </c>
    </row>
    <row r="5398" spans="1:5" x14ac:dyDescent="0.25">
      <c r="A5398" t="s">
        <v>11080</v>
      </c>
      <c r="B5398" t="s">
        <v>11081</v>
      </c>
      <c r="C5398" t="s">
        <v>11082</v>
      </c>
      <c r="D5398" t="s">
        <v>2303</v>
      </c>
      <c r="E5398" t="s">
        <v>11083</v>
      </c>
    </row>
    <row r="5399" spans="1:5" x14ac:dyDescent="0.25">
      <c r="A5399" t="s">
        <v>11084</v>
      </c>
      <c r="B5399" t="s">
        <v>11085</v>
      </c>
      <c r="C5399" t="s">
        <v>11082</v>
      </c>
      <c r="D5399" t="s">
        <v>2303</v>
      </c>
      <c r="E5399" t="s">
        <v>11083</v>
      </c>
    </row>
    <row r="5400" spans="1:5" x14ac:dyDescent="0.25">
      <c r="A5400" t="s">
        <v>11086</v>
      </c>
      <c r="B5400" t="s">
        <v>11087</v>
      </c>
      <c r="C5400" t="s">
        <v>11082</v>
      </c>
      <c r="D5400" t="s">
        <v>2303</v>
      </c>
      <c r="E5400" t="s">
        <v>11083</v>
      </c>
    </row>
    <row r="5401" spans="1:5" x14ac:dyDescent="0.25">
      <c r="A5401" t="s">
        <v>11088</v>
      </c>
      <c r="B5401" t="s">
        <v>11089</v>
      </c>
      <c r="C5401" t="s">
        <v>11082</v>
      </c>
      <c r="D5401" t="s">
        <v>2303</v>
      </c>
      <c r="E5401" t="s">
        <v>11083</v>
      </c>
    </row>
    <row r="5402" spans="1:5" x14ac:dyDescent="0.25">
      <c r="A5402" t="s">
        <v>11090</v>
      </c>
      <c r="B5402" t="s">
        <v>11091</v>
      </c>
      <c r="C5402" t="s">
        <v>11082</v>
      </c>
      <c r="D5402" t="s">
        <v>2303</v>
      </c>
      <c r="E5402" t="s">
        <v>11083</v>
      </c>
    </row>
    <row r="5403" spans="1:5" x14ac:dyDescent="0.25">
      <c r="A5403" t="s">
        <v>11092</v>
      </c>
      <c r="B5403" t="s">
        <v>11093</v>
      </c>
      <c r="C5403" t="s">
        <v>11082</v>
      </c>
      <c r="D5403" t="s">
        <v>2303</v>
      </c>
      <c r="E5403" t="s">
        <v>11083</v>
      </c>
    </row>
    <row r="5404" spans="1:5" x14ac:dyDescent="0.25">
      <c r="A5404" t="s">
        <v>11094</v>
      </c>
      <c r="B5404" t="s">
        <v>11095</v>
      </c>
      <c r="C5404" t="s">
        <v>11082</v>
      </c>
      <c r="D5404" t="s">
        <v>2303</v>
      </c>
      <c r="E5404" t="s">
        <v>11083</v>
      </c>
    </row>
    <row r="5405" spans="1:5" x14ac:dyDescent="0.25">
      <c r="A5405" t="s">
        <v>11096</v>
      </c>
      <c r="B5405" t="s">
        <v>11097</v>
      </c>
      <c r="C5405" t="s">
        <v>11082</v>
      </c>
      <c r="D5405" t="s">
        <v>2303</v>
      </c>
      <c r="E5405" t="s">
        <v>11083</v>
      </c>
    </row>
    <row r="5406" spans="1:5" x14ac:dyDescent="0.25">
      <c r="A5406" t="s">
        <v>11098</v>
      </c>
      <c r="B5406" t="s">
        <v>11099</v>
      </c>
      <c r="C5406" t="s">
        <v>11082</v>
      </c>
      <c r="D5406" t="s">
        <v>2303</v>
      </c>
      <c r="E5406" t="s">
        <v>11083</v>
      </c>
    </row>
    <row r="5407" spans="1:5" x14ac:dyDescent="0.25">
      <c r="A5407" t="s">
        <v>11100</v>
      </c>
      <c r="B5407" t="s">
        <v>11101</v>
      </c>
      <c r="C5407" t="s">
        <v>11082</v>
      </c>
      <c r="D5407" t="s">
        <v>2303</v>
      </c>
      <c r="E5407" t="s">
        <v>11083</v>
      </c>
    </row>
    <row r="5408" spans="1:5" x14ac:dyDescent="0.25">
      <c r="A5408" t="s">
        <v>11102</v>
      </c>
      <c r="B5408" t="s">
        <v>11103</v>
      </c>
      <c r="C5408" t="s">
        <v>11082</v>
      </c>
      <c r="D5408" t="s">
        <v>2303</v>
      </c>
      <c r="E5408" t="s">
        <v>11083</v>
      </c>
    </row>
    <row r="5409" spans="1:5" x14ac:dyDescent="0.25">
      <c r="A5409" t="s">
        <v>11104</v>
      </c>
      <c r="B5409" t="s">
        <v>11105</v>
      </c>
      <c r="C5409" t="s">
        <v>11082</v>
      </c>
      <c r="D5409" t="s">
        <v>2303</v>
      </c>
      <c r="E5409" t="s">
        <v>11083</v>
      </c>
    </row>
    <row r="5410" spans="1:5" x14ac:dyDescent="0.25">
      <c r="A5410" t="s">
        <v>11106</v>
      </c>
      <c r="B5410" t="s">
        <v>11107</v>
      </c>
      <c r="C5410" t="s">
        <v>11082</v>
      </c>
      <c r="D5410" t="s">
        <v>2303</v>
      </c>
      <c r="E5410" t="s">
        <v>11083</v>
      </c>
    </row>
    <row r="5411" spans="1:5" x14ac:dyDescent="0.25">
      <c r="A5411" t="s">
        <v>11108</v>
      </c>
      <c r="B5411" t="s">
        <v>11109</v>
      </c>
      <c r="C5411" t="s">
        <v>11082</v>
      </c>
      <c r="D5411" t="s">
        <v>2303</v>
      </c>
      <c r="E5411" t="s">
        <v>11083</v>
      </c>
    </row>
    <row r="5412" spans="1:5" x14ac:dyDescent="0.25">
      <c r="A5412" t="s">
        <v>11110</v>
      </c>
      <c r="B5412" t="s">
        <v>11111</v>
      </c>
      <c r="C5412" t="s">
        <v>11082</v>
      </c>
      <c r="D5412" t="s">
        <v>2303</v>
      </c>
      <c r="E5412" t="s">
        <v>11083</v>
      </c>
    </row>
    <row r="5413" spans="1:5" x14ac:dyDescent="0.25">
      <c r="A5413" t="s">
        <v>11112</v>
      </c>
      <c r="B5413" t="s">
        <v>11113</v>
      </c>
      <c r="C5413" t="s">
        <v>11082</v>
      </c>
      <c r="D5413" t="s">
        <v>2303</v>
      </c>
      <c r="E5413" t="s">
        <v>11083</v>
      </c>
    </row>
    <row r="5414" spans="1:5" x14ac:dyDescent="0.25">
      <c r="A5414" t="s">
        <v>11114</v>
      </c>
      <c r="B5414" t="s">
        <v>11115</v>
      </c>
      <c r="C5414" t="s">
        <v>11116</v>
      </c>
      <c r="D5414" t="s">
        <v>2303</v>
      </c>
      <c r="E5414" t="s">
        <v>11117</v>
      </c>
    </row>
    <row r="5415" spans="1:5" x14ac:dyDescent="0.25">
      <c r="A5415" t="s">
        <v>11118</v>
      </c>
      <c r="B5415" t="s">
        <v>11119</v>
      </c>
      <c r="C5415" t="s">
        <v>11116</v>
      </c>
      <c r="D5415" t="s">
        <v>2303</v>
      </c>
      <c r="E5415" t="s">
        <v>11117</v>
      </c>
    </row>
    <row r="5416" spans="1:5" x14ac:dyDescent="0.25">
      <c r="A5416" t="s">
        <v>11120</v>
      </c>
      <c r="B5416" t="s">
        <v>11121</v>
      </c>
      <c r="C5416" t="s">
        <v>11116</v>
      </c>
      <c r="D5416" t="s">
        <v>2303</v>
      </c>
      <c r="E5416" t="s">
        <v>11117</v>
      </c>
    </row>
    <row r="5417" spans="1:5" x14ac:dyDescent="0.25">
      <c r="A5417" t="s">
        <v>11122</v>
      </c>
      <c r="B5417" t="s">
        <v>11123</v>
      </c>
      <c r="C5417" t="s">
        <v>11116</v>
      </c>
      <c r="D5417" t="s">
        <v>2303</v>
      </c>
      <c r="E5417" t="s">
        <v>11117</v>
      </c>
    </row>
    <row r="5418" spans="1:5" x14ac:dyDescent="0.25">
      <c r="A5418" t="s">
        <v>11124</v>
      </c>
      <c r="B5418" t="s">
        <v>11125</v>
      </c>
      <c r="C5418" t="s">
        <v>11116</v>
      </c>
      <c r="D5418" t="s">
        <v>2303</v>
      </c>
      <c r="E5418" t="s">
        <v>11117</v>
      </c>
    </row>
    <row r="5419" spans="1:5" x14ac:dyDescent="0.25">
      <c r="A5419" t="s">
        <v>11126</v>
      </c>
      <c r="B5419" t="s">
        <v>11127</v>
      </c>
      <c r="C5419" t="s">
        <v>11116</v>
      </c>
      <c r="D5419" t="s">
        <v>2303</v>
      </c>
      <c r="E5419" t="s">
        <v>11117</v>
      </c>
    </row>
    <row r="5420" spans="1:5" x14ac:dyDescent="0.25">
      <c r="A5420" t="s">
        <v>11128</v>
      </c>
      <c r="B5420" t="s">
        <v>11129</v>
      </c>
      <c r="C5420" t="s">
        <v>11116</v>
      </c>
      <c r="D5420" t="s">
        <v>2303</v>
      </c>
      <c r="E5420" t="s">
        <v>11117</v>
      </c>
    </row>
    <row r="5421" spans="1:5" x14ac:dyDescent="0.25">
      <c r="A5421" t="s">
        <v>11130</v>
      </c>
      <c r="B5421" t="s">
        <v>11131</v>
      </c>
      <c r="C5421" t="s">
        <v>11116</v>
      </c>
      <c r="D5421" t="s">
        <v>2303</v>
      </c>
      <c r="E5421" t="s">
        <v>11117</v>
      </c>
    </row>
    <row r="5422" spans="1:5" x14ac:dyDescent="0.25">
      <c r="A5422" t="s">
        <v>11132</v>
      </c>
      <c r="B5422" t="s">
        <v>11133</v>
      </c>
      <c r="C5422" t="s">
        <v>11116</v>
      </c>
      <c r="D5422" t="s">
        <v>2303</v>
      </c>
      <c r="E5422" t="s">
        <v>11117</v>
      </c>
    </row>
    <row r="5423" spans="1:5" x14ac:dyDescent="0.25">
      <c r="A5423" t="s">
        <v>11134</v>
      </c>
      <c r="B5423" t="s">
        <v>11135</v>
      </c>
      <c r="C5423" t="s">
        <v>11116</v>
      </c>
      <c r="D5423" t="s">
        <v>2303</v>
      </c>
      <c r="E5423" t="s">
        <v>11117</v>
      </c>
    </row>
    <row r="5424" spans="1:5" x14ac:dyDescent="0.25">
      <c r="A5424" t="s">
        <v>11136</v>
      </c>
      <c r="B5424" t="s">
        <v>11137</v>
      </c>
      <c r="C5424" t="s">
        <v>11116</v>
      </c>
      <c r="D5424" t="s">
        <v>2303</v>
      </c>
      <c r="E5424" t="s">
        <v>11117</v>
      </c>
    </row>
    <row r="5425" spans="1:5" x14ac:dyDescent="0.25">
      <c r="A5425" t="s">
        <v>11138</v>
      </c>
      <c r="B5425" t="s">
        <v>11139</v>
      </c>
      <c r="C5425" t="s">
        <v>11116</v>
      </c>
      <c r="D5425" t="s">
        <v>2303</v>
      </c>
      <c r="E5425" t="s">
        <v>11117</v>
      </c>
    </row>
    <row r="5426" spans="1:5" x14ac:dyDescent="0.25">
      <c r="A5426" t="s">
        <v>11140</v>
      </c>
      <c r="B5426" t="s">
        <v>11141</v>
      </c>
      <c r="C5426" t="s">
        <v>11116</v>
      </c>
      <c r="D5426" t="s">
        <v>2303</v>
      </c>
      <c r="E5426" t="s">
        <v>11117</v>
      </c>
    </row>
    <row r="5427" spans="1:5" x14ac:dyDescent="0.25">
      <c r="A5427" t="s">
        <v>11142</v>
      </c>
      <c r="B5427" t="s">
        <v>11143</v>
      </c>
      <c r="C5427" t="s">
        <v>11116</v>
      </c>
      <c r="D5427" t="s">
        <v>2303</v>
      </c>
      <c r="E5427" t="s">
        <v>11117</v>
      </c>
    </row>
    <row r="5428" spans="1:5" x14ac:dyDescent="0.25">
      <c r="A5428" t="s">
        <v>11144</v>
      </c>
      <c r="B5428" t="s">
        <v>11145</v>
      </c>
      <c r="C5428" t="s">
        <v>11116</v>
      </c>
      <c r="D5428" t="s">
        <v>2303</v>
      </c>
      <c r="E5428" t="s">
        <v>11117</v>
      </c>
    </row>
    <row r="5429" spans="1:5" x14ac:dyDescent="0.25">
      <c r="A5429" t="s">
        <v>11146</v>
      </c>
      <c r="B5429" t="s">
        <v>11147</v>
      </c>
      <c r="C5429" t="s">
        <v>11116</v>
      </c>
      <c r="D5429" t="s">
        <v>2303</v>
      </c>
      <c r="E5429" t="s">
        <v>11117</v>
      </c>
    </row>
    <row r="5430" spans="1:5" x14ac:dyDescent="0.25">
      <c r="A5430" t="s">
        <v>11148</v>
      </c>
      <c r="B5430" t="s">
        <v>11149</v>
      </c>
      <c r="C5430" t="s">
        <v>11116</v>
      </c>
      <c r="D5430" t="s">
        <v>2303</v>
      </c>
      <c r="E5430" t="s">
        <v>11117</v>
      </c>
    </row>
    <row r="5431" spans="1:5" x14ac:dyDescent="0.25">
      <c r="A5431" t="s">
        <v>11150</v>
      </c>
      <c r="B5431" t="s">
        <v>11151</v>
      </c>
      <c r="C5431" t="s">
        <v>11116</v>
      </c>
      <c r="D5431" t="s">
        <v>2303</v>
      </c>
      <c r="E5431" t="s">
        <v>11117</v>
      </c>
    </row>
    <row r="5432" spans="1:5" x14ac:dyDescent="0.25">
      <c r="A5432" t="s">
        <v>11152</v>
      </c>
      <c r="B5432" t="s">
        <v>11153</v>
      </c>
      <c r="C5432" t="s">
        <v>11116</v>
      </c>
      <c r="D5432" t="s">
        <v>2303</v>
      </c>
      <c r="E5432" t="s">
        <v>11117</v>
      </c>
    </row>
    <row r="5433" spans="1:5" x14ac:dyDescent="0.25">
      <c r="A5433" t="s">
        <v>11154</v>
      </c>
      <c r="B5433" t="s">
        <v>11155</v>
      </c>
      <c r="C5433" t="s">
        <v>11116</v>
      </c>
      <c r="D5433" t="s">
        <v>2303</v>
      </c>
      <c r="E5433" t="s">
        <v>11117</v>
      </c>
    </row>
    <row r="5434" spans="1:5" x14ac:dyDescent="0.25">
      <c r="A5434" t="s">
        <v>11156</v>
      </c>
      <c r="B5434" t="s">
        <v>11157</v>
      </c>
      <c r="C5434" t="s">
        <v>11116</v>
      </c>
      <c r="D5434" t="s">
        <v>2303</v>
      </c>
      <c r="E5434" t="s">
        <v>11117</v>
      </c>
    </row>
    <row r="5435" spans="1:5" x14ac:dyDescent="0.25">
      <c r="A5435" t="s">
        <v>11158</v>
      </c>
      <c r="B5435" t="s">
        <v>11159</v>
      </c>
      <c r="C5435" t="s">
        <v>11116</v>
      </c>
      <c r="D5435" t="s">
        <v>2303</v>
      </c>
      <c r="E5435" t="s">
        <v>11117</v>
      </c>
    </row>
    <row r="5436" spans="1:5" x14ac:dyDescent="0.25">
      <c r="A5436" t="s">
        <v>11160</v>
      </c>
      <c r="B5436" t="s">
        <v>11161</v>
      </c>
      <c r="C5436" t="s">
        <v>11116</v>
      </c>
      <c r="D5436" t="s">
        <v>2303</v>
      </c>
      <c r="E5436" t="s">
        <v>11117</v>
      </c>
    </row>
    <row r="5437" spans="1:5" x14ac:dyDescent="0.25">
      <c r="A5437" t="s">
        <v>11162</v>
      </c>
      <c r="B5437" t="s">
        <v>6613</v>
      </c>
      <c r="C5437" t="s">
        <v>11116</v>
      </c>
      <c r="D5437" t="s">
        <v>2303</v>
      </c>
      <c r="E5437" t="s">
        <v>11117</v>
      </c>
    </row>
    <row r="5438" spans="1:5" x14ac:dyDescent="0.25">
      <c r="A5438" t="s">
        <v>11163</v>
      </c>
      <c r="B5438" t="s">
        <v>11164</v>
      </c>
      <c r="C5438" t="s">
        <v>11116</v>
      </c>
      <c r="D5438" t="s">
        <v>2303</v>
      </c>
      <c r="E5438" t="s">
        <v>11117</v>
      </c>
    </row>
    <row r="5439" spans="1:5" x14ac:dyDescent="0.25">
      <c r="A5439" t="s">
        <v>11165</v>
      </c>
      <c r="B5439" t="s">
        <v>3167</v>
      </c>
      <c r="C5439" t="s">
        <v>11116</v>
      </c>
      <c r="D5439" t="s">
        <v>2303</v>
      </c>
      <c r="E5439" t="s">
        <v>11117</v>
      </c>
    </row>
    <row r="5440" spans="1:5" x14ac:dyDescent="0.25">
      <c r="A5440" t="s">
        <v>11166</v>
      </c>
      <c r="B5440" t="s">
        <v>11167</v>
      </c>
      <c r="C5440" t="s">
        <v>11116</v>
      </c>
      <c r="D5440" t="s">
        <v>2303</v>
      </c>
      <c r="E5440" t="s">
        <v>11117</v>
      </c>
    </row>
    <row r="5441" spans="1:5" x14ac:dyDescent="0.25">
      <c r="A5441" t="s">
        <v>11168</v>
      </c>
      <c r="B5441" t="s">
        <v>11169</v>
      </c>
      <c r="C5441" t="s">
        <v>11116</v>
      </c>
      <c r="D5441" t="s">
        <v>2303</v>
      </c>
      <c r="E5441" t="s">
        <v>11117</v>
      </c>
    </row>
    <row r="5442" spans="1:5" x14ac:dyDescent="0.25">
      <c r="A5442" t="s">
        <v>11170</v>
      </c>
      <c r="B5442" t="s">
        <v>11171</v>
      </c>
      <c r="C5442" t="s">
        <v>11116</v>
      </c>
      <c r="D5442" t="s">
        <v>2303</v>
      </c>
      <c r="E5442" t="s">
        <v>11117</v>
      </c>
    </row>
    <row r="5443" spans="1:5" x14ac:dyDescent="0.25">
      <c r="A5443" t="s">
        <v>11172</v>
      </c>
      <c r="B5443" t="s">
        <v>11173</v>
      </c>
      <c r="C5443" t="s">
        <v>11116</v>
      </c>
      <c r="D5443" t="s">
        <v>2303</v>
      </c>
      <c r="E5443" t="s">
        <v>11117</v>
      </c>
    </row>
    <row r="5444" spans="1:5" x14ac:dyDescent="0.25">
      <c r="A5444" t="s">
        <v>11174</v>
      </c>
      <c r="B5444" t="s">
        <v>11175</v>
      </c>
      <c r="C5444" t="s">
        <v>11176</v>
      </c>
      <c r="D5444" t="s">
        <v>2303</v>
      </c>
      <c r="E5444" t="s">
        <v>11177</v>
      </c>
    </row>
    <row r="5445" spans="1:5" x14ac:dyDescent="0.25">
      <c r="A5445" t="s">
        <v>11178</v>
      </c>
      <c r="B5445" t="s">
        <v>11179</v>
      </c>
      <c r="C5445" t="s">
        <v>11176</v>
      </c>
      <c r="D5445" t="s">
        <v>2303</v>
      </c>
      <c r="E5445" t="s">
        <v>11177</v>
      </c>
    </row>
    <row r="5446" spans="1:5" x14ac:dyDescent="0.25">
      <c r="A5446" t="s">
        <v>11180</v>
      </c>
      <c r="B5446" t="s">
        <v>11181</v>
      </c>
      <c r="C5446" t="s">
        <v>11176</v>
      </c>
      <c r="D5446" t="s">
        <v>2303</v>
      </c>
      <c r="E5446" t="s">
        <v>11177</v>
      </c>
    </row>
    <row r="5447" spans="1:5" x14ac:dyDescent="0.25">
      <c r="A5447" t="s">
        <v>11182</v>
      </c>
      <c r="B5447" t="s">
        <v>11183</v>
      </c>
      <c r="C5447" t="s">
        <v>11176</v>
      </c>
      <c r="D5447" t="s">
        <v>2303</v>
      </c>
      <c r="E5447" t="s">
        <v>11177</v>
      </c>
    </row>
    <row r="5448" spans="1:5" x14ac:dyDescent="0.25">
      <c r="A5448" t="s">
        <v>11184</v>
      </c>
      <c r="B5448" t="s">
        <v>5044</v>
      </c>
      <c r="C5448" t="s">
        <v>11176</v>
      </c>
      <c r="D5448" t="s">
        <v>2303</v>
      </c>
      <c r="E5448" t="s">
        <v>11177</v>
      </c>
    </row>
    <row r="5449" spans="1:5" x14ac:dyDescent="0.25">
      <c r="A5449" t="s">
        <v>11185</v>
      </c>
      <c r="B5449" t="s">
        <v>11186</v>
      </c>
      <c r="C5449" t="s">
        <v>11176</v>
      </c>
      <c r="D5449" t="s">
        <v>2303</v>
      </c>
      <c r="E5449" t="s">
        <v>11177</v>
      </c>
    </row>
    <row r="5450" spans="1:5" x14ac:dyDescent="0.25">
      <c r="A5450" t="s">
        <v>11187</v>
      </c>
      <c r="B5450" t="s">
        <v>11188</v>
      </c>
      <c r="C5450" t="s">
        <v>11176</v>
      </c>
      <c r="D5450" t="s">
        <v>2303</v>
      </c>
      <c r="E5450" t="s">
        <v>11177</v>
      </c>
    </row>
    <row r="5451" spans="1:5" x14ac:dyDescent="0.25">
      <c r="A5451" t="s">
        <v>11189</v>
      </c>
      <c r="B5451" t="s">
        <v>11190</v>
      </c>
      <c r="C5451" t="s">
        <v>11176</v>
      </c>
      <c r="D5451" t="s">
        <v>2303</v>
      </c>
      <c r="E5451" t="s">
        <v>11177</v>
      </c>
    </row>
    <row r="5452" spans="1:5" x14ac:dyDescent="0.25">
      <c r="A5452" t="s">
        <v>11191</v>
      </c>
      <c r="B5452" t="s">
        <v>11192</v>
      </c>
      <c r="C5452" t="s">
        <v>11176</v>
      </c>
      <c r="D5452" t="s">
        <v>2303</v>
      </c>
      <c r="E5452" t="s">
        <v>11177</v>
      </c>
    </row>
    <row r="5453" spans="1:5" x14ac:dyDescent="0.25">
      <c r="A5453" t="s">
        <v>11193</v>
      </c>
      <c r="B5453" t="s">
        <v>11194</v>
      </c>
      <c r="C5453" t="s">
        <v>11176</v>
      </c>
      <c r="D5453" t="s">
        <v>2303</v>
      </c>
      <c r="E5453" t="s">
        <v>11177</v>
      </c>
    </row>
    <row r="5454" spans="1:5" x14ac:dyDescent="0.25">
      <c r="A5454" t="s">
        <v>11195</v>
      </c>
      <c r="B5454" t="s">
        <v>11196</v>
      </c>
      <c r="C5454" t="s">
        <v>11176</v>
      </c>
      <c r="D5454" t="s">
        <v>2303</v>
      </c>
      <c r="E5454" t="s">
        <v>11177</v>
      </c>
    </row>
    <row r="5455" spans="1:5" x14ac:dyDescent="0.25">
      <c r="A5455" t="s">
        <v>11197</v>
      </c>
      <c r="B5455" t="s">
        <v>11198</v>
      </c>
      <c r="C5455" t="s">
        <v>11176</v>
      </c>
      <c r="D5455" t="s">
        <v>2303</v>
      </c>
      <c r="E5455" t="s">
        <v>11177</v>
      </c>
    </row>
    <row r="5456" spans="1:5" x14ac:dyDescent="0.25">
      <c r="A5456" t="s">
        <v>11199</v>
      </c>
      <c r="B5456" t="s">
        <v>11200</v>
      </c>
      <c r="C5456" t="s">
        <v>11176</v>
      </c>
      <c r="D5456" t="s">
        <v>2303</v>
      </c>
      <c r="E5456" t="s">
        <v>11177</v>
      </c>
    </row>
    <row r="5457" spans="1:5" x14ac:dyDescent="0.25">
      <c r="A5457" t="s">
        <v>11201</v>
      </c>
      <c r="B5457" t="s">
        <v>11202</v>
      </c>
      <c r="C5457" t="s">
        <v>11176</v>
      </c>
      <c r="D5457" t="s">
        <v>2303</v>
      </c>
      <c r="E5457" t="s">
        <v>11177</v>
      </c>
    </row>
    <row r="5458" spans="1:5" x14ac:dyDescent="0.25">
      <c r="A5458" t="s">
        <v>11203</v>
      </c>
      <c r="B5458" t="s">
        <v>11204</v>
      </c>
      <c r="C5458" t="s">
        <v>11176</v>
      </c>
      <c r="D5458" t="s">
        <v>2303</v>
      </c>
      <c r="E5458" t="s">
        <v>11177</v>
      </c>
    </row>
    <row r="5459" spans="1:5" x14ac:dyDescent="0.25">
      <c r="A5459" t="s">
        <v>11205</v>
      </c>
      <c r="B5459" t="s">
        <v>11206</v>
      </c>
      <c r="C5459" t="s">
        <v>11176</v>
      </c>
      <c r="D5459" t="s">
        <v>2303</v>
      </c>
      <c r="E5459" t="s">
        <v>11177</v>
      </c>
    </row>
    <row r="5460" spans="1:5" x14ac:dyDescent="0.25">
      <c r="A5460" t="s">
        <v>11207</v>
      </c>
      <c r="B5460" t="s">
        <v>11208</v>
      </c>
      <c r="C5460" t="s">
        <v>11176</v>
      </c>
      <c r="D5460" t="s">
        <v>2303</v>
      </c>
      <c r="E5460" t="s">
        <v>11177</v>
      </c>
    </row>
    <row r="5461" spans="1:5" x14ac:dyDescent="0.25">
      <c r="A5461" t="s">
        <v>11209</v>
      </c>
      <c r="B5461" t="s">
        <v>11210</v>
      </c>
      <c r="C5461" t="s">
        <v>11176</v>
      </c>
      <c r="D5461" t="s">
        <v>2303</v>
      </c>
      <c r="E5461" t="s">
        <v>11177</v>
      </c>
    </row>
    <row r="5462" spans="1:5" x14ac:dyDescent="0.25">
      <c r="A5462" t="s">
        <v>11211</v>
      </c>
      <c r="B5462" t="s">
        <v>11212</v>
      </c>
      <c r="C5462" t="s">
        <v>11213</v>
      </c>
      <c r="D5462" t="s">
        <v>2303</v>
      </c>
      <c r="E5462" t="s">
        <v>11214</v>
      </c>
    </row>
    <row r="5463" spans="1:5" x14ac:dyDescent="0.25">
      <c r="A5463" t="s">
        <v>11215</v>
      </c>
      <c r="B5463" t="s">
        <v>11216</v>
      </c>
      <c r="C5463" t="s">
        <v>11213</v>
      </c>
      <c r="D5463" t="s">
        <v>2303</v>
      </c>
      <c r="E5463" t="s">
        <v>11214</v>
      </c>
    </row>
    <row r="5464" spans="1:5" x14ac:dyDescent="0.25">
      <c r="A5464" t="s">
        <v>11217</v>
      </c>
      <c r="B5464" t="s">
        <v>11218</v>
      </c>
      <c r="C5464" t="s">
        <v>11213</v>
      </c>
      <c r="D5464" t="s">
        <v>2303</v>
      </c>
      <c r="E5464" t="s">
        <v>11214</v>
      </c>
    </row>
    <row r="5465" spans="1:5" x14ac:dyDescent="0.25">
      <c r="A5465" t="s">
        <v>11219</v>
      </c>
      <c r="B5465" t="s">
        <v>11220</v>
      </c>
      <c r="C5465" t="s">
        <v>11213</v>
      </c>
      <c r="D5465" t="s">
        <v>2303</v>
      </c>
      <c r="E5465" t="s">
        <v>11214</v>
      </c>
    </row>
    <row r="5466" spans="1:5" x14ac:dyDescent="0.25">
      <c r="A5466" t="s">
        <v>11221</v>
      </c>
      <c r="B5466" t="s">
        <v>11222</v>
      </c>
      <c r="C5466" t="s">
        <v>11213</v>
      </c>
      <c r="D5466" t="s">
        <v>2303</v>
      </c>
      <c r="E5466" t="s">
        <v>11214</v>
      </c>
    </row>
    <row r="5467" spans="1:5" x14ac:dyDescent="0.25">
      <c r="A5467" t="s">
        <v>11223</v>
      </c>
      <c r="B5467" t="s">
        <v>11224</v>
      </c>
      <c r="C5467" t="s">
        <v>11213</v>
      </c>
      <c r="D5467" t="s">
        <v>2303</v>
      </c>
      <c r="E5467" t="s">
        <v>11214</v>
      </c>
    </row>
    <row r="5468" spans="1:5" x14ac:dyDescent="0.25">
      <c r="A5468" t="s">
        <v>11225</v>
      </c>
      <c r="B5468" t="s">
        <v>11226</v>
      </c>
      <c r="C5468" t="s">
        <v>11213</v>
      </c>
      <c r="D5468" t="s">
        <v>2303</v>
      </c>
      <c r="E5468" t="s">
        <v>11214</v>
      </c>
    </row>
    <row r="5469" spans="1:5" x14ac:dyDescent="0.25">
      <c r="A5469" t="s">
        <v>11227</v>
      </c>
      <c r="B5469" t="s">
        <v>11228</v>
      </c>
      <c r="C5469" t="s">
        <v>11213</v>
      </c>
      <c r="D5469" t="s">
        <v>2303</v>
      </c>
      <c r="E5469" t="s">
        <v>11214</v>
      </c>
    </row>
    <row r="5470" spans="1:5" x14ac:dyDescent="0.25">
      <c r="A5470" t="s">
        <v>11229</v>
      </c>
      <c r="B5470" t="s">
        <v>11230</v>
      </c>
      <c r="C5470" t="s">
        <v>11213</v>
      </c>
      <c r="D5470" t="s">
        <v>2303</v>
      </c>
      <c r="E5470" t="s">
        <v>11214</v>
      </c>
    </row>
    <row r="5471" spans="1:5" x14ac:dyDescent="0.25">
      <c r="A5471" t="s">
        <v>11231</v>
      </c>
      <c r="B5471" t="s">
        <v>11232</v>
      </c>
      <c r="C5471" t="s">
        <v>11213</v>
      </c>
      <c r="D5471" t="s">
        <v>2303</v>
      </c>
      <c r="E5471" t="s">
        <v>11214</v>
      </c>
    </row>
    <row r="5472" spans="1:5" x14ac:dyDescent="0.25">
      <c r="A5472" t="s">
        <v>11233</v>
      </c>
      <c r="B5472" t="s">
        <v>11234</v>
      </c>
      <c r="C5472" t="s">
        <v>11213</v>
      </c>
      <c r="D5472" t="s">
        <v>2303</v>
      </c>
      <c r="E5472" t="s">
        <v>11214</v>
      </c>
    </row>
    <row r="5473" spans="1:5" x14ac:dyDescent="0.25">
      <c r="A5473" t="s">
        <v>11235</v>
      </c>
      <c r="B5473" t="s">
        <v>11236</v>
      </c>
      <c r="C5473" t="s">
        <v>11237</v>
      </c>
      <c r="D5473" t="s">
        <v>2303</v>
      </c>
      <c r="E5473" t="s">
        <v>11238</v>
      </c>
    </row>
    <row r="5474" spans="1:5" x14ac:dyDescent="0.25">
      <c r="A5474" t="s">
        <v>11239</v>
      </c>
      <c r="B5474" t="s">
        <v>11240</v>
      </c>
      <c r="C5474" t="s">
        <v>11237</v>
      </c>
      <c r="D5474" t="s">
        <v>2303</v>
      </c>
      <c r="E5474" t="s">
        <v>11238</v>
      </c>
    </row>
    <row r="5475" spans="1:5" x14ac:dyDescent="0.25">
      <c r="A5475" t="s">
        <v>11241</v>
      </c>
      <c r="B5475" t="s">
        <v>11242</v>
      </c>
      <c r="C5475" t="s">
        <v>11237</v>
      </c>
      <c r="D5475" t="s">
        <v>2303</v>
      </c>
      <c r="E5475" t="s">
        <v>11238</v>
      </c>
    </row>
    <row r="5476" spans="1:5" x14ac:dyDescent="0.25">
      <c r="A5476" t="s">
        <v>11243</v>
      </c>
      <c r="B5476" t="s">
        <v>11244</v>
      </c>
      <c r="C5476" t="s">
        <v>11237</v>
      </c>
      <c r="D5476" t="s">
        <v>2303</v>
      </c>
      <c r="E5476" t="s">
        <v>11238</v>
      </c>
    </row>
    <row r="5477" spans="1:5" x14ac:dyDescent="0.25">
      <c r="A5477" t="s">
        <v>11245</v>
      </c>
      <c r="B5477" t="s">
        <v>11246</v>
      </c>
      <c r="C5477" t="s">
        <v>11237</v>
      </c>
      <c r="D5477" t="s">
        <v>2303</v>
      </c>
      <c r="E5477" t="s">
        <v>11238</v>
      </c>
    </row>
    <row r="5478" spans="1:5" x14ac:dyDescent="0.25">
      <c r="A5478" t="s">
        <v>11247</v>
      </c>
      <c r="B5478" t="s">
        <v>11248</v>
      </c>
      <c r="C5478" t="s">
        <v>11237</v>
      </c>
      <c r="D5478" t="s">
        <v>2303</v>
      </c>
      <c r="E5478" t="s">
        <v>11238</v>
      </c>
    </row>
    <row r="5479" spans="1:5" x14ac:dyDescent="0.25">
      <c r="A5479" t="s">
        <v>11249</v>
      </c>
      <c r="B5479" t="s">
        <v>6689</v>
      </c>
      <c r="C5479" t="s">
        <v>11237</v>
      </c>
      <c r="D5479" t="s">
        <v>2303</v>
      </c>
      <c r="E5479" t="s">
        <v>11238</v>
      </c>
    </row>
    <row r="5480" spans="1:5" x14ac:dyDescent="0.25">
      <c r="A5480" t="s">
        <v>11250</v>
      </c>
      <c r="B5480" t="s">
        <v>11251</v>
      </c>
      <c r="C5480" t="s">
        <v>11237</v>
      </c>
      <c r="D5480" t="s">
        <v>2303</v>
      </c>
      <c r="E5480" t="s">
        <v>11238</v>
      </c>
    </row>
    <row r="5481" spans="1:5" x14ac:dyDescent="0.25">
      <c r="A5481" t="s">
        <v>11252</v>
      </c>
      <c r="B5481" t="s">
        <v>11253</v>
      </c>
      <c r="C5481" t="s">
        <v>11237</v>
      </c>
      <c r="D5481" t="s">
        <v>2303</v>
      </c>
      <c r="E5481" t="s">
        <v>11238</v>
      </c>
    </row>
    <row r="5482" spans="1:5" x14ac:dyDescent="0.25">
      <c r="A5482" t="s">
        <v>11254</v>
      </c>
      <c r="B5482" t="s">
        <v>10157</v>
      </c>
      <c r="C5482" t="s">
        <v>11237</v>
      </c>
      <c r="D5482" t="s">
        <v>2303</v>
      </c>
      <c r="E5482" t="s">
        <v>11238</v>
      </c>
    </row>
    <row r="5483" spans="1:5" x14ac:dyDescent="0.25">
      <c r="A5483" t="s">
        <v>11255</v>
      </c>
      <c r="B5483" t="s">
        <v>11256</v>
      </c>
      <c r="C5483" t="s">
        <v>11237</v>
      </c>
      <c r="D5483" t="s">
        <v>2303</v>
      </c>
      <c r="E5483" t="s">
        <v>11238</v>
      </c>
    </row>
    <row r="5484" spans="1:5" x14ac:dyDescent="0.25">
      <c r="A5484" t="s">
        <v>11257</v>
      </c>
      <c r="B5484" t="s">
        <v>11258</v>
      </c>
      <c r="C5484" t="s">
        <v>11237</v>
      </c>
      <c r="D5484" t="s">
        <v>2303</v>
      </c>
      <c r="E5484" t="s">
        <v>11238</v>
      </c>
    </row>
    <row r="5485" spans="1:5" x14ac:dyDescent="0.25">
      <c r="A5485" t="s">
        <v>11259</v>
      </c>
      <c r="B5485" t="s">
        <v>11260</v>
      </c>
      <c r="C5485" t="s">
        <v>11237</v>
      </c>
      <c r="D5485" t="s">
        <v>2303</v>
      </c>
      <c r="E5485" t="s">
        <v>11238</v>
      </c>
    </row>
    <row r="5486" spans="1:5" x14ac:dyDescent="0.25">
      <c r="A5486" t="s">
        <v>11261</v>
      </c>
      <c r="B5486" t="s">
        <v>11262</v>
      </c>
      <c r="C5486" t="s">
        <v>11237</v>
      </c>
      <c r="D5486" t="s">
        <v>2303</v>
      </c>
      <c r="E5486" t="s">
        <v>11238</v>
      </c>
    </row>
    <row r="5487" spans="1:5" x14ac:dyDescent="0.25">
      <c r="A5487" t="s">
        <v>11263</v>
      </c>
      <c r="B5487" t="s">
        <v>11264</v>
      </c>
      <c r="C5487" t="s">
        <v>11237</v>
      </c>
      <c r="D5487" t="s">
        <v>2303</v>
      </c>
      <c r="E5487" t="s">
        <v>11238</v>
      </c>
    </row>
    <row r="5488" spans="1:5" x14ac:dyDescent="0.25">
      <c r="A5488" t="s">
        <v>11265</v>
      </c>
      <c r="B5488" t="s">
        <v>11266</v>
      </c>
      <c r="C5488" t="s">
        <v>11237</v>
      </c>
      <c r="D5488" t="s">
        <v>2303</v>
      </c>
      <c r="E5488" t="s">
        <v>11238</v>
      </c>
    </row>
    <row r="5489" spans="1:5" x14ac:dyDescent="0.25">
      <c r="A5489" t="s">
        <v>11267</v>
      </c>
      <c r="B5489" t="s">
        <v>11268</v>
      </c>
      <c r="C5489" t="s">
        <v>11237</v>
      </c>
      <c r="D5489" t="s">
        <v>2303</v>
      </c>
      <c r="E5489" t="s">
        <v>11238</v>
      </c>
    </row>
    <row r="5490" spans="1:5" x14ac:dyDescent="0.25">
      <c r="A5490" t="s">
        <v>11269</v>
      </c>
      <c r="B5490" t="s">
        <v>11270</v>
      </c>
      <c r="C5490" t="s">
        <v>11237</v>
      </c>
      <c r="D5490" t="s">
        <v>2303</v>
      </c>
      <c r="E5490" t="s">
        <v>11238</v>
      </c>
    </row>
    <row r="5491" spans="1:5" x14ac:dyDescent="0.25">
      <c r="A5491" t="s">
        <v>11271</v>
      </c>
      <c r="B5491" t="s">
        <v>11272</v>
      </c>
      <c r="C5491" t="s">
        <v>11237</v>
      </c>
      <c r="D5491" t="s">
        <v>2303</v>
      </c>
      <c r="E5491" t="s">
        <v>11238</v>
      </c>
    </row>
    <row r="5492" spans="1:5" x14ac:dyDescent="0.25">
      <c r="A5492" t="s">
        <v>11273</v>
      </c>
      <c r="B5492" t="s">
        <v>11274</v>
      </c>
      <c r="C5492" t="s">
        <v>11237</v>
      </c>
      <c r="D5492" t="s">
        <v>2303</v>
      </c>
      <c r="E5492" t="s">
        <v>11238</v>
      </c>
    </row>
    <row r="5493" spans="1:5" x14ac:dyDescent="0.25">
      <c r="A5493" t="s">
        <v>11275</v>
      </c>
      <c r="B5493" t="s">
        <v>5443</v>
      </c>
      <c r="C5493" t="s">
        <v>11237</v>
      </c>
      <c r="D5493" t="s">
        <v>2303</v>
      </c>
      <c r="E5493" t="s">
        <v>11238</v>
      </c>
    </row>
    <row r="5494" spans="1:5" x14ac:dyDescent="0.25">
      <c r="A5494" t="s">
        <v>11276</v>
      </c>
      <c r="B5494" t="s">
        <v>11277</v>
      </c>
      <c r="C5494" t="s">
        <v>11237</v>
      </c>
      <c r="D5494" t="s">
        <v>2303</v>
      </c>
      <c r="E5494" t="s">
        <v>11238</v>
      </c>
    </row>
    <row r="5495" spans="1:5" x14ac:dyDescent="0.25">
      <c r="A5495" t="s">
        <v>11278</v>
      </c>
      <c r="B5495" t="s">
        <v>11279</v>
      </c>
      <c r="C5495" t="s">
        <v>11237</v>
      </c>
      <c r="D5495" t="s">
        <v>2303</v>
      </c>
      <c r="E5495" t="s">
        <v>11238</v>
      </c>
    </row>
    <row r="5496" spans="1:5" x14ac:dyDescent="0.25">
      <c r="A5496" t="s">
        <v>11280</v>
      </c>
      <c r="B5496" t="s">
        <v>11281</v>
      </c>
      <c r="C5496" t="s">
        <v>11237</v>
      </c>
      <c r="D5496" t="s">
        <v>2303</v>
      </c>
      <c r="E5496" t="s">
        <v>11238</v>
      </c>
    </row>
    <row r="5497" spans="1:5" x14ac:dyDescent="0.25">
      <c r="A5497" t="s">
        <v>11282</v>
      </c>
      <c r="B5497" t="s">
        <v>11283</v>
      </c>
      <c r="C5497" t="s">
        <v>11237</v>
      </c>
      <c r="D5497" t="s">
        <v>2303</v>
      </c>
      <c r="E5497" t="s">
        <v>11238</v>
      </c>
    </row>
    <row r="5498" spans="1:5" x14ac:dyDescent="0.25">
      <c r="A5498" t="s">
        <v>11284</v>
      </c>
      <c r="B5498" t="s">
        <v>11285</v>
      </c>
      <c r="C5498" t="s">
        <v>11237</v>
      </c>
      <c r="D5498" t="s">
        <v>2303</v>
      </c>
      <c r="E5498" t="s">
        <v>11238</v>
      </c>
    </row>
    <row r="5499" spans="1:5" x14ac:dyDescent="0.25">
      <c r="A5499" t="s">
        <v>11286</v>
      </c>
      <c r="B5499" t="s">
        <v>11287</v>
      </c>
      <c r="C5499" t="s">
        <v>11237</v>
      </c>
      <c r="D5499" t="s">
        <v>2303</v>
      </c>
      <c r="E5499" t="s">
        <v>11238</v>
      </c>
    </row>
    <row r="5500" spans="1:5" x14ac:dyDescent="0.25">
      <c r="A5500" t="s">
        <v>11288</v>
      </c>
      <c r="B5500" t="s">
        <v>11289</v>
      </c>
      <c r="C5500" t="s">
        <v>11237</v>
      </c>
      <c r="D5500" t="s">
        <v>2303</v>
      </c>
      <c r="E5500" t="s">
        <v>11238</v>
      </c>
    </row>
    <row r="5501" spans="1:5" x14ac:dyDescent="0.25">
      <c r="A5501" t="s">
        <v>11290</v>
      </c>
      <c r="B5501" t="s">
        <v>7802</v>
      </c>
      <c r="C5501" t="s">
        <v>11237</v>
      </c>
      <c r="D5501" t="s">
        <v>2303</v>
      </c>
      <c r="E5501" t="s">
        <v>11238</v>
      </c>
    </row>
    <row r="5502" spans="1:5" x14ac:dyDescent="0.25">
      <c r="A5502" t="s">
        <v>11291</v>
      </c>
      <c r="B5502" t="s">
        <v>11292</v>
      </c>
      <c r="C5502" t="s">
        <v>11237</v>
      </c>
      <c r="D5502" t="s">
        <v>2303</v>
      </c>
      <c r="E5502" t="s">
        <v>11238</v>
      </c>
    </row>
    <row r="5503" spans="1:5" x14ac:dyDescent="0.25">
      <c r="A5503" t="s">
        <v>11293</v>
      </c>
      <c r="B5503" t="s">
        <v>11294</v>
      </c>
      <c r="C5503" t="s">
        <v>11237</v>
      </c>
      <c r="D5503" t="s">
        <v>2303</v>
      </c>
      <c r="E5503" t="s">
        <v>11238</v>
      </c>
    </row>
    <row r="5504" spans="1:5" x14ac:dyDescent="0.25">
      <c r="A5504" t="s">
        <v>11295</v>
      </c>
      <c r="B5504" t="s">
        <v>11296</v>
      </c>
      <c r="C5504" t="s">
        <v>11237</v>
      </c>
      <c r="D5504" t="s">
        <v>2303</v>
      </c>
      <c r="E5504" t="s">
        <v>11238</v>
      </c>
    </row>
    <row r="5505" spans="1:5" x14ac:dyDescent="0.25">
      <c r="A5505" t="s">
        <v>11297</v>
      </c>
      <c r="B5505" t="s">
        <v>11298</v>
      </c>
      <c r="C5505" t="s">
        <v>11237</v>
      </c>
      <c r="D5505" t="s">
        <v>2303</v>
      </c>
      <c r="E5505" t="s">
        <v>11238</v>
      </c>
    </row>
    <row r="5506" spans="1:5" x14ac:dyDescent="0.25">
      <c r="A5506" t="s">
        <v>11299</v>
      </c>
      <c r="B5506" t="s">
        <v>11300</v>
      </c>
      <c r="C5506" t="s">
        <v>11237</v>
      </c>
      <c r="D5506" t="s">
        <v>2303</v>
      </c>
      <c r="E5506" t="s">
        <v>11238</v>
      </c>
    </row>
    <row r="5507" spans="1:5" x14ac:dyDescent="0.25">
      <c r="A5507" t="s">
        <v>11301</v>
      </c>
      <c r="B5507" t="s">
        <v>11302</v>
      </c>
      <c r="C5507" t="s">
        <v>11237</v>
      </c>
      <c r="D5507" t="s">
        <v>2303</v>
      </c>
      <c r="E5507" t="s">
        <v>11238</v>
      </c>
    </row>
    <row r="5508" spans="1:5" x14ac:dyDescent="0.25">
      <c r="A5508" t="s">
        <v>11303</v>
      </c>
      <c r="B5508" t="s">
        <v>11304</v>
      </c>
      <c r="C5508" t="s">
        <v>11237</v>
      </c>
      <c r="D5508" t="s">
        <v>2303</v>
      </c>
      <c r="E5508" t="s">
        <v>11238</v>
      </c>
    </row>
    <row r="5509" spans="1:5" x14ac:dyDescent="0.25">
      <c r="A5509" t="s">
        <v>11305</v>
      </c>
      <c r="B5509" t="s">
        <v>11306</v>
      </c>
      <c r="C5509" t="s">
        <v>11237</v>
      </c>
      <c r="D5509" t="s">
        <v>2303</v>
      </c>
      <c r="E5509" t="s">
        <v>11238</v>
      </c>
    </row>
    <row r="5510" spans="1:5" x14ac:dyDescent="0.25">
      <c r="A5510" t="s">
        <v>11307</v>
      </c>
      <c r="B5510" t="s">
        <v>11308</v>
      </c>
      <c r="C5510" t="s">
        <v>11237</v>
      </c>
      <c r="D5510" t="s">
        <v>2303</v>
      </c>
      <c r="E5510" t="s">
        <v>11238</v>
      </c>
    </row>
    <row r="5511" spans="1:5" x14ac:dyDescent="0.25">
      <c r="A5511" t="s">
        <v>11309</v>
      </c>
      <c r="B5511" t="s">
        <v>11310</v>
      </c>
      <c r="C5511" t="s">
        <v>11237</v>
      </c>
      <c r="D5511" t="s">
        <v>2303</v>
      </c>
      <c r="E5511" t="s">
        <v>11238</v>
      </c>
    </row>
    <row r="5512" spans="1:5" x14ac:dyDescent="0.25">
      <c r="A5512" t="s">
        <v>11311</v>
      </c>
      <c r="B5512" t="s">
        <v>11312</v>
      </c>
      <c r="C5512" t="s">
        <v>11237</v>
      </c>
      <c r="D5512" t="s">
        <v>2303</v>
      </c>
      <c r="E5512" t="s">
        <v>11238</v>
      </c>
    </row>
    <row r="5513" spans="1:5" x14ac:dyDescent="0.25">
      <c r="A5513" t="s">
        <v>11313</v>
      </c>
      <c r="B5513" t="s">
        <v>11314</v>
      </c>
      <c r="C5513" t="s">
        <v>11237</v>
      </c>
      <c r="D5513" t="s">
        <v>2303</v>
      </c>
      <c r="E5513" t="s">
        <v>11238</v>
      </c>
    </row>
    <row r="5514" spans="1:5" x14ac:dyDescent="0.25">
      <c r="A5514" t="s">
        <v>11315</v>
      </c>
      <c r="B5514" t="s">
        <v>11316</v>
      </c>
      <c r="C5514" t="s">
        <v>11237</v>
      </c>
      <c r="D5514" t="s">
        <v>2303</v>
      </c>
      <c r="E5514" t="s">
        <v>11238</v>
      </c>
    </row>
    <row r="5515" spans="1:5" x14ac:dyDescent="0.25">
      <c r="A5515" t="s">
        <v>11317</v>
      </c>
      <c r="B5515" t="s">
        <v>11318</v>
      </c>
      <c r="C5515" t="s">
        <v>11319</v>
      </c>
      <c r="D5515" t="s">
        <v>10621</v>
      </c>
      <c r="E5515" t="s">
        <v>11320</v>
      </c>
    </row>
    <row r="5516" spans="1:5" x14ac:dyDescent="0.25">
      <c r="A5516" t="s">
        <v>11321</v>
      </c>
      <c r="B5516" t="s">
        <v>11322</v>
      </c>
      <c r="C5516" t="s">
        <v>11323</v>
      </c>
      <c r="D5516" t="s">
        <v>10621</v>
      </c>
      <c r="E5516" t="s">
        <v>11324</v>
      </c>
    </row>
    <row r="5517" spans="1:5" x14ac:dyDescent="0.25">
      <c r="A5517" t="s">
        <v>11325</v>
      </c>
      <c r="B5517" t="s">
        <v>11326</v>
      </c>
      <c r="C5517" t="s">
        <v>11327</v>
      </c>
      <c r="D5517" t="s">
        <v>2303</v>
      </c>
      <c r="E5517" t="s">
        <v>11324</v>
      </c>
    </row>
    <row r="5518" spans="1:5" x14ac:dyDescent="0.25">
      <c r="A5518" t="s">
        <v>11328</v>
      </c>
      <c r="B5518" t="s">
        <v>11329</v>
      </c>
      <c r="C5518" t="s">
        <v>11327</v>
      </c>
      <c r="D5518" t="s">
        <v>2303</v>
      </c>
      <c r="E5518" t="s">
        <v>11324</v>
      </c>
    </row>
    <row r="5519" spans="1:5" x14ac:dyDescent="0.25">
      <c r="A5519" t="s">
        <v>11330</v>
      </c>
      <c r="B5519" t="s">
        <v>11331</v>
      </c>
      <c r="C5519" t="s">
        <v>11327</v>
      </c>
      <c r="D5519" t="s">
        <v>2303</v>
      </c>
      <c r="E5519" t="s">
        <v>11324</v>
      </c>
    </row>
    <row r="5520" spans="1:5" x14ac:dyDescent="0.25">
      <c r="A5520" t="s">
        <v>11332</v>
      </c>
      <c r="B5520" t="s">
        <v>6232</v>
      </c>
      <c r="C5520" t="s">
        <v>11327</v>
      </c>
      <c r="D5520" t="s">
        <v>2303</v>
      </c>
      <c r="E5520" t="s">
        <v>11324</v>
      </c>
    </row>
    <row r="5521" spans="1:5" x14ac:dyDescent="0.25">
      <c r="A5521" t="s">
        <v>11333</v>
      </c>
      <c r="B5521" t="s">
        <v>11334</v>
      </c>
      <c r="C5521" t="s">
        <v>11327</v>
      </c>
      <c r="D5521" t="s">
        <v>2303</v>
      </c>
      <c r="E5521" t="s">
        <v>11324</v>
      </c>
    </row>
    <row r="5522" spans="1:5" x14ac:dyDescent="0.25">
      <c r="A5522" t="s">
        <v>11335</v>
      </c>
      <c r="B5522" t="s">
        <v>11336</v>
      </c>
      <c r="C5522" t="s">
        <v>11327</v>
      </c>
      <c r="D5522" t="s">
        <v>2303</v>
      </c>
      <c r="E5522" t="s">
        <v>11324</v>
      </c>
    </row>
    <row r="5523" spans="1:5" x14ac:dyDescent="0.25">
      <c r="A5523" t="s">
        <v>11337</v>
      </c>
      <c r="B5523" t="s">
        <v>11338</v>
      </c>
      <c r="C5523" t="s">
        <v>11327</v>
      </c>
      <c r="D5523" t="s">
        <v>2303</v>
      </c>
      <c r="E5523" t="s">
        <v>11324</v>
      </c>
    </row>
    <row r="5524" spans="1:5" x14ac:dyDescent="0.25">
      <c r="A5524" t="s">
        <v>11339</v>
      </c>
      <c r="B5524" t="s">
        <v>11340</v>
      </c>
      <c r="C5524" t="s">
        <v>11327</v>
      </c>
      <c r="D5524" t="s">
        <v>2303</v>
      </c>
      <c r="E5524" t="s">
        <v>11324</v>
      </c>
    </row>
    <row r="5525" spans="1:5" x14ac:dyDescent="0.25">
      <c r="A5525" t="s">
        <v>11341</v>
      </c>
      <c r="B5525" t="s">
        <v>11342</v>
      </c>
      <c r="C5525" t="s">
        <v>11327</v>
      </c>
      <c r="D5525" t="s">
        <v>2303</v>
      </c>
      <c r="E5525" t="s">
        <v>11324</v>
      </c>
    </row>
    <row r="5526" spans="1:5" x14ac:dyDescent="0.25">
      <c r="A5526" t="s">
        <v>11343</v>
      </c>
      <c r="B5526" t="s">
        <v>11344</v>
      </c>
      <c r="C5526" t="s">
        <v>11327</v>
      </c>
      <c r="D5526" t="s">
        <v>2303</v>
      </c>
      <c r="E5526" t="s">
        <v>11324</v>
      </c>
    </row>
    <row r="5527" spans="1:5" x14ac:dyDescent="0.25">
      <c r="A5527" t="s">
        <v>11345</v>
      </c>
      <c r="B5527" t="s">
        <v>11346</v>
      </c>
      <c r="C5527" t="s">
        <v>11327</v>
      </c>
      <c r="D5527" t="s">
        <v>2303</v>
      </c>
      <c r="E5527" t="s">
        <v>11324</v>
      </c>
    </row>
    <row r="5528" spans="1:5" x14ac:dyDescent="0.25">
      <c r="A5528" t="s">
        <v>11347</v>
      </c>
      <c r="B5528" t="s">
        <v>11348</v>
      </c>
      <c r="C5528" t="s">
        <v>11327</v>
      </c>
      <c r="D5528" t="s">
        <v>2303</v>
      </c>
      <c r="E5528" t="s">
        <v>11324</v>
      </c>
    </row>
    <row r="5529" spans="1:5" x14ac:dyDescent="0.25">
      <c r="A5529" t="s">
        <v>11349</v>
      </c>
      <c r="B5529" t="s">
        <v>11350</v>
      </c>
      <c r="C5529" t="s">
        <v>11327</v>
      </c>
      <c r="D5529" t="s">
        <v>2303</v>
      </c>
      <c r="E5529" t="s">
        <v>11324</v>
      </c>
    </row>
    <row r="5530" spans="1:5" x14ac:dyDescent="0.25">
      <c r="A5530" t="s">
        <v>11351</v>
      </c>
      <c r="B5530" t="s">
        <v>11352</v>
      </c>
      <c r="C5530" t="s">
        <v>11327</v>
      </c>
      <c r="D5530" t="s">
        <v>2303</v>
      </c>
      <c r="E5530" t="s">
        <v>11324</v>
      </c>
    </row>
    <row r="5531" spans="1:5" x14ac:dyDescent="0.25">
      <c r="A5531" t="s">
        <v>11353</v>
      </c>
      <c r="B5531" t="s">
        <v>11354</v>
      </c>
      <c r="C5531" t="s">
        <v>11327</v>
      </c>
      <c r="D5531" t="s">
        <v>2303</v>
      </c>
      <c r="E5531" t="s">
        <v>11324</v>
      </c>
    </row>
    <row r="5532" spans="1:5" x14ac:dyDescent="0.25">
      <c r="A5532" t="s">
        <v>11355</v>
      </c>
      <c r="B5532" t="s">
        <v>11356</v>
      </c>
      <c r="C5532" t="s">
        <v>11327</v>
      </c>
      <c r="D5532" t="s">
        <v>2303</v>
      </c>
      <c r="E5532" t="s">
        <v>11324</v>
      </c>
    </row>
    <row r="5533" spans="1:5" x14ac:dyDescent="0.25">
      <c r="A5533" t="s">
        <v>11357</v>
      </c>
      <c r="B5533" t="s">
        <v>11358</v>
      </c>
      <c r="C5533" t="s">
        <v>11327</v>
      </c>
      <c r="D5533" t="s">
        <v>2303</v>
      </c>
      <c r="E5533" t="s">
        <v>11324</v>
      </c>
    </row>
    <row r="5534" spans="1:5" x14ac:dyDescent="0.25">
      <c r="A5534" t="s">
        <v>11359</v>
      </c>
      <c r="B5534" t="s">
        <v>11360</v>
      </c>
      <c r="C5534" t="s">
        <v>11327</v>
      </c>
      <c r="D5534" t="s">
        <v>2303</v>
      </c>
      <c r="E5534" t="s">
        <v>11324</v>
      </c>
    </row>
    <row r="5535" spans="1:5" x14ac:dyDescent="0.25">
      <c r="A5535" t="s">
        <v>11361</v>
      </c>
      <c r="B5535" t="s">
        <v>11362</v>
      </c>
      <c r="C5535" t="s">
        <v>11327</v>
      </c>
      <c r="D5535" t="s">
        <v>2303</v>
      </c>
      <c r="E5535" t="s">
        <v>11324</v>
      </c>
    </row>
    <row r="5536" spans="1:5" x14ac:dyDescent="0.25">
      <c r="A5536" t="s">
        <v>11363</v>
      </c>
      <c r="B5536" t="s">
        <v>11364</v>
      </c>
      <c r="C5536" t="s">
        <v>11327</v>
      </c>
      <c r="D5536" t="s">
        <v>2303</v>
      </c>
      <c r="E5536" t="s">
        <v>11324</v>
      </c>
    </row>
    <row r="5537" spans="1:5" x14ac:dyDescent="0.25">
      <c r="A5537" t="s">
        <v>11365</v>
      </c>
      <c r="B5537" t="s">
        <v>11366</v>
      </c>
      <c r="C5537" t="s">
        <v>11327</v>
      </c>
      <c r="D5537" t="s">
        <v>2303</v>
      </c>
      <c r="E5537" t="s">
        <v>11324</v>
      </c>
    </row>
    <row r="5538" spans="1:5" x14ac:dyDescent="0.25">
      <c r="A5538" t="s">
        <v>11367</v>
      </c>
      <c r="B5538" t="s">
        <v>11368</v>
      </c>
      <c r="C5538" t="s">
        <v>11327</v>
      </c>
      <c r="D5538" t="s">
        <v>2303</v>
      </c>
      <c r="E5538" t="s">
        <v>11324</v>
      </c>
    </row>
    <row r="5539" spans="1:5" x14ac:dyDescent="0.25">
      <c r="A5539" t="s">
        <v>11369</v>
      </c>
      <c r="B5539" t="s">
        <v>11370</v>
      </c>
      <c r="C5539" t="s">
        <v>11327</v>
      </c>
      <c r="D5539" t="s">
        <v>2303</v>
      </c>
      <c r="E5539" t="s">
        <v>11324</v>
      </c>
    </row>
    <row r="5540" spans="1:5" x14ac:dyDescent="0.25">
      <c r="A5540" t="s">
        <v>11371</v>
      </c>
      <c r="B5540" t="s">
        <v>11372</v>
      </c>
      <c r="C5540" t="s">
        <v>11327</v>
      </c>
      <c r="D5540" t="s">
        <v>2303</v>
      </c>
      <c r="E5540" t="s">
        <v>11324</v>
      </c>
    </row>
    <row r="5541" spans="1:5" x14ac:dyDescent="0.25">
      <c r="A5541" t="s">
        <v>11373</v>
      </c>
      <c r="B5541" t="s">
        <v>11374</v>
      </c>
      <c r="C5541" t="s">
        <v>11327</v>
      </c>
      <c r="D5541" t="s">
        <v>2303</v>
      </c>
      <c r="E5541" t="s">
        <v>11324</v>
      </c>
    </row>
    <row r="5542" spans="1:5" x14ac:dyDescent="0.25">
      <c r="A5542" t="s">
        <v>11375</v>
      </c>
      <c r="B5542" t="s">
        <v>11376</v>
      </c>
      <c r="C5542" t="s">
        <v>11327</v>
      </c>
      <c r="D5542" t="s">
        <v>2303</v>
      </c>
      <c r="E5542" t="s">
        <v>11324</v>
      </c>
    </row>
    <row r="5543" spans="1:5" x14ac:dyDescent="0.25">
      <c r="A5543" t="s">
        <v>11377</v>
      </c>
      <c r="B5543" t="s">
        <v>11378</v>
      </c>
      <c r="C5543" t="s">
        <v>11327</v>
      </c>
      <c r="D5543" t="s">
        <v>2303</v>
      </c>
      <c r="E5543" t="s">
        <v>11324</v>
      </c>
    </row>
    <row r="5544" spans="1:5" x14ac:dyDescent="0.25">
      <c r="A5544" t="s">
        <v>11379</v>
      </c>
      <c r="B5544" t="s">
        <v>11380</v>
      </c>
      <c r="C5544" t="s">
        <v>11327</v>
      </c>
      <c r="D5544" t="s">
        <v>2303</v>
      </c>
      <c r="E5544" t="s">
        <v>11324</v>
      </c>
    </row>
    <row r="5545" spans="1:5" x14ac:dyDescent="0.25">
      <c r="A5545" t="s">
        <v>11381</v>
      </c>
      <c r="B5545" t="s">
        <v>11382</v>
      </c>
      <c r="C5545" t="s">
        <v>11327</v>
      </c>
      <c r="D5545" t="s">
        <v>2303</v>
      </c>
      <c r="E5545" t="s">
        <v>11324</v>
      </c>
    </row>
    <row r="5546" spans="1:5" x14ac:dyDescent="0.25">
      <c r="A5546" t="s">
        <v>11383</v>
      </c>
      <c r="B5546" t="s">
        <v>11384</v>
      </c>
      <c r="C5546" t="s">
        <v>11327</v>
      </c>
      <c r="D5546" t="s">
        <v>2303</v>
      </c>
      <c r="E5546" t="s">
        <v>11324</v>
      </c>
    </row>
    <row r="5547" spans="1:5" x14ac:dyDescent="0.25">
      <c r="A5547" t="s">
        <v>11385</v>
      </c>
      <c r="B5547" t="s">
        <v>11386</v>
      </c>
      <c r="C5547" t="s">
        <v>11327</v>
      </c>
      <c r="D5547" t="s">
        <v>2303</v>
      </c>
      <c r="E5547" t="s">
        <v>11324</v>
      </c>
    </row>
    <row r="5548" spans="1:5" x14ac:dyDescent="0.25">
      <c r="A5548" t="s">
        <v>11387</v>
      </c>
      <c r="B5548" t="s">
        <v>11388</v>
      </c>
      <c r="C5548" t="s">
        <v>11327</v>
      </c>
      <c r="D5548" t="s">
        <v>2303</v>
      </c>
      <c r="E5548" t="s">
        <v>11324</v>
      </c>
    </row>
    <row r="5549" spans="1:5" x14ac:dyDescent="0.25">
      <c r="A5549" t="s">
        <v>11389</v>
      </c>
      <c r="B5549" t="s">
        <v>11390</v>
      </c>
      <c r="C5549" t="s">
        <v>11391</v>
      </c>
      <c r="D5549" t="s">
        <v>2303</v>
      </c>
      <c r="E5549" t="s">
        <v>11392</v>
      </c>
    </row>
    <row r="5550" spans="1:5" x14ac:dyDescent="0.25">
      <c r="A5550" t="s">
        <v>11393</v>
      </c>
      <c r="B5550" t="s">
        <v>11394</v>
      </c>
      <c r="C5550" t="s">
        <v>11391</v>
      </c>
      <c r="D5550" t="s">
        <v>2303</v>
      </c>
      <c r="E5550" t="s">
        <v>11392</v>
      </c>
    </row>
    <row r="5551" spans="1:5" x14ac:dyDescent="0.25">
      <c r="A5551" t="s">
        <v>11395</v>
      </c>
      <c r="B5551" t="s">
        <v>11396</v>
      </c>
      <c r="C5551" t="s">
        <v>11391</v>
      </c>
      <c r="D5551" t="s">
        <v>2303</v>
      </c>
      <c r="E5551" t="s">
        <v>11392</v>
      </c>
    </row>
    <row r="5552" spans="1:5" x14ac:dyDescent="0.25">
      <c r="A5552" t="s">
        <v>11397</v>
      </c>
      <c r="B5552" t="s">
        <v>11398</v>
      </c>
      <c r="C5552" t="s">
        <v>11391</v>
      </c>
      <c r="D5552" t="s">
        <v>2303</v>
      </c>
      <c r="E5552" t="s">
        <v>11392</v>
      </c>
    </row>
    <row r="5553" spans="1:5" x14ac:dyDescent="0.25">
      <c r="A5553" t="s">
        <v>11399</v>
      </c>
      <c r="B5553" t="s">
        <v>11400</v>
      </c>
      <c r="C5553" t="s">
        <v>11391</v>
      </c>
      <c r="D5553" t="s">
        <v>2303</v>
      </c>
      <c r="E5553" t="s">
        <v>11392</v>
      </c>
    </row>
    <row r="5554" spans="1:5" x14ac:dyDescent="0.25">
      <c r="A5554" t="s">
        <v>11401</v>
      </c>
      <c r="B5554" t="s">
        <v>11402</v>
      </c>
      <c r="C5554" t="s">
        <v>11391</v>
      </c>
      <c r="D5554" t="s">
        <v>2303</v>
      </c>
      <c r="E5554" t="s">
        <v>11392</v>
      </c>
    </row>
    <row r="5555" spans="1:5" x14ac:dyDescent="0.25">
      <c r="A5555" t="s">
        <v>11403</v>
      </c>
      <c r="B5555" t="s">
        <v>11404</v>
      </c>
      <c r="C5555" t="s">
        <v>11391</v>
      </c>
      <c r="D5555" t="s">
        <v>2303</v>
      </c>
      <c r="E5555" t="s">
        <v>11392</v>
      </c>
    </row>
    <row r="5556" spans="1:5" x14ac:dyDescent="0.25">
      <c r="A5556" t="s">
        <v>11405</v>
      </c>
      <c r="B5556" t="s">
        <v>11406</v>
      </c>
      <c r="C5556" t="s">
        <v>11391</v>
      </c>
      <c r="D5556" t="s">
        <v>2303</v>
      </c>
      <c r="E5556" t="s">
        <v>11392</v>
      </c>
    </row>
    <row r="5557" spans="1:5" x14ac:dyDescent="0.25">
      <c r="A5557" t="s">
        <v>11407</v>
      </c>
      <c r="B5557" t="s">
        <v>11408</v>
      </c>
      <c r="C5557" t="s">
        <v>11391</v>
      </c>
      <c r="D5557" t="s">
        <v>2303</v>
      </c>
      <c r="E5557" t="s">
        <v>11392</v>
      </c>
    </row>
    <row r="5558" spans="1:5" x14ac:dyDescent="0.25">
      <c r="A5558" t="s">
        <v>11409</v>
      </c>
      <c r="B5558" t="s">
        <v>11410</v>
      </c>
      <c r="C5558" t="s">
        <v>11391</v>
      </c>
      <c r="D5558" t="s">
        <v>2303</v>
      </c>
      <c r="E5558" t="s">
        <v>11392</v>
      </c>
    </row>
    <row r="5559" spans="1:5" x14ac:dyDescent="0.25">
      <c r="A5559" t="s">
        <v>11411</v>
      </c>
      <c r="B5559" t="s">
        <v>11412</v>
      </c>
      <c r="C5559" t="s">
        <v>11391</v>
      </c>
      <c r="D5559" t="s">
        <v>2303</v>
      </c>
      <c r="E5559" t="s">
        <v>11392</v>
      </c>
    </row>
    <row r="5560" spans="1:5" x14ac:dyDescent="0.25">
      <c r="A5560" t="s">
        <v>11413</v>
      </c>
      <c r="B5560" t="s">
        <v>11414</v>
      </c>
      <c r="C5560" t="s">
        <v>11391</v>
      </c>
      <c r="D5560" t="s">
        <v>2303</v>
      </c>
      <c r="E5560" t="s">
        <v>11392</v>
      </c>
    </row>
    <row r="5561" spans="1:5" x14ac:dyDescent="0.25">
      <c r="A5561" t="s">
        <v>11415</v>
      </c>
      <c r="B5561" t="s">
        <v>11416</v>
      </c>
      <c r="C5561" t="s">
        <v>11391</v>
      </c>
      <c r="D5561" t="s">
        <v>2303</v>
      </c>
      <c r="E5561" t="s">
        <v>11392</v>
      </c>
    </row>
    <row r="5562" spans="1:5" x14ac:dyDescent="0.25">
      <c r="A5562" t="s">
        <v>11417</v>
      </c>
      <c r="B5562" t="s">
        <v>4915</v>
      </c>
      <c r="C5562" t="s">
        <v>11391</v>
      </c>
      <c r="D5562" t="s">
        <v>2303</v>
      </c>
      <c r="E5562" t="s">
        <v>11392</v>
      </c>
    </row>
    <row r="5563" spans="1:5" x14ac:dyDescent="0.25">
      <c r="A5563" t="s">
        <v>11418</v>
      </c>
      <c r="B5563" t="s">
        <v>11419</v>
      </c>
      <c r="C5563" t="s">
        <v>11391</v>
      </c>
      <c r="D5563" t="s">
        <v>2303</v>
      </c>
      <c r="E5563" t="s">
        <v>11392</v>
      </c>
    </row>
    <row r="5564" spans="1:5" x14ac:dyDescent="0.25">
      <c r="A5564" t="s">
        <v>11420</v>
      </c>
      <c r="B5564" t="s">
        <v>11421</v>
      </c>
      <c r="C5564" t="s">
        <v>11391</v>
      </c>
      <c r="D5564" t="s">
        <v>2303</v>
      </c>
      <c r="E5564" t="s">
        <v>11392</v>
      </c>
    </row>
    <row r="5565" spans="1:5" x14ac:dyDescent="0.25">
      <c r="A5565" t="s">
        <v>11422</v>
      </c>
      <c r="B5565" t="s">
        <v>11423</v>
      </c>
      <c r="C5565" t="s">
        <v>11391</v>
      </c>
      <c r="D5565" t="s">
        <v>2303</v>
      </c>
      <c r="E5565" t="s">
        <v>11392</v>
      </c>
    </row>
    <row r="5566" spans="1:5" x14ac:dyDescent="0.25">
      <c r="A5566" t="s">
        <v>11424</v>
      </c>
      <c r="B5566" t="s">
        <v>11425</v>
      </c>
      <c r="C5566" t="s">
        <v>11391</v>
      </c>
      <c r="D5566" t="s">
        <v>2303</v>
      </c>
      <c r="E5566" t="s">
        <v>11392</v>
      </c>
    </row>
    <row r="5567" spans="1:5" x14ac:dyDescent="0.25">
      <c r="A5567" t="s">
        <v>11426</v>
      </c>
      <c r="B5567" t="s">
        <v>11427</v>
      </c>
      <c r="C5567" t="s">
        <v>11391</v>
      </c>
      <c r="D5567" t="s">
        <v>2303</v>
      </c>
      <c r="E5567" t="s">
        <v>11392</v>
      </c>
    </row>
    <row r="5568" spans="1:5" x14ac:dyDescent="0.25">
      <c r="A5568" t="s">
        <v>11428</v>
      </c>
      <c r="B5568" t="s">
        <v>11429</v>
      </c>
      <c r="C5568" t="s">
        <v>11391</v>
      </c>
      <c r="D5568" t="s">
        <v>2303</v>
      </c>
      <c r="E5568" t="s">
        <v>11392</v>
      </c>
    </row>
    <row r="5569" spans="1:5" x14ac:dyDescent="0.25">
      <c r="A5569" t="s">
        <v>11430</v>
      </c>
      <c r="B5569" t="s">
        <v>11431</v>
      </c>
      <c r="C5569" t="s">
        <v>11391</v>
      </c>
      <c r="D5569" t="s">
        <v>2303</v>
      </c>
      <c r="E5569" t="s">
        <v>11392</v>
      </c>
    </row>
    <row r="5570" spans="1:5" x14ac:dyDescent="0.25">
      <c r="A5570" t="s">
        <v>11432</v>
      </c>
      <c r="B5570" t="s">
        <v>11433</v>
      </c>
      <c r="C5570" t="s">
        <v>11391</v>
      </c>
      <c r="D5570" t="s">
        <v>2303</v>
      </c>
      <c r="E5570" t="s">
        <v>11392</v>
      </c>
    </row>
    <row r="5571" spans="1:5" x14ac:dyDescent="0.25">
      <c r="A5571" t="s">
        <v>11434</v>
      </c>
      <c r="B5571" t="s">
        <v>11435</v>
      </c>
      <c r="C5571" t="s">
        <v>11391</v>
      </c>
      <c r="D5571" t="s">
        <v>2303</v>
      </c>
      <c r="E5571" t="s">
        <v>11392</v>
      </c>
    </row>
    <row r="5572" spans="1:5" x14ac:dyDescent="0.25">
      <c r="A5572" t="s">
        <v>11436</v>
      </c>
      <c r="B5572" t="s">
        <v>11437</v>
      </c>
      <c r="C5572" t="s">
        <v>11438</v>
      </c>
      <c r="D5572" t="s">
        <v>10621</v>
      </c>
      <c r="E5572" t="s">
        <v>11439</v>
      </c>
    </row>
    <row r="5573" spans="1:5" x14ac:dyDescent="0.25">
      <c r="A5573" t="s">
        <v>11440</v>
      </c>
      <c r="B5573" t="s">
        <v>11441</v>
      </c>
      <c r="C5573" t="s">
        <v>11442</v>
      </c>
      <c r="D5573" t="s">
        <v>10621</v>
      </c>
      <c r="E5573" t="s">
        <v>11443</v>
      </c>
    </row>
    <row r="5574" spans="1:5" x14ac:dyDescent="0.25">
      <c r="A5574" t="s">
        <v>11444</v>
      </c>
      <c r="B5574" t="s">
        <v>11445</v>
      </c>
      <c r="C5574" t="s">
        <v>11446</v>
      </c>
      <c r="D5574" t="s">
        <v>2303</v>
      </c>
      <c r="E5574" t="s">
        <v>11447</v>
      </c>
    </row>
    <row r="5575" spans="1:5" x14ac:dyDescent="0.25">
      <c r="A5575" t="s">
        <v>11448</v>
      </c>
      <c r="B5575" t="s">
        <v>11449</v>
      </c>
      <c r="C5575" t="s">
        <v>11446</v>
      </c>
      <c r="D5575" t="s">
        <v>2303</v>
      </c>
      <c r="E5575" t="s">
        <v>11447</v>
      </c>
    </row>
    <row r="5576" spans="1:5" x14ac:dyDescent="0.25">
      <c r="A5576" t="s">
        <v>11450</v>
      </c>
      <c r="B5576" t="s">
        <v>11451</v>
      </c>
      <c r="C5576" t="s">
        <v>11446</v>
      </c>
      <c r="D5576" t="s">
        <v>2303</v>
      </c>
      <c r="E5576" t="s">
        <v>11447</v>
      </c>
    </row>
    <row r="5577" spans="1:5" x14ac:dyDescent="0.25">
      <c r="A5577" t="s">
        <v>11452</v>
      </c>
      <c r="B5577" t="s">
        <v>11453</v>
      </c>
      <c r="C5577" t="s">
        <v>11446</v>
      </c>
      <c r="D5577" t="s">
        <v>2303</v>
      </c>
      <c r="E5577" t="s">
        <v>11447</v>
      </c>
    </row>
    <row r="5578" spans="1:5" x14ac:dyDescent="0.25">
      <c r="A5578" t="s">
        <v>11454</v>
      </c>
      <c r="B5578" t="s">
        <v>11455</v>
      </c>
      <c r="C5578" t="s">
        <v>11446</v>
      </c>
      <c r="D5578" t="s">
        <v>2303</v>
      </c>
      <c r="E5578" t="s">
        <v>11447</v>
      </c>
    </row>
    <row r="5579" spans="1:5" x14ac:dyDescent="0.25">
      <c r="A5579" t="s">
        <v>11456</v>
      </c>
      <c r="B5579" t="s">
        <v>11457</v>
      </c>
      <c r="C5579" t="s">
        <v>11446</v>
      </c>
      <c r="D5579" t="s">
        <v>2303</v>
      </c>
      <c r="E5579" t="s">
        <v>11447</v>
      </c>
    </row>
    <row r="5580" spans="1:5" x14ac:dyDescent="0.25">
      <c r="A5580" t="s">
        <v>11458</v>
      </c>
      <c r="B5580" t="s">
        <v>11459</v>
      </c>
      <c r="C5580" t="s">
        <v>11446</v>
      </c>
      <c r="D5580" t="s">
        <v>2303</v>
      </c>
      <c r="E5580" t="s">
        <v>11447</v>
      </c>
    </row>
    <row r="5581" spans="1:5" x14ac:dyDescent="0.25">
      <c r="A5581" t="s">
        <v>11460</v>
      </c>
      <c r="B5581" t="s">
        <v>11461</v>
      </c>
      <c r="C5581" t="s">
        <v>11446</v>
      </c>
      <c r="D5581" t="s">
        <v>2303</v>
      </c>
      <c r="E5581" t="s">
        <v>11447</v>
      </c>
    </row>
    <row r="5582" spans="1:5" x14ac:dyDescent="0.25">
      <c r="A5582" t="s">
        <v>11462</v>
      </c>
      <c r="B5582" t="s">
        <v>11463</v>
      </c>
      <c r="C5582" t="s">
        <v>11446</v>
      </c>
      <c r="D5582" t="s">
        <v>2303</v>
      </c>
      <c r="E5582" t="s">
        <v>11447</v>
      </c>
    </row>
    <row r="5583" spans="1:5" x14ac:dyDescent="0.25">
      <c r="A5583" t="s">
        <v>11464</v>
      </c>
      <c r="B5583" t="s">
        <v>11465</v>
      </c>
      <c r="C5583" t="s">
        <v>11446</v>
      </c>
      <c r="D5583" t="s">
        <v>2303</v>
      </c>
      <c r="E5583" t="s">
        <v>11447</v>
      </c>
    </row>
    <row r="5584" spans="1:5" x14ac:dyDescent="0.25">
      <c r="A5584" t="s">
        <v>11466</v>
      </c>
      <c r="B5584" t="s">
        <v>6519</v>
      </c>
      <c r="C5584" t="s">
        <v>11446</v>
      </c>
      <c r="D5584" t="s">
        <v>2303</v>
      </c>
      <c r="E5584" t="s">
        <v>11447</v>
      </c>
    </row>
    <row r="5585" spans="1:5" x14ac:dyDescent="0.25">
      <c r="A5585" t="s">
        <v>11467</v>
      </c>
      <c r="B5585" t="s">
        <v>11468</v>
      </c>
      <c r="C5585" t="s">
        <v>11446</v>
      </c>
      <c r="D5585" t="s">
        <v>2303</v>
      </c>
      <c r="E5585" t="s">
        <v>11447</v>
      </c>
    </row>
    <row r="5586" spans="1:5" x14ac:dyDescent="0.25">
      <c r="A5586" t="s">
        <v>11469</v>
      </c>
      <c r="B5586" t="s">
        <v>11470</v>
      </c>
      <c r="C5586" t="s">
        <v>11446</v>
      </c>
      <c r="D5586" t="s">
        <v>2303</v>
      </c>
      <c r="E5586" t="s">
        <v>11447</v>
      </c>
    </row>
    <row r="5587" spans="1:5" x14ac:dyDescent="0.25">
      <c r="A5587" t="s">
        <v>11471</v>
      </c>
      <c r="B5587" t="s">
        <v>11472</v>
      </c>
      <c r="C5587" t="s">
        <v>11446</v>
      </c>
      <c r="D5587" t="s">
        <v>2303</v>
      </c>
      <c r="E5587" t="s">
        <v>11447</v>
      </c>
    </row>
    <row r="5588" spans="1:5" x14ac:dyDescent="0.25">
      <c r="A5588" t="s">
        <v>11473</v>
      </c>
      <c r="B5588" t="s">
        <v>11474</v>
      </c>
      <c r="C5588" t="s">
        <v>11446</v>
      </c>
      <c r="D5588" t="s">
        <v>2303</v>
      </c>
      <c r="E5588" t="s">
        <v>11447</v>
      </c>
    </row>
    <row r="5589" spans="1:5" x14ac:dyDescent="0.25">
      <c r="A5589" t="s">
        <v>11475</v>
      </c>
      <c r="B5589" t="s">
        <v>5054</v>
      </c>
      <c r="C5589" t="s">
        <v>11446</v>
      </c>
      <c r="D5589" t="s">
        <v>2303</v>
      </c>
      <c r="E5589" t="s">
        <v>11447</v>
      </c>
    </row>
    <row r="5590" spans="1:5" x14ac:dyDescent="0.25">
      <c r="A5590" t="s">
        <v>11476</v>
      </c>
      <c r="B5590" t="s">
        <v>11477</v>
      </c>
      <c r="C5590" t="s">
        <v>11446</v>
      </c>
      <c r="D5590" t="s">
        <v>2303</v>
      </c>
      <c r="E5590" t="s">
        <v>11447</v>
      </c>
    </row>
    <row r="5591" spans="1:5" x14ac:dyDescent="0.25">
      <c r="A5591" t="s">
        <v>11478</v>
      </c>
      <c r="B5591" t="s">
        <v>11479</v>
      </c>
      <c r="C5591" t="s">
        <v>11446</v>
      </c>
      <c r="D5591" t="s">
        <v>2303</v>
      </c>
      <c r="E5591" t="s">
        <v>11447</v>
      </c>
    </row>
    <row r="5592" spans="1:5" x14ac:dyDescent="0.25">
      <c r="A5592" t="s">
        <v>11480</v>
      </c>
      <c r="B5592" t="s">
        <v>11289</v>
      </c>
      <c r="C5592" t="s">
        <v>11446</v>
      </c>
      <c r="D5592" t="s">
        <v>2303</v>
      </c>
      <c r="E5592" t="s">
        <v>11447</v>
      </c>
    </row>
    <row r="5593" spans="1:5" x14ac:dyDescent="0.25">
      <c r="A5593" t="s">
        <v>11481</v>
      </c>
      <c r="B5593" t="s">
        <v>11482</v>
      </c>
      <c r="C5593" t="s">
        <v>11446</v>
      </c>
      <c r="D5593" t="s">
        <v>2303</v>
      </c>
      <c r="E5593" t="s">
        <v>11447</v>
      </c>
    </row>
    <row r="5594" spans="1:5" x14ac:dyDescent="0.25">
      <c r="A5594" t="s">
        <v>11483</v>
      </c>
      <c r="B5594" t="s">
        <v>11484</v>
      </c>
      <c r="C5594" t="s">
        <v>11446</v>
      </c>
      <c r="D5594" t="s">
        <v>2303</v>
      </c>
      <c r="E5594" t="s">
        <v>11447</v>
      </c>
    </row>
    <row r="5595" spans="1:5" x14ac:dyDescent="0.25">
      <c r="A5595" t="s">
        <v>11485</v>
      </c>
      <c r="B5595" t="s">
        <v>11486</v>
      </c>
      <c r="C5595" t="s">
        <v>11446</v>
      </c>
      <c r="D5595" t="s">
        <v>2303</v>
      </c>
      <c r="E5595" t="s">
        <v>11447</v>
      </c>
    </row>
    <row r="5596" spans="1:5" x14ac:dyDescent="0.25">
      <c r="A5596" t="s">
        <v>11487</v>
      </c>
      <c r="B5596" t="s">
        <v>11488</v>
      </c>
      <c r="C5596" t="s">
        <v>11446</v>
      </c>
      <c r="D5596" t="s">
        <v>2303</v>
      </c>
      <c r="E5596" t="s">
        <v>11447</v>
      </c>
    </row>
    <row r="5597" spans="1:5" x14ac:dyDescent="0.25">
      <c r="A5597" t="s">
        <v>11489</v>
      </c>
      <c r="B5597" t="s">
        <v>11490</v>
      </c>
      <c r="C5597" t="s">
        <v>11446</v>
      </c>
      <c r="D5597" t="s">
        <v>2303</v>
      </c>
      <c r="E5597" t="s">
        <v>11447</v>
      </c>
    </row>
    <row r="5598" spans="1:5" x14ac:dyDescent="0.25">
      <c r="A5598" t="s">
        <v>11491</v>
      </c>
      <c r="B5598" t="s">
        <v>11492</v>
      </c>
      <c r="C5598" t="s">
        <v>11446</v>
      </c>
      <c r="D5598" t="s">
        <v>2303</v>
      </c>
      <c r="E5598" t="s">
        <v>11447</v>
      </c>
    </row>
    <row r="5599" spans="1:5" x14ac:dyDescent="0.25">
      <c r="A5599" t="s">
        <v>11493</v>
      </c>
      <c r="B5599" t="s">
        <v>11494</v>
      </c>
      <c r="C5599" t="s">
        <v>11446</v>
      </c>
      <c r="D5599" t="s">
        <v>2303</v>
      </c>
      <c r="E5599" t="s">
        <v>11447</v>
      </c>
    </row>
    <row r="5600" spans="1:5" x14ac:dyDescent="0.25">
      <c r="A5600" t="s">
        <v>11495</v>
      </c>
      <c r="B5600" t="s">
        <v>11496</v>
      </c>
      <c r="C5600" t="s">
        <v>11446</v>
      </c>
      <c r="D5600" t="s">
        <v>2303</v>
      </c>
      <c r="E5600" t="s">
        <v>11447</v>
      </c>
    </row>
    <row r="5601" spans="1:5" x14ac:dyDescent="0.25">
      <c r="A5601" t="s">
        <v>11497</v>
      </c>
      <c r="B5601" t="s">
        <v>11498</v>
      </c>
      <c r="C5601" t="s">
        <v>11499</v>
      </c>
      <c r="D5601" t="s">
        <v>2303</v>
      </c>
      <c r="E5601" t="s">
        <v>11500</v>
      </c>
    </row>
    <row r="5602" spans="1:5" x14ac:dyDescent="0.25">
      <c r="A5602" t="s">
        <v>11501</v>
      </c>
      <c r="B5602" t="s">
        <v>11502</v>
      </c>
      <c r="C5602" t="s">
        <v>11499</v>
      </c>
      <c r="D5602" t="s">
        <v>2303</v>
      </c>
      <c r="E5602" t="s">
        <v>11500</v>
      </c>
    </row>
    <row r="5603" spans="1:5" x14ac:dyDescent="0.25">
      <c r="A5603" t="s">
        <v>11503</v>
      </c>
      <c r="B5603" t="s">
        <v>11504</v>
      </c>
      <c r="C5603" t="s">
        <v>11499</v>
      </c>
      <c r="D5603" t="s">
        <v>2303</v>
      </c>
      <c r="E5603" t="s">
        <v>11500</v>
      </c>
    </row>
    <row r="5604" spans="1:5" x14ac:dyDescent="0.25">
      <c r="A5604" t="s">
        <v>11505</v>
      </c>
      <c r="B5604" t="s">
        <v>11506</v>
      </c>
      <c r="C5604" t="s">
        <v>11499</v>
      </c>
      <c r="D5604" t="s">
        <v>2303</v>
      </c>
      <c r="E5604" t="s">
        <v>11500</v>
      </c>
    </row>
    <row r="5605" spans="1:5" x14ac:dyDescent="0.25">
      <c r="A5605" t="s">
        <v>11507</v>
      </c>
      <c r="B5605" t="s">
        <v>11508</v>
      </c>
      <c r="C5605" t="s">
        <v>11499</v>
      </c>
      <c r="D5605" t="s">
        <v>2303</v>
      </c>
      <c r="E5605" t="s">
        <v>11500</v>
      </c>
    </row>
    <row r="5606" spans="1:5" x14ac:dyDescent="0.25">
      <c r="A5606" t="s">
        <v>11509</v>
      </c>
      <c r="B5606" t="s">
        <v>11510</v>
      </c>
      <c r="C5606" t="s">
        <v>11499</v>
      </c>
      <c r="D5606" t="s">
        <v>2303</v>
      </c>
      <c r="E5606" t="s">
        <v>11500</v>
      </c>
    </row>
    <row r="5607" spans="1:5" x14ac:dyDescent="0.25">
      <c r="A5607" t="s">
        <v>11511</v>
      </c>
      <c r="B5607" t="s">
        <v>11512</v>
      </c>
      <c r="C5607" t="s">
        <v>11499</v>
      </c>
      <c r="D5607" t="s">
        <v>2303</v>
      </c>
      <c r="E5607" t="s">
        <v>11500</v>
      </c>
    </row>
    <row r="5608" spans="1:5" x14ac:dyDescent="0.25">
      <c r="A5608" t="s">
        <v>11513</v>
      </c>
      <c r="B5608" t="s">
        <v>11514</v>
      </c>
      <c r="C5608" t="s">
        <v>11499</v>
      </c>
      <c r="D5608" t="s">
        <v>2303</v>
      </c>
      <c r="E5608" t="s">
        <v>11500</v>
      </c>
    </row>
    <row r="5609" spans="1:5" x14ac:dyDescent="0.25">
      <c r="A5609" t="s">
        <v>11515</v>
      </c>
      <c r="B5609" t="s">
        <v>11516</v>
      </c>
      <c r="C5609" t="s">
        <v>11499</v>
      </c>
      <c r="D5609" t="s">
        <v>2303</v>
      </c>
      <c r="E5609" t="s">
        <v>11500</v>
      </c>
    </row>
    <row r="5610" spans="1:5" x14ac:dyDescent="0.25">
      <c r="A5610" t="s">
        <v>11517</v>
      </c>
      <c r="B5610" t="s">
        <v>11518</v>
      </c>
      <c r="C5610" t="s">
        <v>11499</v>
      </c>
      <c r="D5610" t="s">
        <v>2303</v>
      </c>
      <c r="E5610" t="s">
        <v>11500</v>
      </c>
    </row>
    <row r="5611" spans="1:5" x14ac:dyDescent="0.25">
      <c r="A5611" t="s">
        <v>11519</v>
      </c>
      <c r="B5611" t="s">
        <v>11520</v>
      </c>
      <c r="C5611" t="s">
        <v>11499</v>
      </c>
      <c r="D5611" t="s">
        <v>2303</v>
      </c>
      <c r="E5611" t="s">
        <v>11500</v>
      </c>
    </row>
    <row r="5612" spans="1:5" x14ac:dyDescent="0.25">
      <c r="A5612" t="s">
        <v>11521</v>
      </c>
      <c r="B5612" t="s">
        <v>11522</v>
      </c>
      <c r="C5612" t="s">
        <v>11499</v>
      </c>
      <c r="D5612" t="s">
        <v>2303</v>
      </c>
      <c r="E5612" t="s">
        <v>11500</v>
      </c>
    </row>
    <row r="5613" spans="1:5" x14ac:dyDescent="0.25">
      <c r="A5613" t="s">
        <v>11523</v>
      </c>
      <c r="B5613" t="s">
        <v>11524</v>
      </c>
      <c r="C5613" t="s">
        <v>11499</v>
      </c>
      <c r="D5613" t="s">
        <v>2303</v>
      </c>
      <c r="E5613" t="s">
        <v>11500</v>
      </c>
    </row>
    <row r="5614" spans="1:5" x14ac:dyDescent="0.25">
      <c r="A5614" t="s">
        <v>11525</v>
      </c>
      <c r="B5614" t="s">
        <v>11526</v>
      </c>
      <c r="C5614" t="s">
        <v>11499</v>
      </c>
      <c r="D5614" t="s">
        <v>2303</v>
      </c>
      <c r="E5614" t="s">
        <v>11500</v>
      </c>
    </row>
    <row r="5615" spans="1:5" x14ac:dyDescent="0.25">
      <c r="A5615" t="s">
        <v>11527</v>
      </c>
      <c r="B5615" t="s">
        <v>11528</v>
      </c>
      <c r="C5615" t="s">
        <v>11499</v>
      </c>
      <c r="D5615" t="s">
        <v>2303</v>
      </c>
      <c r="E5615" t="s">
        <v>11500</v>
      </c>
    </row>
    <row r="5616" spans="1:5" x14ac:dyDescent="0.25">
      <c r="A5616" t="s">
        <v>11529</v>
      </c>
      <c r="B5616" t="s">
        <v>11530</v>
      </c>
      <c r="C5616" t="s">
        <v>11499</v>
      </c>
      <c r="D5616" t="s">
        <v>2303</v>
      </c>
      <c r="E5616" t="s">
        <v>11500</v>
      </c>
    </row>
    <row r="5617" spans="1:5" x14ac:dyDescent="0.25">
      <c r="A5617" t="s">
        <v>11531</v>
      </c>
      <c r="B5617" t="s">
        <v>11532</v>
      </c>
      <c r="C5617" t="s">
        <v>11499</v>
      </c>
      <c r="D5617" t="s">
        <v>2303</v>
      </c>
      <c r="E5617" t="s">
        <v>11500</v>
      </c>
    </row>
    <row r="5618" spans="1:5" x14ac:dyDescent="0.25">
      <c r="A5618" t="s">
        <v>11533</v>
      </c>
      <c r="B5618" t="s">
        <v>11534</v>
      </c>
      <c r="C5618" t="s">
        <v>11499</v>
      </c>
      <c r="D5618" t="s">
        <v>2303</v>
      </c>
      <c r="E5618" t="s">
        <v>11500</v>
      </c>
    </row>
    <row r="5619" spans="1:5" x14ac:dyDescent="0.25">
      <c r="A5619" t="s">
        <v>11535</v>
      </c>
      <c r="B5619" t="s">
        <v>11536</v>
      </c>
      <c r="C5619" t="s">
        <v>11499</v>
      </c>
      <c r="D5619" t="s">
        <v>2303</v>
      </c>
      <c r="E5619" t="s">
        <v>11500</v>
      </c>
    </row>
    <row r="5620" spans="1:5" x14ac:dyDescent="0.25">
      <c r="A5620" t="s">
        <v>11537</v>
      </c>
      <c r="B5620" t="s">
        <v>11538</v>
      </c>
      <c r="C5620" t="s">
        <v>11499</v>
      </c>
      <c r="D5620" t="s">
        <v>2303</v>
      </c>
      <c r="E5620" t="s">
        <v>11500</v>
      </c>
    </row>
    <row r="5621" spans="1:5" x14ac:dyDescent="0.25">
      <c r="A5621" t="s">
        <v>11539</v>
      </c>
      <c r="B5621" t="s">
        <v>11342</v>
      </c>
      <c r="C5621" t="s">
        <v>11499</v>
      </c>
      <c r="D5621" t="s">
        <v>2303</v>
      </c>
      <c r="E5621" t="s">
        <v>11500</v>
      </c>
    </row>
    <row r="5622" spans="1:5" x14ac:dyDescent="0.25">
      <c r="A5622" t="s">
        <v>11540</v>
      </c>
      <c r="B5622" t="s">
        <v>11541</v>
      </c>
      <c r="C5622" t="s">
        <v>11499</v>
      </c>
      <c r="D5622" t="s">
        <v>2303</v>
      </c>
      <c r="E5622" t="s">
        <v>11500</v>
      </c>
    </row>
    <row r="5623" spans="1:5" x14ac:dyDescent="0.25">
      <c r="A5623" t="s">
        <v>11542</v>
      </c>
      <c r="B5623" t="s">
        <v>11543</v>
      </c>
      <c r="C5623" t="s">
        <v>11499</v>
      </c>
      <c r="D5623" t="s">
        <v>2303</v>
      </c>
      <c r="E5623" t="s">
        <v>11500</v>
      </c>
    </row>
    <row r="5624" spans="1:5" x14ac:dyDescent="0.25">
      <c r="A5624" t="s">
        <v>11544</v>
      </c>
      <c r="B5624" t="s">
        <v>11545</v>
      </c>
      <c r="C5624" t="s">
        <v>11499</v>
      </c>
      <c r="D5624" t="s">
        <v>2303</v>
      </c>
      <c r="E5624" t="s">
        <v>11500</v>
      </c>
    </row>
    <row r="5625" spans="1:5" x14ac:dyDescent="0.25">
      <c r="A5625" t="s">
        <v>11546</v>
      </c>
      <c r="B5625" t="s">
        <v>11547</v>
      </c>
      <c r="C5625" t="s">
        <v>11499</v>
      </c>
      <c r="D5625" t="s">
        <v>2303</v>
      </c>
      <c r="E5625" t="s">
        <v>11500</v>
      </c>
    </row>
    <row r="5626" spans="1:5" x14ac:dyDescent="0.25">
      <c r="A5626" t="s">
        <v>11548</v>
      </c>
      <c r="B5626" t="s">
        <v>11549</v>
      </c>
      <c r="C5626" t="s">
        <v>11499</v>
      </c>
      <c r="D5626" t="s">
        <v>2303</v>
      </c>
      <c r="E5626" t="s">
        <v>11500</v>
      </c>
    </row>
    <row r="5627" spans="1:5" x14ac:dyDescent="0.25">
      <c r="A5627" t="s">
        <v>11550</v>
      </c>
      <c r="B5627" t="s">
        <v>11551</v>
      </c>
      <c r="C5627" t="s">
        <v>11499</v>
      </c>
      <c r="D5627" t="s">
        <v>2303</v>
      </c>
      <c r="E5627" t="s">
        <v>11500</v>
      </c>
    </row>
    <row r="5628" spans="1:5" x14ac:dyDescent="0.25">
      <c r="A5628" t="s">
        <v>11552</v>
      </c>
      <c r="B5628" t="s">
        <v>11553</v>
      </c>
      <c r="C5628" t="s">
        <v>11499</v>
      </c>
      <c r="D5628" t="s">
        <v>2303</v>
      </c>
      <c r="E5628" t="s">
        <v>11500</v>
      </c>
    </row>
    <row r="5629" spans="1:5" x14ac:dyDescent="0.25">
      <c r="A5629" t="s">
        <v>11554</v>
      </c>
      <c r="B5629" t="s">
        <v>11555</v>
      </c>
      <c r="C5629" t="s">
        <v>11499</v>
      </c>
      <c r="D5629" t="s">
        <v>2303</v>
      </c>
      <c r="E5629" t="s">
        <v>11500</v>
      </c>
    </row>
    <row r="5630" spans="1:5" x14ac:dyDescent="0.25">
      <c r="A5630" t="s">
        <v>11556</v>
      </c>
      <c r="B5630" t="s">
        <v>11557</v>
      </c>
      <c r="C5630" t="s">
        <v>11499</v>
      </c>
      <c r="D5630" t="s">
        <v>2303</v>
      </c>
      <c r="E5630" t="s">
        <v>11500</v>
      </c>
    </row>
    <row r="5631" spans="1:5" x14ac:dyDescent="0.25">
      <c r="A5631" t="s">
        <v>11558</v>
      </c>
      <c r="B5631" t="s">
        <v>11559</v>
      </c>
      <c r="C5631" t="s">
        <v>11499</v>
      </c>
      <c r="D5631" t="s">
        <v>2303</v>
      </c>
      <c r="E5631" t="s">
        <v>11500</v>
      </c>
    </row>
    <row r="5632" spans="1:5" x14ac:dyDescent="0.25">
      <c r="A5632" t="s">
        <v>11560</v>
      </c>
      <c r="B5632" t="s">
        <v>11561</v>
      </c>
      <c r="C5632" t="s">
        <v>11499</v>
      </c>
      <c r="D5632" t="s">
        <v>2303</v>
      </c>
      <c r="E5632" t="s">
        <v>11500</v>
      </c>
    </row>
    <row r="5633" spans="1:5" x14ac:dyDescent="0.25">
      <c r="A5633" t="s">
        <v>11562</v>
      </c>
      <c r="B5633" t="s">
        <v>11563</v>
      </c>
      <c r="C5633" t="s">
        <v>11499</v>
      </c>
      <c r="D5633" t="s">
        <v>2303</v>
      </c>
      <c r="E5633" t="s">
        <v>11500</v>
      </c>
    </row>
    <row r="5634" spans="1:5" x14ac:dyDescent="0.25">
      <c r="A5634" t="s">
        <v>11564</v>
      </c>
      <c r="B5634" t="s">
        <v>11565</v>
      </c>
      <c r="C5634" t="s">
        <v>11499</v>
      </c>
      <c r="D5634" t="s">
        <v>2303</v>
      </c>
      <c r="E5634" t="s">
        <v>11500</v>
      </c>
    </row>
    <row r="5635" spans="1:5" x14ac:dyDescent="0.25">
      <c r="A5635" t="s">
        <v>11566</v>
      </c>
      <c r="B5635" t="s">
        <v>11567</v>
      </c>
      <c r="C5635" t="s">
        <v>11499</v>
      </c>
      <c r="D5635" t="s">
        <v>2303</v>
      </c>
      <c r="E5635" t="s">
        <v>11500</v>
      </c>
    </row>
    <row r="5636" spans="1:5" x14ac:dyDescent="0.25">
      <c r="A5636" t="s">
        <v>11568</v>
      </c>
      <c r="B5636" t="s">
        <v>11569</v>
      </c>
      <c r="C5636" t="s">
        <v>11499</v>
      </c>
      <c r="D5636" t="s">
        <v>2303</v>
      </c>
      <c r="E5636" t="s">
        <v>11500</v>
      </c>
    </row>
    <row r="5637" spans="1:5" x14ac:dyDescent="0.25">
      <c r="A5637" t="s">
        <v>11570</v>
      </c>
      <c r="B5637" t="s">
        <v>11571</v>
      </c>
      <c r="C5637" t="s">
        <v>11499</v>
      </c>
      <c r="D5637" t="s">
        <v>2303</v>
      </c>
      <c r="E5637" t="s">
        <v>11500</v>
      </c>
    </row>
    <row r="5638" spans="1:5" x14ac:dyDescent="0.25">
      <c r="A5638" t="s">
        <v>11572</v>
      </c>
      <c r="B5638" t="s">
        <v>11573</v>
      </c>
      <c r="C5638" t="s">
        <v>11499</v>
      </c>
      <c r="D5638" t="s">
        <v>2303</v>
      </c>
      <c r="E5638" t="s">
        <v>11500</v>
      </c>
    </row>
    <row r="5639" spans="1:5" x14ac:dyDescent="0.25">
      <c r="A5639" t="s">
        <v>11574</v>
      </c>
      <c r="B5639" t="s">
        <v>11575</v>
      </c>
      <c r="C5639" t="s">
        <v>11499</v>
      </c>
      <c r="D5639" t="s">
        <v>2303</v>
      </c>
      <c r="E5639" t="s">
        <v>11500</v>
      </c>
    </row>
    <row r="5640" spans="1:5" x14ac:dyDescent="0.25">
      <c r="A5640" t="s">
        <v>11576</v>
      </c>
      <c r="B5640" t="s">
        <v>11577</v>
      </c>
      <c r="C5640" t="s">
        <v>11499</v>
      </c>
      <c r="D5640" t="s">
        <v>2303</v>
      </c>
      <c r="E5640" t="s">
        <v>11500</v>
      </c>
    </row>
    <row r="5641" spans="1:5" x14ac:dyDescent="0.25">
      <c r="A5641" t="s">
        <v>11578</v>
      </c>
      <c r="B5641" t="s">
        <v>11579</v>
      </c>
      <c r="C5641" t="s">
        <v>11499</v>
      </c>
      <c r="D5641" t="s">
        <v>2303</v>
      </c>
      <c r="E5641" t="s">
        <v>11500</v>
      </c>
    </row>
    <row r="5642" spans="1:5" x14ac:dyDescent="0.25">
      <c r="A5642" t="s">
        <v>11580</v>
      </c>
      <c r="B5642" t="s">
        <v>11581</v>
      </c>
      <c r="C5642" t="s">
        <v>11499</v>
      </c>
      <c r="D5642" t="s">
        <v>2303</v>
      </c>
      <c r="E5642" t="s">
        <v>11500</v>
      </c>
    </row>
    <row r="5643" spans="1:5" x14ac:dyDescent="0.25">
      <c r="A5643" t="s">
        <v>11582</v>
      </c>
      <c r="B5643" t="s">
        <v>11583</v>
      </c>
      <c r="C5643" t="s">
        <v>11499</v>
      </c>
      <c r="D5643" t="s">
        <v>2303</v>
      </c>
      <c r="E5643" t="s">
        <v>11500</v>
      </c>
    </row>
    <row r="5644" spans="1:5" x14ac:dyDescent="0.25">
      <c r="A5644" t="s">
        <v>11584</v>
      </c>
      <c r="B5644" t="s">
        <v>11585</v>
      </c>
      <c r="C5644" t="s">
        <v>11499</v>
      </c>
      <c r="D5644" t="s">
        <v>2303</v>
      </c>
      <c r="E5644" t="s">
        <v>11500</v>
      </c>
    </row>
    <row r="5645" spans="1:5" x14ac:dyDescent="0.25">
      <c r="A5645" t="s">
        <v>11586</v>
      </c>
      <c r="B5645" t="s">
        <v>11587</v>
      </c>
      <c r="C5645" t="s">
        <v>11499</v>
      </c>
      <c r="D5645" t="s">
        <v>2303</v>
      </c>
      <c r="E5645" t="s">
        <v>11500</v>
      </c>
    </row>
    <row r="5646" spans="1:5" x14ac:dyDescent="0.25">
      <c r="A5646" t="s">
        <v>11588</v>
      </c>
      <c r="B5646" t="s">
        <v>11589</v>
      </c>
      <c r="C5646" t="s">
        <v>11499</v>
      </c>
      <c r="D5646" t="s">
        <v>2303</v>
      </c>
      <c r="E5646" t="s">
        <v>11500</v>
      </c>
    </row>
    <row r="5647" spans="1:5" x14ac:dyDescent="0.25">
      <c r="A5647" t="s">
        <v>11590</v>
      </c>
      <c r="B5647" t="s">
        <v>11591</v>
      </c>
      <c r="C5647" t="s">
        <v>11499</v>
      </c>
      <c r="D5647" t="s">
        <v>2303</v>
      </c>
      <c r="E5647" t="s">
        <v>11500</v>
      </c>
    </row>
    <row r="5648" spans="1:5" x14ac:dyDescent="0.25">
      <c r="A5648" t="s">
        <v>11592</v>
      </c>
      <c r="B5648" t="s">
        <v>11593</v>
      </c>
      <c r="C5648" t="s">
        <v>11499</v>
      </c>
      <c r="D5648" t="s">
        <v>2303</v>
      </c>
      <c r="E5648" t="s">
        <v>11500</v>
      </c>
    </row>
    <row r="5649" spans="1:5" x14ac:dyDescent="0.25">
      <c r="A5649" t="s">
        <v>11594</v>
      </c>
      <c r="B5649" t="s">
        <v>11595</v>
      </c>
      <c r="C5649" t="s">
        <v>11499</v>
      </c>
      <c r="D5649" t="s">
        <v>2303</v>
      </c>
      <c r="E5649" t="s">
        <v>11500</v>
      </c>
    </row>
    <row r="5650" spans="1:5" x14ac:dyDescent="0.25">
      <c r="A5650" t="s">
        <v>11596</v>
      </c>
      <c r="B5650" t="s">
        <v>11597</v>
      </c>
      <c r="C5650" t="s">
        <v>11499</v>
      </c>
      <c r="D5650" t="s">
        <v>2303</v>
      </c>
      <c r="E5650" t="s">
        <v>11500</v>
      </c>
    </row>
    <row r="5651" spans="1:5" x14ac:dyDescent="0.25">
      <c r="A5651" t="s">
        <v>11598</v>
      </c>
      <c r="B5651" t="s">
        <v>11599</v>
      </c>
      <c r="C5651" t="s">
        <v>11499</v>
      </c>
      <c r="D5651" t="s">
        <v>2303</v>
      </c>
      <c r="E5651" t="s">
        <v>11500</v>
      </c>
    </row>
    <row r="5652" spans="1:5" x14ac:dyDescent="0.25">
      <c r="A5652" t="s">
        <v>11600</v>
      </c>
      <c r="B5652" t="s">
        <v>11601</v>
      </c>
      <c r="C5652" t="s">
        <v>11499</v>
      </c>
      <c r="D5652" t="s">
        <v>2303</v>
      </c>
      <c r="E5652" t="s">
        <v>11500</v>
      </c>
    </row>
    <row r="5653" spans="1:5" x14ac:dyDescent="0.25">
      <c r="A5653" t="s">
        <v>11602</v>
      </c>
      <c r="B5653" t="s">
        <v>11603</v>
      </c>
      <c r="C5653" t="s">
        <v>11499</v>
      </c>
      <c r="D5653" t="s">
        <v>2303</v>
      </c>
      <c r="E5653" t="s">
        <v>11500</v>
      </c>
    </row>
    <row r="5654" spans="1:5" x14ac:dyDescent="0.25">
      <c r="A5654" t="s">
        <v>11604</v>
      </c>
      <c r="B5654" t="s">
        <v>11605</v>
      </c>
      <c r="C5654" t="s">
        <v>11499</v>
      </c>
      <c r="D5654" t="s">
        <v>2303</v>
      </c>
      <c r="E5654" t="s">
        <v>11500</v>
      </c>
    </row>
    <row r="5655" spans="1:5" x14ac:dyDescent="0.25">
      <c r="A5655" t="s">
        <v>11606</v>
      </c>
      <c r="B5655" t="s">
        <v>11607</v>
      </c>
      <c r="C5655" t="s">
        <v>11608</v>
      </c>
      <c r="D5655" t="s">
        <v>10621</v>
      </c>
      <c r="E5655" t="s">
        <v>11609</v>
      </c>
    </row>
    <row r="5656" spans="1:5" x14ac:dyDescent="0.25">
      <c r="A5656" t="s">
        <v>11610</v>
      </c>
      <c r="B5656" t="s">
        <v>11611</v>
      </c>
      <c r="C5656" t="s">
        <v>11612</v>
      </c>
      <c r="D5656" t="s">
        <v>2303</v>
      </c>
      <c r="E5656" t="s">
        <v>11613</v>
      </c>
    </row>
    <row r="5657" spans="1:5" x14ac:dyDescent="0.25">
      <c r="A5657" t="s">
        <v>11614</v>
      </c>
      <c r="B5657" t="s">
        <v>11615</v>
      </c>
      <c r="C5657" t="s">
        <v>11612</v>
      </c>
      <c r="D5657" t="s">
        <v>2303</v>
      </c>
      <c r="E5657" t="s">
        <v>11613</v>
      </c>
    </row>
    <row r="5658" spans="1:5" x14ac:dyDescent="0.25">
      <c r="A5658" t="s">
        <v>11616</v>
      </c>
      <c r="B5658" t="s">
        <v>11617</v>
      </c>
      <c r="C5658" t="s">
        <v>11612</v>
      </c>
      <c r="D5658" t="s">
        <v>2303</v>
      </c>
      <c r="E5658" t="s">
        <v>11613</v>
      </c>
    </row>
    <row r="5659" spans="1:5" x14ac:dyDescent="0.25">
      <c r="A5659" t="s">
        <v>11618</v>
      </c>
      <c r="B5659" t="s">
        <v>11619</v>
      </c>
      <c r="C5659" t="s">
        <v>11612</v>
      </c>
      <c r="D5659" t="s">
        <v>2303</v>
      </c>
      <c r="E5659" t="s">
        <v>11613</v>
      </c>
    </row>
    <row r="5660" spans="1:5" x14ac:dyDescent="0.25">
      <c r="A5660" t="s">
        <v>11620</v>
      </c>
      <c r="B5660" t="s">
        <v>11621</v>
      </c>
      <c r="C5660" t="s">
        <v>11612</v>
      </c>
      <c r="D5660" t="s">
        <v>2303</v>
      </c>
      <c r="E5660" t="s">
        <v>11613</v>
      </c>
    </row>
    <row r="5661" spans="1:5" x14ac:dyDescent="0.25">
      <c r="A5661" t="s">
        <v>11622</v>
      </c>
      <c r="B5661" t="s">
        <v>11623</v>
      </c>
      <c r="C5661" t="s">
        <v>11612</v>
      </c>
      <c r="D5661" t="s">
        <v>2303</v>
      </c>
      <c r="E5661" t="s">
        <v>11613</v>
      </c>
    </row>
    <row r="5662" spans="1:5" x14ac:dyDescent="0.25">
      <c r="A5662" t="s">
        <v>11624</v>
      </c>
      <c r="B5662" t="s">
        <v>11625</v>
      </c>
      <c r="C5662" t="s">
        <v>11612</v>
      </c>
      <c r="D5662" t="s">
        <v>2303</v>
      </c>
      <c r="E5662" t="s">
        <v>11613</v>
      </c>
    </row>
    <row r="5663" spans="1:5" x14ac:dyDescent="0.25">
      <c r="A5663" t="s">
        <v>11626</v>
      </c>
      <c r="B5663" t="s">
        <v>11627</v>
      </c>
      <c r="C5663" t="s">
        <v>11612</v>
      </c>
      <c r="D5663" t="s">
        <v>2303</v>
      </c>
      <c r="E5663" t="s">
        <v>11613</v>
      </c>
    </row>
    <row r="5664" spans="1:5" x14ac:dyDescent="0.25">
      <c r="A5664" t="s">
        <v>11628</v>
      </c>
      <c r="B5664" t="s">
        <v>11629</v>
      </c>
      <c r="C5664" t="s">
        <v>11612</v>
      </c>
      <c r="D5664" t="s">
        <v>2303</v>
      </c>
      <c r="E5664" t="s">
        <v>11613</v>
      </c>
    </row>
    <row r="5665" spans="1:5" x14ac:dyDescent="0.25">
      <c r="A5665" t="s">
        <v>11630</v>
      </c>
      <c r="B5665" t="s">
        <v>11631</v>
      </c>
      <c r="C5665" t="s">
        <v>11612</v>
      </c>
      <c r="D5665" t="s">
        <v>2303</v>
      </c>
      <c r="E5665" t="s">
        <v>11613</v>
      </c>
    </row>
    <row r="5666" spans="1:5" x14ac:dyDescent="0.25">
      <c r="A5666" t="s">
        <v>11632</v>
      </c>
      <c r="B5666" t="s">
        <v>11633</v>
      </c>
      <c r="C5666" t="s">
        <v>11612</v>
      </c>
      <c r="D5666" t="s">
        <v>2303</v>
      </c>
      <c r="E5666" t="s">
        <v>11613</v>
      </c>
    </row>
    <row r="5667" spans="1:5" x14ac:dyDescent="0.25">
      <c r="A5667" t="s">
        <v>11634</v>
      </c>
      <c r="B5667" t="s">
        <v>11635</v>
      </c>
      <c r="C5667" t="s">
        <v>11612</v>
      </c>
      <c r="D5667" t="s">
        <v>2303</v>
      </c>
      <c r="E5667" t="s">
        <v>11613</v>
      </c>
    </row>
    <row r="5668" spans="1:5" x14ac:dyDescent="0.25">
      <c r="A5668" t="s">
        <v>11636</v>
      </c>
      <c r="B5668" t="s">
        <v>11637</v>
      </c>
      <c r="C5668" t="s">
        <v>11612</v>
      </c>
      <c r="D5668" t="s">
        <v>2303</v>
      </c>
      <c r="E5668" t="s">
        <v>11613</v>
      </c>
    </row>
    <row r="5669" spans="1:5" x14ac:dyDescent="0.25">
      <c r="A5669" t="s">
        <v>11638</v>
      </c>
      <c r="B5669" t="s">
        <v>11639</v>
      </c>
      <c r="C5669" t="s">
        <v>11612</v>
      </c>
      <c r="D5669" t="s">
        <v>2303</v>
      </c>
      <c r="E5669" t="s">
        <v>11613</v>
      </c>
    </row>
    <row r="5670" spans="1:5" x14ac:dyDescent="0.25">
      <c r="A5670" t="s">
        <v>11640</v>
      </c>
      <c r="B5670" t="s">
        <v>11641</v>
      </c>
      <c r="C5670" t="s">
        <v>11612</v>
      </c>
      <c r="D5670" t="s">
        <v>2303</v>
      </c>
      <c r="E5670" t="s">
        <v>11613</v>
      </c>
    </row>
    <row r="5671" spans="1:5" x14ac:dyDescent="0.25">
      <c r="A5671" t="s">
        <v>11642</v>
      </c>
      <c r="B5671" t="s">
        <v>11643</v>
      </c>
      <c r="C5671" t="s">
        <v>11612</v>
      </c>
      <c r="D5671" t="s">
        <v>2303</v>
      </c>
      <c r="E5671" t="s">
        <v>11613</v>
      </c>
    </row>
    <row r="5672" spans="1:5" x14ac:dyDescent="0.25">
      <c r="A5672" t="s">
        <v>11644</v>
      </c>
      <c r="B5672" t="s">
        <v>11645</v>
      </c>
      <c r="C5672" t="s">
        <v>11612</v>
      </c>
      <c r="D5672" t="s">
        <v>2303</v>
      </c>
      <c r="E5672" t="s">
        <v>11613</v>
      </c>
    </row>
    <row r="5673" spans="1:5" x14ac:dyDescent="0.25">
      <c r="A5673" t="s">
        <v>11646</v>
      </c>
      <c r="B5673" t="s">
        <v>11647</v>
      </c>
      <c r="C5673" t="s">
        <v>11612</v>
      </c>
      <c r="D5673" t="s">
        <v>2303</v>
      </c>
      <c r="E5673" t="s">
        <v>11613</v>
      </c>
    </row>
    <row r="5674" spans="1:5" x14ac:dyDescent="0.25">
      <c r="A5674" t="s">
        <v>11648</v>
      </c>
      <c r="B5674" t="s">
        <v>11649</v>
      </c>
      <c r="C5674" t="s">
        <v>11612</v>
      </c>
      <c r="D5674" t="s">
        <v>2303</v>
      </c>
      <c r="E5674" t="s">
        <v>11613</v>
      </c>
    </row>
    <row r="5675" spans="1:5" x14ac:dyDescent="0.25">
      <c r="A5675" t="s">
        <v>11650</v>
      </c>
      <c r="B5675" t="s">
        <v>11651</v>
      </c>
      <c r="C5675" t="s">
        <v>11612</v>
      </c>
      <c r="D5675" t="s">
        <v>2303</v>
      </c>
      <c r="E5675" t="s">
        <v>11613</v>
      </c>
    </row>
    <row r="5676" spans="1:5" x14ac:dyDescent="0.25">
      <c r="A5676" t="s">
        <v>11652</v>
      </c>
      <c r="B5676" t="s">
        <v>11653</v>
      </c>
      <c r="C5676" t="s">
        <v>11612</v>
      </c>
      <c r="D5676" t="s">
        <v>2303</v>
      </c>
      <c r="E5676" t="s">
        <v>11613</v>
      </c>
    </row>
    <row r="5677" spans="1:5" x14ac:dyDescent="0.25">
      <c r="A5677" t="s">
        <v>11654</v>
      </c>
      <c r="B5677" t="s">
        <v>11655</v>
      </c>
      <c r="C5677" t="s">
        <v>11612</v>
      </c>
      <c r="D5677" t="s">
        <v>2303</v>
      </c>
      <c r="E5677" t="s">
        <v>11613</v>
      </c>
    </row>
    <row r="5678" spans="1:5" x14ac:dyDescent="0.25">
      <c r="A5678" t="s">
        <v>11656</v>
      </c>
      <c r="B5678" t="s">
        <v>11657</v>
      </c>
      <c r="C5678" t="s">
        <v>11612</v>
      </c>
      <c r="D5678" t="s">
        <v>2303</v>
      </c>
      <c r="E5678" t="s">
        <v>11613</v>
      </c>
    </row>
    <row r="5679" spans="1:5" x14ac:dyDescent="0.25">
      <c r="A5679" t="s">
        <v>11658</v>
      </c>
      <c r="B5679" t="s">
        <v>11659</v>
      </c>
      <c r="C5679" t="s">
        <v>11612</v>
      </c>
      <c r="D5679" t="s">
        <v>2303</v>
      </c>
      <c r="E5679" t="s">
        <v>11613</v>
      </c>
    </row>
    <row r="5680" spans="1:5" x14ac:dyDescent="0.25">
      <c r="A5680" t="s">
        <v>11660</v>
      </c>
      <c r="B5680" t="s">
        <v>11661</v>
      </c>
      <c r="C5680" t="s">
        <v>11612</v>
      </c>
      <c r="D5680" t="s">
        <v>2303</v>
      </c>
      <c r="E5680" t="s">
        <v>11613</v>
      </c>
    </row>
    <row r="5681" spans="1:5" x14ac:dyDescent="0.25">
      <c r="A5681" t="s">
        <v>11662</v>
      </c>
      <c r="B5681" t="s">
        <v>6645</v>
      </c>
      <c r="C5681" t="s">
        <v>11663</v>
      </c>
      <c r="D5681" t="s">
        <v>2303</v>
      </c>
      <c r="E5681" t="s">
        <v>11664</v>
      </c>
    </row>
    <row r="5682" spans="1:5" x14ac:dyDescent="0.25">
      <c r="A5682" t="s">
        <v>11665</v>
      </c>
      <c r="B5682" t="s">
        <v>11666</v>
      </c>
      <c r="C5682" t="s">
        <v>11663</v>
      </c>
      <c r="D5682" t="s">
        <v>2303</v>
      </c>
      <c r="E5682" t="s">
        <v>11664</v>
      </c>
    </row>
    <row r="5683" spans="1:5" x14ac:dyDescent="0.25">
      <c r="A5683" t="s">
        <v>11667</v>
      </c>
      <c r="B5683" t="s">
        <v>11668</v>
      </c>
      <c r="C5683" t="s">
        <v>11663</v>
      </c>
      <c r="D5683" t="s">
        <v>2303</v>
      </c>
      <c r="E5683" t="s">
        <v>11664</v>
      </c>
    </row>
    <row r="5684" spans="1:5" x14ac:dyDescent="0.25">
      <c r="A5684" t="s">
        <v>11669</v>
      </c>
      <c r="B5684" t="s">
        <v>11670</v>
      </c>
      <c r="C5684" t="s">
        <v>11663</v>
      </c>
      <c r="D5684" t="s">
        <v>2303</v>
      </c>
      <c r="E5684" t="s">
        <v>11664</v>
      </c>
    </row>
    <row r="5685" spans="1:5" x14ac:dyDescent="0.25">
      <c r="A5685" t="s">
        <v>11671</v>
      </c>
      <c r="B5685" t="s">
        <v>11672</v>
      </c>
      <c r="C5685" t="s">
        <v>11663</v>
      </c>
      <c r="D5685" t="s">
        <v>2303</v>
      </c>
      <c r="E5685" t="s">
        <v>11664</v>
      </c>
    </row>
    <row r="5686" spans="1:5" x14ac:dyDescent="0.25">
      <c r="A5686" t="s">
        <v>11673</v>
      </c>
      <c r="B5686" t="s">
        <v>11674</v>
      </c>
      <c r="C5686" t="s">
        <v>11663</v>
      </c>
      <c r="D5686" t="s">
        <v>2303</v>
      </c>
      <c r="E5686" t="s">
        <v>11664</v>
      </c>
    </row>
    <row r="5687" spans="1:5" x14ac:dyDescent="0.25">
      <c r="A5687" t="s">
        <v>11675</v>
      </c>
      <c r="B5687" t="s">
        <v>11676</v>
      </c>
      <c r="C5687" t="s">
        <v>11663</v>
      </c>
      <c r="D5687" t="s">
        <v>2303</v>
      </c>
      <c r="E5687" t="s">
        <v>11664</v>
      </c>
    </row>
    <row r="5688" spans="1:5" x14ac:dyDescent="0.25">
      <c r="A5688" t="s">
        <v>11677</v>
      </c>
      <c r="B5688" t="s">
        <v>11678</v>
      </c>
      <c r="C5688" t="s">
        <v>11663</v>
      </c>
      <c r="D5688" t="s">
        <v>2303</v>
      </c>
      <c r="E5688" t="s">
        <v>11664</v>
      </c>
    </row>
    <row r="5689" spans="1:5" x14ac:dyDescent="0.25">
      <c r="A5689" t="s">
        <v>11679</v>
      </c>
      <c r="B5689" t="s">
        <v>11680</v>
      </c>
      <c r="C5689" t="s">
        <v>11663</v>
      </c>
      <c r="D5689" t="s">
        <v>2303</v>
      </c>
      <c r="E5689" t="s">
        <v>11664</v>
      </c>
    </row>
    <row r="5690" spans="1:5" x14ac:dyDescent="0.25">
      <c r="A5690" t="s">
        <v>11681</v>
      </c>
      <c r="B5690" t="s">
        <v>11682</v>
      </c>
      <c r="C5690" t="s">
        <v>11663</v>
      </c>
      <c r="D5690" t="s">
        <v>2303</v>
      </c>
      <c r="E5690" t="s">
        <v>11664</v>
      </c>
    </row>
    <row r="5691" spans="1:5" x14ac:dyDescent="0.25">
      <c r="A5691" t="s">
        <v>11683</v>
      </c>
      <c r="B5691" t="s">
        <v>11684</v>
      </c>
      <c r="C5691" t="s">
        <v>11663</v>
      </c>
      <c r="D5691" t="s">
        <v>2303</v>
      </c>
      <c r="E5691" t="s">
        <v>11664</v>
      </c>
    </row>
    <row r="5692" spans="1:5" x14ac:dyDescent="0.25">
      <c r="A5692" t="s">
        <v>11685</v>
      </c>
      <c r="B5692" t="s">
        <v>11686</v>
      </c>
      <c r="C5692" t="s">
        <v>11663</v>
      </c>
      <c r="D5692" t="s">
        <v>2303</v>
      </c>
      <c r="E5692" t="s">
        <v>11664</v>
      </c>
    </row>
    <row r="5693" spans="1:5" x14ac:dyDescent="0.25">
      <c r="A5693" t="s">
        <v>11687</v>
      </c>
      <c r="B5693" t="s">
        <v>11688</v>
      </c>
      <c r="C5693" t="s">
        <v>11663</v>
      </c>
      <c r="D5693" t="s">
        <v>2303</v>
      </c>
      <c r="E5693" t="s">
        <v>11664</v>
      </c>
    </row>
    <row r="5694" spans="1:5" x14ac:dyDescent="0.25">
      <c r="A5694" t="s">
        <v>11689</v>
      </c>
      <c r="B5694" t="s">
        <v>11690</v>
      </c>
      <c r="C5694" t="s">
        <v>11663</v>
      </c>
      <c r="D5694" t="s">
        <v>2303</v>
      </c>
      <c r="E5694" t="s">
        <v>11664</v>
      </c>
    </row>
    <row r="5695" spans="1:5" x14ac:dyDescent="0.25">
      <c r="A5695" t="s">
        <v>11691</v>
      </c>
      <c r="B5695" t="s">
        <v>11692</v>
      </c>
      <c r="C5695" t="s">
        <v>11663</v>
      </c>
      <c r="D5695" t="s">
        <v>2303</v>
      </c>
      <c r="E5695" t="s">
        <v>11664</v>
      </c>
    </row>
    <row r="5696" spans="1:5" x14ac:dyDescent="0.25">
      <c r="A5696" t="s">
        <v>11693</v>
      </c>
      <c r="B5696" t="s">
        <v>11694</v>
      </c>
      <c r="C5696" t="s">
        <v>11663</v>
      </c>
      <c r="D5696" t="s">
        <v>2303</v>
      </c>
      <c r="E5696" t="s">
        <v>11664</v>
      </c>
    </row>
    <row r="5697" spans="1:5" x14ac:dyDescent="0.25">
      <c r="A5697" t="s">
        <v>11695</v>
      </c>
      <c r="B5697" t="s">
        <v>11696</v>
      </c>
      <c r="C5697" t="s">
        <v>11663</v>
      </c>
      <c r="D5697" t="s">
        <v>2303</v>
      </c>
      <c r="E5697" t="s">
        <v>11664</v>
      </c>
    </row>
    <row r="5698" spans="1:5" x14ac:dyDescent="0.25">
      <c r="A5698" t="s">
        <v>11697</v>
      </c>
      <c r="B5698" t="s">
        <v>11698</v>
      </c>
      <c r="C5698" t="s">
        <v>11663</v>
      </c>
      <c r="D5698" t="s">
        <v>2303</v>
      </c>
      <c r="E5698" t="s">
        <v>11664</v>
      </c>
    </row>
    <row r="5699" spans="1:5" x14ac:dyDescent="0.25">
      <c r="A5699" t="s">
        <v>11699</v>
      </c>
      <c r="B5699" t="s">
        <v>11700</v>
      </c>
      <c r="C5699" t="s">
        <v>11663</v>
      </c>
      <c r="D5699" t="s">
        <v>2303</v>
      </c>
      <c r="E5699" t="s">
        <v>11664</v>
      </c>
    </row>
    <row r="5700" spans="1:5" x14ac:dyDescent="0.25">
      <c r="A5700" t="s">
        <v>11701</v>
      </c>
      <c r="B5700" t="s">
        <v>11702</v>
      </c>
      <c r="C5700" t="s">
        <v>11663</v>
      </c>
      <c r="D5700" t="s">
        <v>2303</v>
      </c>
      <c r="E5700" t="s">
        <v>11664</v>
      </c>
    </row>
    <row r="5701" spans="1:5" x14ac:dyDescent="0.25">
      <c r="A5701" t="s">
        <v>11703</v>
      </c>
      <c r="B5701" t="s">
        <v>11704</v>
      </c>
      <c r="C5701" t="s">
        <v>11663</v>
      </c>
      <c r="D5701" t="s">
        <v>2303</v>
      </c>
      <c r="E5701" t="s">
        <v>11664</v>
      </c>
    </row>
    <row r="5702" spans="1:5" x14ac:dyDescent="0.25">
      <c r="A5702" t="s">
        <v>11705</v>
      </c>
      <c r="B5702" t="s">
        <v>11706</v>
      </c>
      <c r="C5702" t="s">
        <v>11663</v>
      </c>
      <c r="D5702" t="s">
        <v>2303</v>
      </c>
      <c r="E5702" t="s">
        <v>11664</v>
      </c>
    </row>
    <row r="5703" spans="1:5" x14ac:dyDescent="0.25">
      <c r="A5703" t="s">
        <v>11707</v>
      </c>
      <c r="B5703" t="s">
        <v>11708</v>
      </c>
      <c r="C5703" t="s">
        <v>11663</v>
      </c>
      <c r="D5703" t="s">
        <v>2303</v>
      </c>
      <c r="E5703" t="s">
        <v>11664</v>
      </c>
    </row>
    <row r="5704" spans="1:5" x14ac:dyDescent="0.25">
      <c r="A5704" t="s">
        <v>11709</v>
      </c>
      <c r="B5704" t="s">
        <v>11710</v>
      </c>
      <c r="C5704" t="s">
        <v>11663</v>
      </c>
      <c r="D5704" t="s">
        <v>2303</v>
      </c>
      <c r="E5704" t="s">
        <v>11664</v>
      </c>
    </row>
    <row r="5705" spans="1:5" x14ac:dyDescent="0.25">
      <c r="A5705" t="s">
        <v>11711</v>
      </c>
      <c r="B5705" t="s">
        <v>11712</v>
      </c>
      <c r="C5705" t="s">
        <v>11663</v>
      </c>
      <c r="D5705" t="s">
        <v>2303</v>
      </c>
      <c r="E5705" t="s">
        <v>11664</v>
      </c>
    </row>
    <row r="5706" spans="1:5" x14ac:dyDescent="0.25">
      <c r="A5706" t="s">
        <v>11713</v>
      </c>
      <c r="B5706" t="s">
        <v>11714</v>
      </c>
      <c r="C5706" t="s">
        <v>11663</v>
      </c>
      <c r="D5706" t="s">
        <v>2303</v>
      </c>
      <c r="E5706" t="s">
        <v>11664</v>
      </c>
    </row>
    <row r="5707" spans="1:5" x14ac:dyDescent="0.25">
      <c r="A5707" t="s">
        <v>11715</v>
      </c>
      <c r="B5707" t="s">
        <v>11716</v>
      </c>
      <c r="C5707" t="s">
        <v>11663</v>
      </c>
      <c r="D5707" t="s">
        <v>2303</v>
      </c>
      <c r="E5707" t="s">
        <v>11664</v>
      </c>
    </row>
    <row r="5708" spans="1:5" x14ac:dyDescent="0.25">
      <c r="A5708" t="s">
        <v>11717</v>
      </c>
      <c r="B5708" t="s">
        <v>11718</v>
      </c>
      <c r="C5708" t="s">
        <v>11663</v>
      </c>
      <c r="D5708" t="s">
        <v>2303</v>
      </c>
      <c r="E5708" t="s">
        <v>11664</v>
      </c>
    </row>
    <row r="5709" spans="1:5" x14ac:dyDescent="0.25">
      <c r="A5709" t="s">
        <v>11719</v>
      </c>
      <c r="B5709" t="s">
        <v>11720</v>
      </c>
      <c r="C5709" t="s">
        <v>11721</v>
      </c>
      <c r="D5709" t="s">
        <v>2303</v>
      </c>
      <c r="E5709" t="s">
        <v>11722</v>
      </c>
    </row>
    <row r="5710" spans="1:5" x14ac:dyDescent="0.25">
      <c r="A5710" t="s">
        <v>11723</v>
      </c>
      <c r="B5710" t="s">
        <v>11724</v>
      </c>
      <c r="C5710" t="s">
        <v>11721</v>
      </c>
      <c r="D5710" t="s">
        <v>2303</v>
      </c>
      <c r="E5710" t="s">
        <v>11722</v>
      </c>
    </row>
    <row r="5711" spans="1:5" x14ac:dyDescent="0.25">
      <c r="A5711" t="s">
        <v>11725</v>
      </c>
      <c r="B5711" t="s">
        <v>11726</v>
      </c>
      <c r="C5711" t="s">
        <v>11721</v>
      </c>
      <c r="D5711" t="s">
        <v>2303</v>
      </c>
      <c r="E5711" t="s">
        <v>11722</v>
      </c>
    </row>
    <row r="5712" spans="1:5" x14ac:dyDescent="0.25">
      <c r="A5712" t="s">
        <v>11727</v>
      </c>
      <c r="B5712" t="s">
        <v>11728</v>
      </c>
      <c r="C5712" t="s">
        <v>11721</v>
      </c>
      <c r="D5712" t="s">
        <v>2303</v>
      </c>
      <c r="E5712" t="s">
        <v>11722</v>
      </c>
    </row>
    <row r="5713" spans="1:5" x14ac:dyDescent="0.25">
      <c r="A5713" t="s">
        <v>11729</v>
      </c>
      <c r="B5713" t="s">
        <v>11730</v>
      </c>
      <c r="C5713" t="s">
        <v>11721</v>
      </c>
      <c r="D5713" t="s">
        <v>2303</v>
      </c>
      <c r="E5713" t="s">
        <v>11722</v>
      </c>
    </row>
    <row r="5714" spans="1:5" x14ac:dyDescent="0.25">
      <c r="A5714" t="s">
        <v>11731</v>
      </c>
      <c r="B5714" t="s">
        <v>11732</v>
      </c>
      <c r="C5714" t="s">
        <v>11721</v>
      </c>
      <c r="D5714" t="s">
        <v>2303</v>
      </c>
      <c r="E5714" t="s">
        <v>11722</v>
      </c>
    </row>
    <row r="5715" spans="1:5" x14ac:dyDescent="0.25">
      <c r="A5715" t="s">
        <v>11733</v>
      </c>
      <c r="B5715" t="s">
        <v>11734</v>
      </c>
      <c r="C5715" t="s">
        <v>11721</v>
      </c>
      <c r="D5715" t="s">
        <v>2303</v>
      </c>
      <c r="E5715" t="s">
        <v>11722</v>
      </c>
    </row>
    <row r="5716" spans="1:5" x14ac:dyDescent="0.25">
      <c r="A5716" t="s">
        <v>11735</v>
      </c>
      <c r="B5716" t="s">
        <v>11736</v>
      </c>
      <c r="C5716" t="s">
        <v>11721</v>
      </c>
      <c r="D5716" t="s">
        <v>2303</v>
      </c>
      <c r="E5716" t="s">
        <v>11722</v>
      </c>
    </row>
    <row r="5717" spans="1:5" x14ac:dyDescent="0.25">
      <c r="A5717" t="s">
        <v>11737</v>
      </c>
      <c r="B5717" t="s">
        <v>11738</v>
      </c>
      <c r="C5717" t="s">
        <v>11721</v>
      </c>
      <c r="D5717" t="s">
        <v>2303</v>
      </c>
      <c r="E5717" t="s">
        <v>11722</v>
      </c>
    </row>
    <row r="5718" spans="1:5" x14ac:dyDescent="0.25">
      <c r="A5718" t="s">
        <v>11739</v>
      </c>
      <c r="B5718" t="s">
        <v>11740</v>
      </c>
      <c r="C5718" t="s">
        <v>11721</v>
      </c>
      <c r="D5718" t="s">
        <v>2303</v>
      </c>
      <c r="E5718" t="s">
        <v>11722</v>
      </c>
    </row>
    <row r="5719" spans="1:5" x14ac:dyDescent="0.25">
      <c r="A5719" t="s">
        <v>11741</v>
      </c>
      <c r="B5719" t="s">
        <v>11742</v>
      </c>
      <c r="C5719" t="s">
        <v>11721</v>
      </c>
      <c r="D5719" t="s">
        <v>2303</v>
      </c>
      <c r="E5719" t="s">
        <v>11722</v>
      </c>
    </row>
    <row r="5720" spans="1:5" x14ac:dyDescent="0.25">
      <c r="A5720" t="s">
        <v>11743</v>
      </c>
      <c r="B5720" t="s">
        <v>11744</v>
      </c>
      <c r="C5720" t="s">
        <v>11721</v>
      </c>
      <c r="D5720" t="s">
        <v>2303</v>
      </c>
      <c r="E5720" t="s">
        <v>11722</v>
      </c>
    </row>
    <row r="5721" spans="1:5" x14ac:dyDescent="0.25">
      <c r="A5721" t="s">
        <v>11745</v>
      </c>
      <c r="B5721" t="s">
        <v>11746</v>
      </c>
      <c r="C5721" t="s">
        <v>11721</v>
      </c>
      <c r="D5721" t="s">
        <v>2303</v>
      </c>
      <c r="E5721" t="s">
        <v>11722</v>
      </c>
    </row>
    <row r="5722" spans="1:5" x14ac:dyDescent="0.25">
      <c r="A5722" t="s">
        <v>11747</v>
      </c>
      <c r="B5722" t="s">
        <v>11748</v>
      </c>
      <c r="C5722" t="s">
        <v>11721</v>
      </c>
      <c r="D5722" t="s">
        <v>2303</v>
      </c>
      <c r="E5722" t="s">
        <v>11722</v>
      </c>
    </row>
    <row r="5723" spans="1:5" x14ac:dyDescent="0.25">
      <c r="A5723" t="s">
        <v>11749</v>
      </c>
      <c r="B5723" t="s">
        <v>11750</v>
      </c>
      <c r="C5723" t="s">
        <v>11721</v>
      </c>
      <c r="D5723" t="s">
        <v>2303</v>
      </c>
      <c r="E5723" t="s">
        <v>11722</v>
      </c>
    </row>
    <row r="5724" spans="1:5" x14ac:dyDescent="0.25">
      <c r="A5724" t="s">
        <v>11751</v>
      </c>
      <c r="B5724" t="s">
        <v>11752</v>
      </c>
      <c r="C5724" t="s">
        <v>11721</v>
      </c>
      <c r="D5724" t="s">
        <v>2303</v>
      </c>
      <c r="E5724" t="s">
        <v>11722</v>
      </c>
    </row>
    <row r="5725" spans="1:5" x14ac:dyDescent="0.25">
      <c r="A5725" t="s">
        <v>11753</v>
      </c>
      <c r="B5725" t="s">
        <v>11754</v>
      </c>
      <c r="C5725" t="s">
        <v>11755</v>
      </c>
      <c r="D5725" t="s">
        <v>10621</v>
      </c>
      <c r="E5725" t="s">
        <v>11756</v>
      </c>
    </row>
    <row r="5726" spans="1:5" x14ac:dyDescent="0.25">
      <c r="A5726" t="s">
        <v>11757</v>
      </c>
      <c r="B5726" t="s">
        <v>11758</v>
      </c>
      <c r="C5726" t="s">
        <v>11759</v>
      </c>
      <c r="D5726" t="s">
        <v>2303</v>
      </c>
      <c r="E5726" t="s">
        <v>11760</v>
      </c>
    </row>
    <row r="5727" spans="1:5" x14ac:dyDescent="0.25">
      <c r="A5727" t="s">
        <v>11761</v>
      </c>
      <c r="B5727" t="s">
        <v>11762</v>
      </c>
      <c r="C5727" t="s">
        <v>11759</v>
      </c>
      <c r="D5727" t="s">
        <v>2303</v>
      </c>
      <c r="E5727" t="s">
        <v>11760</v>
      </c>
    </row>
    <row r="5728" spans="1:5" x14ac:dyDescent="0.25">
      <c r="A5728" t="s">
        <v>11763</v>
      </c>
      <c r="B5728" t="s">
        <v>11764</v>
      </c>
      <c r="C5728" t="s">
        <v>11759</v>
      </c>
      <c r="D5728" t="s">
        <v>2303</v>
      </c>
      <c r="E5728" t="s">
        <v>11760</v>
      </c>
    </row>
    <row r="5729" spans="1:5" x14ac:dyDescent="0.25">
      <c r="A5729" t="s">
        <v>11765</v>
      </c>
      <c r="B5729" t="s">
        <v>11766</v>
      </c>
      <c r="C5729" t="s">
        <v>11759</v>
      </c>
      <c r="D5729" t="s">
        <v>2303</v>
      </c>
      <c r="E5729" t="s">
        <v>11760</v>
      </c>
    </row>
    <row r="5730" spans="1:5" x14ac:dyDescent="0.25">
      <c r="A5730" t="s">
        <v>11767</v>
      </c>
      <c r="B5730" t="s">
        <v>11768</v>
      </c>
      <c r="C5730" t="s">
        <v>11759</v>
      </c>
      <c r="D5730" t="s">
        <v>2303</v>
      </c>
      <c r="E5730" t="s">
        <v>11760</v>
      </c>
    </row>
    <row r="5731" spans="1:5" x14ac:dyDescent="0.25">
      <c r="A5731" t="s">
        <v>11769</v>
      </c>
      <c r="B5731" t="s">
        <v>11770</v>
      </c>
      <c r="C5731" t="s">
        <v>11759</v>
      </c>
      <c r="D5731" t="s">
        <v>2303</v>
      </c>
      <c r="E5731" t="s">
        <v>11760</v>
      </c>
    </row>
    <row r="5732" spans="1:5" x14ac:dyDescent="0.25">
      <c r="A5732" t="s">
        <v>11771</v>
      </c>
      <c r="B5732" t="s">
        <v>11772</v>
      </c>
      <c r="C5732" t="s">
        <v>11759</v>
      </c>
      <c r="D5732" t="s">
        <v>2303</v>
      </c>
      <c r="E5732" t="s">
        <v>11760</v>
      </c>
    </row>
    <row r="5733" spans="1:5" x14ac:dyDescent="0.25">
      <c r="A5733" t="s">
        <v>11773</v>
      </c>
      <c r="B5733" t="s">
        <v>11774</v>
      </c>
      <c r="C5733" t="s">
        <v>11759</v>
      </c>
      <c r="D5733" t="s">
        <v>2303</v>
      </c>
      <c r="E5733" t="s">
        <v>11760</v>
      </c>
    </row>
    <row r="5734" spans="1:5" x14ac:dyDescent="0.25">
      <c r="A5734" t="s">
        <v>11775</v>
      </c>
      <c r="B5734" t="s">
        <v>11776</v>
      </c>
      <c r="C5734" t="s">
        <v>11759</v>
      </c>
      <c r="D5734" t="s">
        <v>2303</v>
      </c>
      <c r="E5734" t="s">
        <v>11760</v>
      </c>
    </row>
    <row r="5735" spans="1:5" x14ac:dyDescent="0.25">
      <c r="A5735" t="s">
        <v>11777</v>
      </c>
      <c r="B5735" t="s">
        <v>11778</v>
      </c>
      <c r="C5735" t="s">
        <v>11759</v>
      </c>
      <c r="D5735" t="s">
        <v>2303</v>
      </c>
      <c r="E5735" t="s">
        <v>11760</v>
      </c>
    </row>
    <row r="5736" spans="1:5" x14ac:dyDescent="0.25">
      <c r="A5736" t="s">
        <v>11779</v>
      </c>
      <c r="B5736" t="s">
        <v>11780</v>
      </c>
      <c r="C5736" t="s">
        <v>11759</v>
      </c>
      <c r="D5736" t="s">
        <v>2303</v>
      </c>
      <c r="E5736" t="s">
        <v>11760</v>
      </c>
    </row>
    <row r="5737" spans="1:5" x14ac:dyDescent="0.25">
      <c r="A5737" t="s">
        <v>11781</v>
      </c>
      <c r="B5737" t="s">
        <v>11782</v>
      </c>
      <c r="C5737" t="s">
        <v>11759</v>
      </c>
      <c r="D5737" t="s">
        <v>2303</v>
      </c>
      <c r="E5737" t="s">
        <v>11760</v>
      </c>
    </row>
    <row r="5738" spans="1:5" x14ac:dyDescent="0.25">
      <c r="A5738" t="s">
        <v>11783</v>
      </c>
      <c r="B5738" t="s">
        <v>11784</v>
      </c>
      <c r="C5738" t="s">
        <v>11759</v>
      </c>
      <c r="D5738" t="s">
        <v>2303</v>
      </c>
      <c r="E5738" t="s">
        <v>11760</v>
      </c>
    </row>
    <row r="5739" spans="1:5" x14ac:dyDescent="0.25">
      <c r="A5739" t="s">
        <v>11785</v>
      </c>
      <c r="B5739" t="s">
        <v>11786</v>
      </c>
      <c r="C5739" t="s">
        <v>11759</v>
      </c>
      <c r="D5739" t="s">
        <v>2303</v>
      </c>
      <c r="E5739" t="s">
        <v>11760</v>
      </c>
    </row>
    <row r="5740" spans="1:5" x14ac:dyDescent="0.25">
      <c r="A5740" t="s">
        <v>11787</v>
      </c>
      <c r="B5740" t="s">
        <v>7651</v>
      </c>
      <c r="C5740" t="s">
        <v>11759</v>
      </c>
      <c r="D5740" t="s">
        <v>2303</v>
      </c>
      <c r="E5740" t="s">
        <v>11760</v>
      </c>
    </row>
    <row r="5741" spans="1:5" x14ac:dyDescent="0.25">
      <c r="A5741" t="s">
        <v>11788</v>
      </c>
      <c r="B5741" t="s">
        <v>11789</v>
      </c>
      <c r="C5741" t="s">
        <v>11759</v>
      </c>
      <c r="D5741" t="s">
        <v>2303</v>
      </c>
      <c r="E5741" t="s">
        <v>11760</v>
      </c>
    </row>
    <row r="5742" spans="1:5" x14ac:dyDescent="0.25">
      <c r="A5742" t="s">
        <v>11790</v>
      </c>
      <c r="B5742" t="s">
        <v>11791</v>
      </c>
      <c r="C5742" t="s">
        <v>11759</v>
      </c>
      <c r="D5742" t="s">
        <v>2303</v>
      </c>
      <c r="E5742" t="s">
        <v>11760</v>
      </c>
    </row>
    <row r="5743" spans="1:5" x14ac:dyDescent="0.25">
      <c r="A5743" t="s">
        <v>11792</v>
      </c>
      <c r="B5743" t="s">
        <v>11793</v>
      </c>
      <c r="C5743" t="s">
        <v>11759</v>
      </c>
      <c r="D5743" t="s">
        <v>2303</v>
      </c>
      <c r="E5743" t="s">
        <v>11760</v>
      </c>
    </row>
    <row r="5744" spans="1:5" x14ac:dyDescent="0.25">
      <c r="A5744" t="s">
        <v>11794</v>
      </c>
      <c r="B5744" t="s">
        <v>11795</v>
      </c>
      <c r="C5744" t="s">
        <v>11759</v>
      </c>
      <c r="D5744" t="s">
        <v>2303</v>
      </c>
      <c r="E5744" t="s">
        <v>11760</v>
      </c>
    </row>
    <row r="5745" spans="1:5" x14ac:dyDescent="0.25">
      <c r="A5745" t="s">
        <v>11796</v>
      </c>
      <c r="B5745" t="s">
        <v>11797</v>
      </c>
      <c r="C5745" t="s">
        <v>11759</v>
      </c>
      <c r="D5745" t="s">
        <v>2303</v>
      </c>
      <c r="E5745" t="s">
        <v>11760</v>
      </c>
    </row>
    <row r="5746" spans="1:5" x14ac:dyDescent="0.25">
      <c r="A5746" t="s">
        <v>11798</v>
      </c>
      <c r="B5746" t="s">
        <v>11799</v>
      </c>
      <c r="C5746" t="s">
        <v>11759</v>
      </c>
      <c r="D5746" t="s">
        <v>2303</v>
      </c>
      <c r="E5746" t="s">
        <v>11760</v>
      </c>
    </row>
    <row r="5747" spans="1:5" x14ac:dyDescent="0.25">
      <c r="A5747" t="s">
        <v>11800</v>
      </c>
      <c r="B5747" t="s">
        <v>11801</v>
      </c>
      <c r="C5747" t="s">
        <v>11759</v>
      </c>
      <c r="D5747" t="s">
        <v>2303</v>
      </c>
      <c r="E5747" t="s">
        <v>11760</v>
      </c>
    </row>
    <row r="5748" spans="1:5" x14ac:dyDescent="0.25">
      <c r="A5748" t="s">
        <v>11802</v>
      </c>
      <c r="B5748" t="s">
        <v>11803</v>
      </c>
      <c r="C5748" t="s">
        <v>11759</v>
      </c>
      <c r="D5748" t="s">
        <v>2303</v>
      </c>
      <c r="E5748" t="s">
        <v>11760</v>
      </c>
    </row>
    <row r="5749" spans="1:5" x14ac:dyDescent="0.25">
      <c r="A5749" t="s">
        <v>11804</v>
      </c>
      <c r="B5749" t="s">
        <v>11805</v>
      </c>
      <c r="C5749" t="s">
        <v>11759</v>
      </c>
      <c r="D5749" t="s">
        <v>2303</v>
      </c>
      <c r="E5749" t="s">
        <v>11760</v>
      </c>
    </row>
    <row r="5750" spans="1:5" x14ac:dyDescent="0.25">
      <c r="A5750" t="s">
        <v>11806</v>
      </c>
      <c r="B5750" t="s">
        <v>11807</v>
      </c>
      <c r="C5750" t="s">
        <v>11759</v>
      </c>
      <c r="D5750" t="s">
        <v>2303</v>
      </c>
      <c r="E5750" t="s">
        <v>11760</v>
      </c>
    </row>
    <row r="5751" spans="1:5" x14ac:dyDescent="0.25">
      <c r="A5751" t="s">
        <v>11808</v>
      </c>
      <c r="B5751" t="s">
        <v>11809</v>
      </c>
      <c r="C5751" t="s">
        <v>11759</v>
      </c>
      <c r="D5751" t="s">
        <v>2303</v>
      </c>
      <c r="E5751" t="s">
        <v>11760</v>
      </c>
    </row>
    <row r="5752" spans="1:5" x14ac:dyDescent="0.25">
      <c r="A5752" t="s">
        <v>11810</v>
      </c>
      <c r="B5752" t="s">
        <v>11811</v>
      </c>
      <c r="C5752" t="s">
        <v>11759</v>
      </c>
      <c r="D5752" t="s">
        <v>2303</v>
      </c>
      <c r="E5752" t="s">
        <v>11760</v>
      </c>
    </row>
    <row r="5753" spans="1:5" x14ac:dyDescent="0.25">
      <c r="A5753" t="s">
        <v>11812</v>
      </c>
      <c r="B5753" t="s">
        <v>11813</v>
      </c>
      <c r="C5753" t="s">
        <v>11759</v>
      </c>
      <c r="D5753" t="s">
        <v>2303</v>
      </c>
      <c r="E5753" t="s">
        <v>11760</v>
      </c>
    </row>
    <row r="5754" spans="1:5" x14ac:dyDescent="0.25">
      <c r="A5754" t="s">
        <v>11814</v>
      </c>
      <c r="B5754" t="s">
        <v>11815</v>
      </c>
      <c r="C5754" t="s">
        <v>11759</v>
      </c>
      <c r="D5754" t="s">
        <v>2303</v>
      </c>
      <c r="E5754" t="s">
        <v>11760</v>
      </c>
    </row>
    <row r="5755" spans="1:5" x14ac:dyDescent="0.25">
      <c r="A5755" t="s">
        <v>11816</v>
      </c>
      <c r="B5755" t="s">
        <v>11817</v>
      </c>
      <c r="C5755" t="s">
        <v>11759</v>
      </c>
      <c r="D5755" t="s">
        <v>2303</v>
      </c>
      <c r="E5755" t="s">
        <v>11760</v>
      </c>
    </row>
    <row r="5756" spans="1:5" x14ac:dyDescent="0.25">
      <c r="A5756" t="s">
        <v>11818</v>
      </c>
      <c r="B5756" t="s">
        <v>11819</v>
      </c>
      <c r="C5756" t="s">
        <v>11759</v>
      </c>
      <c r="D5756" t="s">
        <v>2303</v>
      </c>
      <c r="E5756" t="s">
        <v>11760</v>
      </c>
    </row>
    <row r="5757" spans="1:5" x14ac:dyDescent="0.25">
      <c r="A5757" t="s">
        <v>11820</v>
      </c>
      <c r="B5757" t="s">
        <v>11821</v>
      </c>
      <c r="C5757" t="s">
        <v>11759</v>
      </c>
      <c r="D5757" t="s">
        <v>2303</v>
      </c>
      <c r="E5757" t="s">
        <v>11760</v>
      </c>
    </row>
    <row r="5758" spans="1:5" x14ac:dyDescent="0.25">
      <c r="A5758" t="s">
        <v>11822</v>
      </c>
      <c r="B5758" t="s">
        <v>11823</v>
      </c>
      <c r="C5758" t="s">
        <v>11759</v>
      </c>
      <c r="D5758" t="s">
        <v>2303</v>
      </c>
      <c r="E5758" t="s">
        <v>11760</v>
      </c>
    </row>
    <row r="5759" spans="1:5" x14ac:dyDescent="0.25">
      <c r="A5759" t="s">
        <v>11824</v>
      </c>
      <c r="B5759" t="s">
        <v>11825</v>
      </c>
      <c r="C5759" t="s">
        <v>11759</v>
      </c>
      <c r="D5759" t="s">
        <v>2303</v>
      </c>
      <c r="E5759" t="s">
        <v>11760</v>
      </c>
    </row>
    <row r="5760" spans="1:5" x14ac:dyDescent="0.25">
      <c r="A5760" t="s">
        <v>11826</v>
      </c>
      <c r="B5760" t="s">
        <v>11827</v>
      </c>
      <c r="C5760" t="s">
        <v>11759</v>
      </c>
      <c r="D5760" t="s">
        <v>2303</v>
      </c>
      <c r="E5760" t="s">
        <v>11760</v>
      </c>
    </row>
    <row r="5761" spans="1:5" x14ac:dyDescent="0.25">
      <c r="A5761" t="s">
        <v>11828</v>
      </c>
      <c r="B5761" t="s">
        <v>11829</v>
      </c>
      <c r="C5761" t="s">
        <v>11759</v>
      </c>
      <c r="D5761" t="s">
        <v>2303</v>
      </c>
      <c r="E5761" t="s">
        <v>11760</v>
      </c>
    </row>
    <row r="5762" spans="1:5" x14ac:dyDescent="0.25">
      <c r="A5762" t="s">
        <v>11830</v>
      </c>
      <c r="B5762" t="s">
        <v>11831</v>
      </c>
      <c r="C5762" t="s">
        <v>11759</v>
      </c>
      <c r="D5762" t="s">
        <v>2303</v>
      </c>
      <c r="E5762" t="s">
        <v>11760</v>
      </c>
    </row>
    <row r="5763" spans="1:5" x14ac:dyDescent="0.25">
      <c r="A5763" t="s">
        <v>11832</v>
      </c>
      <c r="B5763" t="s">
        <v>11833</v>
      </c>
      <c r="C5763" t="s">
        <v>11759</v>
      </c>
      <c r="D5763" t="s">
        <v>2303</v>
      </c>
      <c r="E5763" t="s">
        <v>11760</v>
      </c>
    </row>
    <row r="5764" spans="1:5" x14ac:dyDescent="0.25">
      <c r="A5764" t="s">
        <v>11834</v>
      </c>
      <c r="B5764" t="s">
        <v>11835</v>
      </c>
      <c r="C5764" t="s">
        <v>11759</v>
      </c>
      <c r="D5764" t="s">
        <v>2303</v>
      </c>
      <c r="E5764" t="s">
        <v>11760</v>
      </c>
    </row>
    <row r="5765" spans="1:5" x14ac:dyDescent="0.25">
      <c r="A5765" t="s">
        <v>11836</v>
      </c>
      <c r="B5765" t="s">
        <v>11837</v>
      </c>
      <c r="C5765" t="s">
        <v>11759</v>
      </c>
      <c r="D5765" t="s">
        <v>2303</v>
      </c>
      <c r="E5765" t="s">
        <v>11760</v>
      </c>
    </row>
    <row r="5766" spans="1:5" x14ac:dyDescent="0.25">
      <c r="A5766" t="s">
        <v>11838</v>
      </c>
      <c r="B5766" t="s">
        <v>11839</v>
      </c>
      <c r="C5766" t="s">
        <v>11759</v>
      </c>
      <c r="D5766" t="s">
        <v>2303</v>
      </c>
      <c r="E5766" t="s">
        <v>11760</v>
      </c>
    </row>
    <row r="5767" spans="1:5" x14ac:dyDescent="0.25">
      <c r="A5767" t="s">
        <v>11840</v>
      </c>
      <c r="B5767" t="s">
        <v>11841</v>
      </c>
      <c r="C5767" t="s">
        <v>11759</v>
      </c>
      <c r="D5767" t="s">
        <v>2303</v>
      </c>
      <c r="E5767" t="s">
        <v>11760</v>
      </c>
    </row>
    <row r="5768" spans="1:5" x14ac:dyDescent="0.25">
      <c r="A5768" t="s">
        <v>11842</v>
      </c>
      <c r="B5768" t="s">
        <v>11843</v>
      </c>
      <c r="C5768" t="s">
        <v>11759</v>
      </c>
      <c r="D5768" t="s">
        <v>2303</v>
      </c>
      <c r="E5768" t="s">
        <v>11760</v>
      </c>
    </row>
    <row r="5769" spans="1:5" x14ac:dyDescent="0.25">
      <c r="A5769" t="s">
        <v>11844</v>
      </c>
      <c r="B5769" t="s">
        <v>11845</v>
      </c>
      <c r="C5769" t="s">
        <v>11759</v>
      </c>
      <c r="D5769" t="s">
        <v>2303</v>
      </c>
      <c r="E5769" t="s">
        <v>11760</v>
      </c>
    </row>
    <row r="5770" spans="1:5" x14ac:dyDescent="0.25">
      <c r="A5770" t="s">
        <v>11846</v>
      </c>
      <c r="B5770" t="s">
        <v>11847</v>
      </c>
      <c r="C5770" t="s">
        <v>11759</v>
      </c>
      <c r="D5770" t="s">
        <v>2303</v>
      </c>
      <c r="E5770" t="s">
        <v>11760</v>
      </c>
    </row>
    <row r="5771" spans="1:5" x14ac:dyDescent="0.25">
      <c r="A5771" t="s">
        <v>11848</v>
      </c>
      <c r="B5771" t="s">
        <v>11849</v>
      </c>
      <c r="C5771" t="s">
        <v>11759</v>
      </c>
      <c r="D5771" t="s">
        <v>2303</v>
      </c>
      <c r="E5771" t="s">
        <v>11760</v>
      </c>
    </row>
    <row r="5772" spans="1:5" x14ac:dyDescent="0.25">
      <c r="A5772" t="s">
        <v>11850</v>
      </c>
      <c r="B5772" t="s">
        <v>11851</v>
      </c>
      <c r="C5772" t="s">
        <v>11759</v>
      </c>
      <c r="D5772" t="s">
        <v>2303</v>
      </c>
      <c r="E5772" t="s">
        <v>11760</v>
      </c>
    </row>
    <row r="5773" spans="1:5" x14ac:dyDescent="0.25">
      <c r="A5773" t="s">
        <v>11852</v>
      </c>
      <c r="B5773" t="s">
        <v>11853</v>
      </c>
      <c r="C5773" t="s">
        <v>11759</v>
      </c>
      <c r="D5773" t="s">
        <v>2303</v>
      </c>
      <c r="E5773" t="s">
        <v>11760</v>
      </c>
    </row>
    <row r="5774" spans="1:5" x14ac:dyDescent="0.25">
      <c r="A5774" t="s">
        <v>11854</v>
      </c>
      <c r="B5774" t="s">
        <v>11855</v>
      </c>
      <c r="C5774" t="s">
        <v>11759</v>
      </c>
      <c r="D5774" t="s">
        <v>2303</v>
      </c>
      <c r="E5774" t="s">
        <v>11760</v>
      </c>
    </row>
    <row r="5775" spans="1:5" x14ac:dyDescent="0.25">
      <c r="A5775" t="s">
        <v>11856</v>
      </c>
      <c r="B5775" t="s">
        <v>11857</v>
      </c>
      <c r="C5775" t="s">
        <v>11759</v>
      </c>
      <c r="D5775" t="s">
        <v>2303</v>
      </c>
      <c r="E5775" t="s">
        <v>11760</v>
      </c>
    </row>
    <row r="5776" spans="1:5" x14ac:dyDescent="0.25">
      <c r="A5776" t="s">
        <v>11858</v>
      </c>
      <c r="B5776" t="s">
        <v>11859</v>
      </c>
      <c r="C5776" t="s">
        <v>11860</v>
      </c>
      <c r="D5776" t="s">
        <v>2303</v>
      </c>
      <c r="E5776" t="s">
        <v>11861</v>
      </c>
    </row>
    <row r="5777" spans="1:5" x14ac:dyDescent="0.25">
      <c r="A5777" t="s">
        <v>11862</v>
      </c>
      <c r="B5777" t="s">
        <v>11863</v>
      </c>
      <c r="C5777" t="s">
        <v>11860</v>
      </c>
      <c r="D5777" t="s">
        <v>2303</v>
      </c>
      <c r="E5777" t="s">
        <v>11861</v>
      </c>
    </row>
    <row r="5778" spans="1:5" x14ac:dyDescent="0.25">
      <c r="A5778" t="s">
        <v>11864</v>
      </c>
      <c r="B5778" t="s">
        <v>11865</v>
      </c>
      <c r="C5778" t="s">
        <v>11860</v>
      </c>
      <c r="D5778" t="s">
        <v>2303</v>
      </c>
      <c r="E5778" t="s">
        <v>11861</v>
      </c>
    </row>
    <row r="5779" spans="1:5" x14ac:dyDescent="0.25">
      <c r="A5779" t="s">
        <v>11866</v>
      </c>
      <c r="B5779" t="s">
        <v>11867</v>
      </c>
      <c r="C5779" t="s">
        <v>11860</v>
      </c>
      <c r="D5779" t="s">
        <v>2303</v>
      </c>
      <c r="E5779" t="s">
        <v>11861</v>
      </c>
    </row>
    <row r="5780" spans="1:5" x14ac:dyDescent="0.25">
      <c r="A5780" t="s">
        <v>11868</v>
      </c>
      <c r="B5780" t="s">
        <v>11869</v>
      </c>
      <c r="C5780" t="s">
        <v>11860</v>
      </c>
      <c r="D5780" t="s">
        <v>2303</v>
      </c>
      <c r="E5780" t="s">
        <v>11861</v>
      </c>
    </row>
    <row r="5781" spans="1:5" x14ac:dyDescent="0.25">
      <c r="A5781" t="s">
        <v>11870</v>
      </c>
      <c r="B5781" t="s">
        <v>11871</v>
      </c>
      <c r="C5781" t="s">
        <v>11860</v>
      </c>
      <c r="D5781" t="s">
        <v>2303</v>
      </c>
      <c r="E5781" t="s">
        <v>11861</v>
      </c>
    </row>
    <row r="5782" spans="1:5" x14ac:dyDescent="0.25">
      <c r="A5782" t="s">
        <v>11872</v>
      </c>
      <c r="B5782" t="s">
        <v>11873</v>
      </c>
      <c r="C5782" t="s">
        <v>11860</v>
      </c>
      <c r="D5782" t="s">
        <v>2303</v>
      </c>
      <c r="E5782" t="s">
        <v>11861</v>
      </c>
    </row>
    <row r="5783" spans="1:5" x14ac:dyDescent="0.25">
      <c r="A5783" t="s">
        <v>11874</v>
      </c>
      <c r="B5783" t="s">
        <v>11875</v>
      </c>
      <c r="C5783" t="s">
        <v>11860</v>
      </c>
      <c r="D5783" t="s">
        <v>2303</v>
      </c>
      <c r="E5783" t="s">
        <v>11861</v>
      </c>
    </row>
    <row r="5784" spans="1:5" x14ac:dyDescent="0.25">
      <c r="A5784" t="s">
        <v>11876</v>
      </c>
      <c r="B5784" t="s">
        <v>11877</v>
      </c>
      <c r="C5784" t="s">
        <v>11860</v>
      </c>
      <c r="D5784" t="s">
        <v>2303</v>
      </c>
      <c r="E5784" t="s">
        <v>11861</v>
      </c>
    </row>
    <row r="5785" spans="1:5" x14ac:dyDescent="0.25">
      <c r="A5785" t="s">
        <v>11878</v>
      </c>
      <c r="B5785" t="s">
        <v>11879</v>
      </c>
      <c r="C5785" t="s">
        <v>11860</v>
      </c>
      <c r="D5785" t="s">
        <v>2303</v>
      </c>
      <c r="E5785" t="s">
        <v>11861</v>
      </c>
    </row>
    <row r="5786" spans="1:5" x14ac:dyDescent="0.25">
      <c r="A5786" t="s">
        <v>11880</v>
      </c>
      <c r="B5786" t="s">
        <v>11881</v>
      </c>
      <c r="C5786" t="s">
        <v>11860</v>
      </c>
      <c r="D5786" t="s">
        <v>2303</v>
      </c>
      <c r="E5786" t="s">
        <v>11861</v>
      </c>
    </row>
    <row r="5787" spans="1:5" x14ac:dyDescent="0.25">
      <c r="A5787" t="s">
        <v>11882</v>
      </c>
      <c r="B5787" t="s">
        <v>11883</v>
      </c>
      <c r="C5787" t="s">
        <v>11860</v>
      </c>
      <c r="D5787" t="s">
        <v>2303</v>
      </c>
      <c r="E5787" t="s">
        <v>11861</v>
      </c>
    </row>
    <row r="5788" spans="1:5" x14ac:dyDescent="0.25">
      <c r="A5788" t="s">
        <v>11884</v>
      </c>
      <c r="B5788" t="s">
        <v>11885</v>
      </c>
      <c r="C5788" t="s">
        <v>11860</v>
      </c>
      <c r="D5788" t="s">
        <v>2303</v>
      </c>
      <c r="E5788" t="s">
        <v>11861</v>
      </c>
    </row>
    <row r="5789" spans="1:5" x14ac:dyDescent="0.25">
      <c r="A5789" t="s">
        <v>11886</v>
      </c>
      <c r="B5789" t="s">
        <v>11887</v>
      </c>
      <c r="C5789" t="s">
        <v>11860</v>
      </c>
      <c r="D5789" t="s">
        <v>2303</v>
      </c>
      <c r="E5789" t="s">
        <v>11861</v>
      </c>
    </row>
    <row r="5790" spans="1:5" x14ac:dyDescent="0.25">
      <c r="A5790" t="s">
        <v>11888</v>
      </c>
      <c r="B5790" t="s">
        <v>11889</v>
      </c>
      <c r="C5790" t="s">
        <v>11860</v>
      </c>
      <c r="D5790" t="s">
        <v>2303</v>
      </c>
      <c r="E5790" t="s">
        <v>11861</v>
      </c>
    </row>
    <row r="5791" spans="1:5" x14ac:dyDescent="0.25">
      <c r="A5791" t="s">
        <v>11890</v>
      </c>
      <c r="B5791" t="s">
        <v>11891</v>
      </c>
      <c r="C5791" t="s">
        <v>11860</v>
      </c>
      <c r="D5791" t="s">
        <v>2303</v>
      </c>
      <c r="E5791" t="s">
        <v>11861</v>
      </c>
    </row>
    <row r="5792" spans="1:5" x14ac:dyDescent="0.25">
      <c r="A5792" t="s">
        <v>11892</v>
      </c>
      <c r="B5792" t="s">
        <v>11893</v>
      </c>
      <c r="C5792" t="s">
        <v>11860</v>
      </c>
      <c r="D5792" t="s">
        <v>2303</v>
      </c>
      <c r="E5792" t="s">
        <v>11861</v>
      </c>
    </row>
    <row r="5793" spans="1:5" x14ac:dyDescent="0.25">
      <c r="A5793" t="s">
        <v>11894</v>
      </c>
      <c r="B5793" t="s">
        <v>11895</v>
      </c>
      <c r="C5793" t="s">
        <v>11860</v>
      </c>
      <c r="D5793" t="s">
        <v>2303</v>
      </c>
      <c r="E5793" t="s">
        <v>11861</v>
      </c>
    </row>
    <row r="5794" spans="1:5" x14ac:dyDescent="0.25">
      <c r="A5794" t="s">
        <v>11896</v>
      </c>
      <c r="B5794" t="s">
        <v>11897</v>
      </c>
      <c r="C5794" t="s">
        <v>11860</v>
      </c>
      <c r="D5794" t="s">
        <v>2303</v>
      </c>
      <c r="E5794" t="s">
        <v>11861</v>
      </c>
    </row>
    <row r="5795" spans="1:5" x14ac:dyDescent="0.25">
      <c r="A5795" t="s">
        <v>11898</v>
      </c>
      <c r="B5795" t="s">
        <v>11899</v>
      </c>
      <c r="C5795" t="s">
        <v>11860</v>
      </c>
      <c r="D5795" t="s">
        <v>2303</v>
      </c>
      <c r="E5795" t="s">
        <v>11861</v>
      </c>
    </row>
    <row r="5796" spans="1:5" x14ac:dyDescent="0.25">
      <c r="A5796" t="s">
        <v>11900</v>
      </c>
      <c r="B5796" t="s">
        <v>11901</v>
      </c>
      <c r="C5796" t="s">
        <v>11860</v>
      </c>
      <c r="D5796" t="s">
        <v>2303</v>
      </c>
      <c r="E5796" t="s">
        <v>11861</v>
      </c>
    </row>
    <row r="5797" spans="1:5" x14ac:dyDescent="0.25">
      <c r="A5797" t="s">
        <v>11902</v>
      </c>
      <c r="B5797" t="s">
        <v>11903</v>
      </c>
      <c r="C5797" t="s">
        <v>11860</v>
      </c>
      <c r="D5797" t="s">
        <v>2303</v>
      </c>
      <c r="E5797" t="s">
        <v>11861</v>
      </c>
    </row>
    <row r="5798" spans="1:5" x14ac:dyDescent="0.25">
      <c r="A5798" t="s">
        <v>11904</v>
      </c>
      <c r="B5798" t="s">
        <v>11905</v>
      </c>
      <c r="C5798" t="s">
        <v>11860</v>
      </c>
      <c r="D5798" t="s">
        <v>2303</v>
      </c>
      <c r="E5798" t="s">
        <v>11861</v>
      </c>
    </row>
    <row r="5799" spans="1:5" x14ac:dyDescent="0.25">
      <c r="A5799" t="s">
        <v>11906</v>
      </c>
      <c r="B5799" t="s">
        <v>11907</v>
      </c>
      <c r="C5799" t="s">
        <v>11860</v>
      </c>
      <c r="D5799" t="s">
        <v>2303</v>
      </c>
      <c r="E5799" t="s">
        <v>11861</v>
      </c>
    </row>
    <row r="5800" spans="1:5" x14ac:dyDescent="0.25">
      <c r="A5800" t="s">
        <v>11908</v>
      </c>
      <c r="B5800" t="s">
        <v>11909</v>
      </c>
      <c r="C5800" t="s">
        <v>11910</v>
      </c>
      <c r="D5800" t="s">
        <v>2303</v>
      </c>
      <c r="E5800" t="s">
        <v>11911</v>
      </c>
    </row>
    <row r="5801" spans="1:5" x14ac:dyDescent="0.25">
      <c r="A5801" t="s">
        <v>11912</v>
      </c>
      <c r="B5801" t="s">
        <v>11913</v>
      </c>
      <c r="C5801" t="s">
        <v>11910</v>
      </c>
      <c r="D5801" t="s">
        <v>2303</v>
      </c>
      <c r="E5801" t="s">
        <v>11911</v>
      </c>
    </row>
    <row r="5802" spans="1:5" x14ac:dyDescent="0.25">
      <c r="A5802" t="s">
        <v>11914</v>
      </c>
      <c r="B5802" t="s">
        <v>11915</v>
      </c>
      <c r="C5802" t="s">
        <v>11910</v>
      </c>
      <c r="D5802" t="s">
        <v>2303</v>
      </c>
      <c r="E5802" t="s">
        <v>11911</v>
      </c>
    </row>
    <row r="5803" spans="1:5" x14ac:dyDescent="0.25">
      <c r="A5803" t="s">
        <v>11916</v>
      </c>
      <c r="B5803" t="s">
        <v>11917</v>
      </c>
      <c r="C5803" t="s">
        <v>11910</v>
      </c>
      <c r="D5803" t="s">
        <v>2303</v>
      </c>
      <c r="E5803" t="s">
        <v>11911</v>
      </c>
    </row>
    <row r="5804" spans="1:5" x14ac:dyDescent="0.25">
      <c r="A5804" t="s">
        <v>11918</v>
      </c>
      <c r="B5804" t="s">
        <v>11919</v>
      </c>
      <c r="C5804" t="s">
        <v>11910</v>
      </c>
      <c r="D5804" t="s">
        <v>2303</v>
      </c>
      <c r="E5804" t="s">
        <v>11911</v>
      </c>
    </row>
    <row r="5805" spans="1:5" x14ac:dyDescent="0.25">
      <c r="A5805" t="s">
        <v>11920</v>
      </c>
      <c r="B5805" t="s">
        <v>11921</v>
      </c>
      <c r="C5805" t="s">
        <v>11910</v>
      </c>
      <c r="D5805" t="s">
        <v>2303</v>
      </c>
      <c r="E5805" t="s">
        <v>11911</v>
      </c>
    </row>
    <row r="5806" spans="1:5" x14ac:dyDescent="0.25">
      <c r="A5806" t="s">
        <v>11922</v>
      </c>
      <c r="B5806" t="s">
        <v>11923</v>
      </c>
      <c r="C5806" t="s">
        <v>11910</v>
      </c>
      <c r="D5806" t="s">
        <v>2303</v>
      </c>
      <c r="E5806" t="s">
        <v>11911</v>
      </c>
    </row>
    <row r="5807" spans="1:5" x14ac:dyDescent="0.25">
      <c r="A5807" t="s">
        <v>11924</v>
      </c>
      <c r="B5807" t="s">
        <v>11925</v>
      </c>
      <c r="C5807" t="s">
        <v>11910</v>
      </c>
      <c r="D5807" t="s">
        <v>2303</v>
      </c>
      <c r="E5807" t="s">
        <v>11911</v>
      </c>
    </row>
    <row r="5808" spans="1:5" x14ac:dyDescent="0.25">
      <c r="A5808" t="s">
        <v>11926</v>
      </c>
      <c r="B5808" t="s">
        <v>10352</v>
      </c>
      <c r="C5808" t="s">
        <v>11910</v>
      </c>
      <c r="D5808" t="s">
        <v>2303</v>
      </c>
      <c r="E5808" t="s">
        <v>11911</v>
      </c>
    </row>
    <row r="5809" spans="1:5" x14ac:dyDescent="0.25">
      <c r="A5809" t="s">
        <v>11927</v>
      </c>
      <c r="B5809" t="s">
        <v>11928</v>
      </c>
      <c r="C5809" t="s">
        <v>11910</v>
      </c>
      <c r="D5809" t="s">
        <v>2303</v>
      </c>
      <c r="E5809" t="s">
        <v>11911</v>
      </c>
    </row>
    <row r="5810" spans="1:5" x14ac:dyDescent="0.25">
      <c r="A5810" t="s">
        <v>11929</v>
      </c>
      <c r="B5810" t="s">
        <v>11930</v>
      </c>
      <c r="C5810" t="s">
        <v>11910</v>
      </c>
      <c r="D5810" t="s">
        <v>2303</v>
      </c>
      <c r="E5810" t="s">
        <v>11911</v>
      </c>
    </row>
    <row r="5811" spans="1:5" x14ac:dyDescent="0.25">
      <c r="A5811" t="s">
        <v>11931</v>
      </c>
      <c r="B5811" t="s">
        <v>11932</v>
      </c>
      <c r="C5811" t="s">
        <v>11910</v>
      </c>
      <c r="D5811" t="s">
        <v>2303</v>
      </c>
      <c r="E5811" t="s">
        <v>11911</v>
      </c>
    </row>
    <row r="5812" spans="1:5" x14ac:dyDescent="0.25">
      <c r="A5812" t="s">
        <v>11933</v>
      </c>
      <c r="B5812" t="s">
        <v>11934</v>
      </c>
      <c r="C5812" t="s">
        <v>11910</v>
      </c>
      <c r="D5812" t="s">
        <v>2303</v>
      </c>
      <c r="E5812" t="s">
        <v>11911</v>
      </c>
    </row>
    <row r="5813" spans="1:5" x14ac:dyDescent="0.25">
      <c r="A5813" t="s">
        <v>11935</v>
      </c>
      <c r="B5813" t="s">
        <v>11936</v>
      </c>
      <c r="C5813" t="s">
        <v>11910</v>
      </c>
      <c r="D5813" t="s">
        <v>2303</v>
      </c>
      <c r="E5813" t="s">
        <v>11911</v>
      </c>
    </row>
    <row r="5814" spans="1:5" x14ac:dyDescent="0.25">
      <c r="A5814" t="s">
        <v>11937</v>
      </c>
      <c r="B5814" t="s">
        <v>11938</v>
      </c>
      <c r="C5814" t="s">
        <v>11910</v>
      </c>
      <c r="D5814" t="s">
        <v>2303</v>
      </c>
      <c r="E5814" t="s">
        <v>11911</v>
      </c>
    </row>
    <row r="5815" spans="1:5" x14ac:dyDescent="0.25">
      <c r="A5815" t="s">
        <v>11939</v>
      </c>
      <c r="B5815" t="s">
        <v>11940</v>
      </c>
      <c r="C5815" t="s">
        <v>11910</v>
      </c>
      <c r="D5815" t="s">
        <v>2303</v>
      </c>
      <c r="E5815" t="s">
        <v>11911</v>
      </c>
    </row>
    <row r="5816" spans="1:5" x14ac:dyDescent="0.25">
      <c r="A5816" t="s">
        <v>11941</v>
      </c>
      <c r="B5816" t="s">
        <v>11942</v>
      </c>
      <c r="C5816" t="s">
        <v>11910</v>
      </c>
      <c r="D5816" t="s">
        <v>2303</v>
      </c>
      <c r="E5816" t="s">
        <v>11911</v>
      </c>
    </row>
    <row r="5817" spans="1:5" x14ac:dyDescent="0.25">
      <c r="A5817" t="s">
        <v>11943</v>
      </c>
      <c r="B5817" t="s">
        <v>11944</v>
      </c>
      <c r="C5817" t="s">
        <v>11910</v>
      </c>
      <c r="D5817" t="s">
        <v>2303</v>
      </c>
      <c r="E5817" t="s">
        <v>11911</v>
      </c>
    </row>
    <row r="5818" spans="1:5" x14ac:dyDescent="0.25">
      <c r="A5818" t="s">
        <v>11945</v>
      </c>
      <c r="B5818" t="s">
        <v>11946</v>
      </c>
      <c r="C5818" t="s">
        <v>11910</v>
      </c>
      <c r="D5818" t="s">
        <v>2303</v>
      </c>
      <c r="E5818" t="s">
        <v>11911</v>
      </c>
    </row>
    <row r="5819" spans="1:5" x14ac:dyDescent="0.25">
      <c r="A5819" t="s">
        <v>11947</v>
      </c>
      <c r="B5819" t="s">
        <v>11948</v>
      </c>
      <c r="C5819" t="s">
        <v>11910</v>
      </c>
      <c r="D5819" t="s">
        <v>2303</v>
      </c>
      <c r="E5819" t="s">
        <v>11911</v>
      </c>
    </row>
    <row r="5820" spans="1:5" x14ac:dyDescent="0.25">
      <c r="A5820" t="s">
        <v>11949</v>
      </c>
      <c r="B5820" t="s">
        <v>11950</v>
      </c>
      <c r="C5820" t="s">
        <v>11910</v>
      </c>
      <c r="D5820" t="s">
        <v>2303</v>
      </c>
      <c r="E5820" t="s">
        <v>11911</v>
      </c>
    </row>
    <row r="5821" spans="1:5" x14ac:dyDescent="0.25">
      <c r="A5821" t="s">
        <v>11951</v>
      </c>
      <c r="B5821" t="s">
        <v>11952</v>
      </c>
      <c r="C5821" t="s">
        <v>11910</v>
      </c>
      <c r="D5821" t="s">
        <v>2303</v>
      </c>
      <c r="E5821" t="s">
        <v>11911</v>
      </c>
    </row>
    <row r="5822" spans="1:5" x14ac:dyDescent="0.25">
      <c r="A5822" t="s">
        <v>11953</v>
      </c>
      <c r="B5822" t="s">
        <v>11954</v>
      </c>
      <c r="C5822" t="s">
        <v>11910</v>
      </c>
      <c r="D5822" t="s">
        <v>2303</v>
      </c>
      <c r="E5822" t="s">
        <v>11911</v>
      </c>
    </row>
    <row r="5823" spans="1:5" x14ac:dyDescent="0.25">
      <c r="A5823" t="s">
        <v>11955</v>
      </c>
      <c r="B5823" t="s">
        <v>11956</v>
      </c>
      <c r="C5823" t="s">
        <v>11910</v>
      </c>
      <c r="D5823" t="s">
        <v>2303</v>
      </c>
      <c r="E5823" t="s">
        <v>11911</v>
      </c>
    </row>
    <row r="5824" spans="1:5" x14ac:dyDescent="0.25">
      <c r="A5824" t="s">
        <v>11957</v>
      </c>
      <c r="B5824" t="s">
        <v>11958</v>
      </c>
      <c r="C5824" t="s">
        <v>11910</v>
      </c>
      <c r="D5824" t="s">
        <v>2303</v>
      </c>
      <c r="E5824" t="s">
        <v>11911</v>
      </c>
    </row>
    <row r="5825" spans="1:5" x14ac:dyDescent="0.25">
      <c r="A5825" t="s">
        <v>11959</v>
      </c>
      <c r="B5825" t="s">
        <v>11960</v>
      </c>
      <c r="C5825" t="s">
        <v>11910</v>
      </c>
      <c r="D5825" t="s">
        <v>2303</v>
      </c>
      <c r="E5825" t="s">
        <v>11911</v>
      </c>
    </row>
    <row r="5826" spans="1:5" x14ac:dyDescent="0.25">
      <c r="A5826" t="s">
        <v>11961</v>
      </c>
      <c r="B5826" t="s">
        <v>11962</v>
      </c>
      <c r="C5826" t="s">
        <v>11910</v>
      </c>
      <c r="D5826" t="s">
        <v>2303</v>
      </c>
      <c r="E5826" t="s">
        <v>11911</v>
      </c>
    </row>
    <row r="5827" spans="1:5" x14ac:dyDescent="0.25">
      <c r="A5827" t="s">
        <v>11963</v>
      </c>
      <c r="B5827" t="s">
        <v>11964</v>
      </c>
      <c r="C5827" t="s">
        <v>11910</v>
      </c>
      <c r="D5827" t="s">
        <v>2303</v>
      </c>
      <c r="E5827" t="s">
        <v>11911</v>
      </c>
    </row>
    <row r="5828" spans="1:5" x14ac:dyDescent="0.25">
      <c r="A5828" t="s">
        <v>11965</v>
      </c>
      <c r="B5828" t="s">
        <v>11966</v>
      </c>
      <c r="C5828" t="s">
        <v>11910</v>
      </c>
      <c r="D5828" t="s">
        <v>2303</v>
      </c>
      <c r="E5828" t="s">
        <v>11911</v>
      </c>
    </row>
    <row r="5829" spans="1:5" x14ac:dyDescent="0.25">
      <c r="A5829" t="s">
        <v>11967</v>
      </c>
      <c r="B5829" t="s">
        <v>11968</v>
      </c>
      <c r="C5829" t="s">
        <v>11910</v>
      </c>
      <c r="D5829" t="s">
        <v>2303</v>
      </c>
      <c r="E5829" t="s">
        <v>11911</v>
      </c>
    </row>
    <row r="5830" spans="1:5" x14ac:dyDescent="0.25">
      <c r="A5830" t="s">
        <v>11969</v>
      </c>
      <c r="B5830" t="s">
        <v>11970</v>
      </c>
      <c r="C5830" t="s">
        <v>11910</v>
      </c>
      <c r="D5830" t="s">
        <v>2303</v>
      </c>
      <c r="E5830" t="s">
        <v>11911</v>
      </c>
    </row>
    <row r="5831" spans="1:5" x14ac:dyDescent="0.25">
      <c r="A5831" t="s">
        <v>11971</v>
      </c>
      <c r="B5831" t="s">
        <v>11972</v>
      </c>
      <c r="C5831" t="s">
        <v>11910</v>
      </c>
      <c r="D5831" t="s">
        <v>2303</v>
      </c>
      <c r="E5831" t="s">
        <v>11911</v>
      </c>
    </row>
    <row r="5832" spans="1:5" x14ac:dyDescent="0.25">
      <c r="A5832" t="s">
        <v>11973</v>
      </c>
      <c r="B5832" t="s">
        <v>11974</v>
      </c>
      <c r="C5832" t="s">
        <v>11910</v>
      </c>
      <c r="D5832" t="s">
        <v>2303</v>
      </c>
      <c r="E5832" t="s">
        <v>11911</v>
      </c>
    </row>
    <row r="5833" spans="1:5" x14ac:dyDescent="0.25">
      <c r="A5833" t="s">
        <v>11975</v>
      </c>
      <c r="B5833" t="s">
        <v>11976</v>
      </c>
      <c r="C5833" t="s">
        <v>11910</v>
      </c>
      <c r="D5833" t="s">
        <v>2303</v>
      </c>
      <c r="E5833" t="s">
        <v>11911</v>
      </c>
    </row>
    <row r="5834" spans="1:5" x14ac:dyDescent="0.25">
      <c r="A5834" t="s">
        <v>11977</v>
      </c>
      <c r="B5834" t="s">
        <v>11978</v>
      </c>
      <c r="C5834" t="s">
        <v>11910</v>
      </c>
      <c r="D5834" t="s">
        <v>2303</v>
      </c>
      <c r="E5834" t="s">
        <v>11911</v>
      </c>
    </row>
    <row r="5835" spans="1:5" x14ac:dyDescent="0.25">
      <c r="A5835" t="s">
        <v>11979</v>
      </c>
      <c r="B5835" t="s">
        <v>11980</v>
      </c>
      <c r="C5835" t="s">
        <v>11910</v>
      </c>
      <c r="D5835" t="s">
        <v>2303</v>
      </c>
      <c r="E5835" t="s">
        <v>11911</v>
      </c>
    </row>
    <row r="5836" spans="1:5" x14ac:dyDescent="0.25">
      <c r="A5836" t="s">
        <v>11981</v>
      </c>
      <c r="B5836" t="s">
        <v>11982</v>
      </c>
      <c r="C5836" t="s">
        <v>11910</v>
      </c>
      <c r="D5836" t="s">
        <v>2303</v>
      </c>
      <c r="E5836" t="s">
        <v>11911</v>
      </c>
    </row>
    <row r="5837" spans="1:5" x14ac:dyDescent="0.25">
      <c r="A5837" t="s">
        <v>11983</v>
      </c>
      <c r="B5837" t="s">
        <v>11984</v>
      </c>
      <c r="C5837" t="s">
        <v>11910</v>
      </c>
      <c r="D5837" t="s">
        <v>2303</v>
      </c>
      <c r="E5837" t="s">
        <v>11911</v>
      </c>
    </row>
    <row r="5838" spans="1:5" x14ac:dyDescent="0.25">
      <c r="A5838" t="s">
        <v>11985</v>
      </c>
      <c r="B5838" t="s">
        <v>11986</v>
      </c>
      <c r="C5838" t="s">
        <v>11910</v>
      </c>
      <c r="D5838" t="s">
        <v>2303</v>
      </c>
      <c r="E5838" t="s">
        <v>11911</v>
      </c>
    </row>
    <row r="5839" spans="1:5" x14ac:dyDescent="0.25">
      <c r="A5839" t="s">
        <v>11987</v>
      </c>
      <c r="B5839" t="s">
        <v>11988</v>
      </c>
      <c r="C5839" t="s">
        <v>11910</v>
      </c>
      <c r="D5839" t="s">
        <v>2303</v>
      </c>
      <c r="E5839" t="s">
        <v>11911</v>
      </c>
    </row>
    <row r="5840" spans="1:5" x14ac:dyDescent="0.25">
      <c r="A5840" t="s">
        <v>11989</v>
      </c>
      <c r="B5840" t="s">
        <v>11990</v>
      </c>
      <c r="C5840" t="s">
        <v>11910</v>
      </c>
      <c r="D5840" t="s">
        <v>2303</v>
      </c>
      <c r="E5840" t="s">
        <v>11911</v>
      </c>
    </row>
    <row r="5841" spans="1:5" x14ac:dyDescent="0.25">
      <c r="A5841" t="s">
        <v>11991</v>
      </c>
      <c r="B5841" t="s">
        <v>11992</v>
      </c>
      <c r="C5841" t="s">
        <v>11910</v>
      </c>
      <c r="D5841" t="s">
        <v>2303</v>
      </c>
      <c r="E5841" t="s">
        <v>11911</v>
      </c>
    </row>
    <row r="5842" spans="1:5" x14ac:dyDescent="0.25">
      <c r="A5842" t="s">
        <v>11993</v>
      </c>
      <c r="B5842" t="s">
        <v>7815</v>
      </c>
      <c r="C5842" t="s">
        <v>11910</v>
      </c>
      <c r="D5842" t="s">
        <v>2303</v>
      </c>
      <c r="E5842" t="s">
        <v>11911</v>
      </c>
    </row>
    <row r="5843" spans="1:5" x14ac:dyDescent="0.25">
      <c r="A5843" t="s">
        <v>11994</v>
      </c>
      <c r="B5843" t="s">
        <v>11995</v>
      </c>
      <c r="C5843" t="s">
        <v>11910</v>
      </c>
      <c r="D5843" t="s">
        <v>2303</v>
      </c>
      <c r="E5843" t="s">
        <v>11911</v>
      </c>
    </row>
    <row r="5844" spans="1:5" x14ac:dyDescent="0.25">
      <c r="A5844" t="s">
        <v>11996</v>
      </c>
      <c r="B5844" t="s">
        <v>11997</v>
      </c>
      <c r="C5844" t="s">
        <v>11910</v>
      </c>
      <c r="D5844" t="s">
        <v>2303</v>
      </c>
      <c r="E5844" t="s">
        <v>11911</v>
      </c>
    </row>
    <row r="5845" spans="1:5" x14ac:dyDescent="0.25">
      <c r="A5845" t="s">
        <v>11998</v>
      </c>
      <c r="B5845" t="s">
        <v>11999</v>
      </c>
      <c r="C5845" t="s">
        <v>11910</v>
      </c>
      <c r="D5845" t="s">
        <v>2303</v>
      </c>
      <c r="E5845" t="s">
        <v>11911</v>
      </c>
    </row>
    <row r="5846" spans="1:5" x14ac:dyDescent="0.25">
      <c r="A5846" t="s">
        <v>12000</v>
      </c>
      <c r="B5846" t="s">
        <v>12001</v>
      </c>
      <c r="C5846" t="s">
        <v>11910</v>
      </c>
      <c r="D5846" t="s">
        <v>2303</v>
      </c>
      <c r="E5846" t="s">
        <v>11911</v>
      </c>
    </row>
    <row r="5847" spans="1:5" x14ac:dyDescent="0.25">
      <c r="A5847" t="s">
        <v>12002</v>
      </c>
      <c r="B5847" t="s">
        <v>12003</v>
      </c>
      <c r="C5847" t="s">
        <v>11910</v>
      </c>
      <c r="D5847" t="s">
        <v>2303</v>
      </c>
      <c r="E5847" t="s">
        <v>11911</v>
      </c>
    </row>
    <row r="5848" spans="1:5" x14ac:dyDescent="0.25">
      <c r="A5848" t="s">
        <v>12004</v>
      </c>
      <c r="B5848" t="s">
        <v>12005</v>
      </c>
      <c r="C5848" t="s">
        <v>11910</v>
      </c>
      <c r="D5848" t="s">
        <v>2303</v>
      </c>
      <c r="E5848" t="s">
        <v>11911</v>
      </c>
    </row>
    <row r="5849" spans="1:5" x14ac:dyDescent="0.25">
      <c r="A5849" t="s">
        <v>12006</v>
      </c>
      <c r="B5849" t="s">
        <v>12007</v>
      </c>
      <c r="C5849" t="s">
        <v>11910</v>
      </c>
      <c r="D5849" t="s">
        <v>2303</v>
      </c>
      <c r="E5849" t="s">
        <v>11911</v>
      </c>
    </row>
    <row r="5850" spans="1:5" x14ac:dyDescent="0.25">
      <c r="A5850" t="s">
        <v>12008</v>
      </c>
      <c r="B5850" t="s">
        <v>12009</v>
      </c>
      <c r="C5850" t="s">
        <v>11910</v>
      </c>
      <c r="D5850" t="s">
        <v>2303</v>
      </c>
      <c r="E5850" t="s">
        <v>11911</v>
      </c>
    </row>
    <row r="5851" spans="1:5" x14ac:dyDescent="0.25">
      <c r="A5851" t="s">
        <v>12010</v>
      </c>
      <c r="B5851" t="s">
        <v>12011</v>
      </c>
      <c r="C5851" t="s">
        <v>11910</v>
      </c>
      <c r="D5851" t="s">
        <v>2303</v>
      </c>
      <c r="E5851" t="s">
        <v>11911</v>
      </c>
    </row>
    <row r="5852" spans="1:5" x14ac:dyDescent="0.25">
      <c r="A5852" t="s">
        <v>12012</v>
      </c>
      <c r="B5852" t="s">
        <v>12013</v>
      </c>
      <c r="C5852" t="s">
        <v>12014</v>
      </c>
      <c r="D5852" t="s">
        <v>2303</v>
      </c>
      <c r="E5852" t="s">
        <v>12015</v>
      </c>
    </row>
    <row r="5853" spans="1:5" x14ac:dyDescent="0.25">
      <c r="A5853" t="s">
        <v>12016</v>
      </c>
      <c r="B5853" t="s">
        <v>12017</v>
      </c>
      <c r="C5853" t="s">
        <v>12014</v>
      </c>
      <c r="D5853" t="s">
        <v>2303</v>
      </c>
      <c r="E5853" t="s">
        <v>12015</v>
      </c>
    </row>
    <row r="5854" spans="1:5" x14ac:dyDescent="0.25">
      <c r="A5854" t="s">
        <v>12018</v>
      </c>
      <c r="B5854" t="s">
        <v>12019</v>
      </c>
      <c r="C5854" t="s">
        <v>12014</v>
      </c>
      <c r="D5854" t="s">
        <v>2303</v>
      </c>
      <c r="E5854" t="s">
        <v>12015</v>
      </c>
    </row>
    <row r="5855" spans="1:5" x14ac:dyDescent="0.25">
      <c r="A5855" t="s">
        <v>12020</v>
      </c>
      <c r="B5855" t="s">
        <v>12021</v>
      </c>
      <c r="C5855" t="s">
        <v>12014</v>
      </c>
      <c r="D5855" t="s">
        <v>2303</v>
      </c>
      <c r="E5855" t="s">
        <v>12015</v>
      </c>
    </row>
    <row r="5856" spans="1:5" x14ac:dyDescent="0.25">
      <c r="A5856" t="s">
        <v>12022</v>
      </c>
      <c r="B5856" t="s">
        <v>12023</v>
      </c>
      <c r="C5856" t="s">
        <v>12014</v>
      </c>
      <c r="D5856" t="s">
        <v>2303</v>
      </c>
      <c r="E5856" t="s">
        <v>12015</v>
      </c>
    </row>
    <row r="5857" spans="1:5" x14ac:dyDescent="0.25">
      <c r="A5857" t="s">
        <v>12024</v>
      </c>
      <c r="B5857" t="s">
        <v>12025</v>
      </c>
      <c r="C5857" t="s">
        <v>12014</v>
      </c>
      <c r="D5857" t="s">
        <v>2303</v>
      </c>
      <c r="E5857" t="s">
        <v>12015</v>
      </c>
    </row>
    <row r="5858" spans="1:5" x14ac:dyDescent="0.25">
      <c r="A5858" t="s">
        <v>12026</v>
      </c>
      <c r="B5858" t="s">
        <v>8062</v>
      </c>
      <c r="C5858" t="s">
        <v>12014</v>
      </c>
      <c r="D5858" t="s">
        <v>2303</v>
      </c>
      <c r="E5858" t="s">
        <v>12015</v>
      </c>
    </row>
    <row r="5859" spans="1:5" x14ac:dyDescent="0.25">
      <c r="A5859" t="s">
        <v>12027</v>
      </c>
      <c r="B5859" t="s">
        <v>12028</v>
      </c>
      <c r="C5859" t="s">
        <v>12014</v>
      </c>
      <c r="D5859" t="s">
        <v>2303</v>
      </c>
      <c r="E5859" t="s">
        <v>12015</v>
      </c>
    </row>
    <row r="5860" spans="1:5" x14ac:dyDescent="0.25">
      <c r="A5860" t="s">
        <v>12029</v>
      </c>
      <c r="B5860" t="s">
        <v>12030</v>
      </c>
      <c r="C5860" t="s">
        <v>12014</v>
      </c>
      <c r="D5860" t="s">
        <v>2303</v>
      </c>
      <c r="E5860" t="s">
        <v>12015</v>
      </c>
    </row>
    <row r="5861" spans="1:5" x14ac:dyDescent="0.25">
      <c r="A5861" t="s">
        <v>12031</v>
      </c>
      <c r="B5861" t="s">
        <v>12032</v>
      </c>
      <c r="C5861" t="s">
        <v>12014</v>
      </c>
      <c r="D5861" t="s">
        <v>2303</v>
      </c>
      <c r="E5861" t="s">
        <v>12015</v>
      </c>
    </row>
    <row r="5862" spans="1:5" x14ac:dyDescent="0.25">
      <c r="A5862" t="s">
        <v>12033</v>
      </c>
      <c r="B5862" t="s">
        <v>12034</v>
      </c>
      <c r="C5862" t="s">
        <v>12014</v>
      </c>
      <c r="D5862" t="s">
        <v>2303</v>
      </c>
      <c r="E5862" t="s">
        <v>12015</v>
      </c>
    </row>
    <row r="5863" spans="1:5" x14ac:dyDescent="0.25">
      <c r="A5863" t="s">
        <v>12035</v>
      </c>
      <c r="B5863" t="s">
        <v>12036</v>
      </c>
      <c r="C5863" t="s">
        <v>12014</v>
      </c>
      <c r="D5863" t="s">
        <v>2303</v>
      </c>
      <c r="E5863" t="s">
        <v>12015</v>
      </c>
    </row>
    <row r="5864" spans="1:5" x14ac:dyDescent="0.25">
      <c r="A5864" t="s">
        <v>12037</v>
      </c>
      <c r="B5864" t="s">
        <v>12038</v>
      </c>
      <c r="C5864" t="s">
        <v>12014</v>
      </c>
      <c r="D5864" t="s">
        <v>2303</v>
      </c>
      <c r="E5864" t="s">
        <v>12015</v>
      </c>
    </row>
    <row r="5865" spans="1:5" x14ac:dyDescent="0.25">
      <c r="A5865" t="s">
        <v>12039</v>
      </c>
      <c r="B5865" t="s">
        <v>12040</v>
      </c>
      <c r="C5865" t="s">
        <v>12014</v>
      </c>
      <c r="D5865" t="s">
        <v>2303</v>
      </c>
      <c r="E5865" t="s">
        <v>12015</v>
      </c>
    </row>
    <row r="5866" spans="1:5" x14ac:dyDescent="0.25">
      <c r="A5866" t="s">
        <v>12041</v>
      </c>
      <c r="B5866" t="s">
        <v>12042</v>
      </c>
      <c r="C5866" t="s">
        <v>12014</v>
      </c>
      <c r="D5866" t="s">
        <v>2303</v>
      </c>
      <c r="E5866" t="s">
        <v>12015</v>
      </c>
    </row>
    <row r="5867" spans="1:5" x14ac:dyDescent="0.25">
      <c r="A5867" t="s">
        <v>12043</v>
      </c>
      <c r="B5867" t="s">
        <v>12044</v>
      </c>
      <c r="C5867" t="s">
        <v>12014</v>
      </c>
      <c r="D5867" t="s">
        <v>2303</v>
      </c>
      <c r="E5867" t="s">
        <v>12015</v>
      </c>
    </row>
    <row r="5868" spans="1:5" x14ac:dyDescent="0.25">
      <c r="A5868" t="s">
        <v>12045</v>
      </c>
      <c r="B5868" t="s">
        <v>12046</v>
      </c>
      <c r="C5868" t="s">
        <v>12014</v>
      </c>
      <c r="D5868" t="s">
        <v>2303</v>
      </c>
      <c r="E5868" t="s">
        <v>12015</v>
      </c>
    </row>
    <row r="5869" spans="1:5" x14ac:dyDescent="0.25">
      <c r="A5869" t="s">
        <v>12047</v>
      </c>
      <c r="B5869" t="s">
        <v>12048</v>
      </c>
      <c r="C5869" t="s">
        <v>12014</v>
      </c>
      <c r="D5869" t="s">
        <v>2303</v>
      </c>
      <c r="E5869" t="s">
        <v>12015</v>
      </c>
    </row>
    <row r="5870" spans="1:5" x14ac:dyDescent="0.25">
      <c r="A5870" t="s">
        <v>12049</v>
      </c>
      <c r="B5870" t="s">
        <v>12050</v>
      </c>
      <c r="C5870" t="s">
        <v>12014</v>
      </c>
      <c r="D5870" t="s">
        <v>2303</v>
      </c>
      <c r="E5870" t="s">
        <v>12015</v>
      </c>
    </row>
    <row r="5871" spans="1:5" x14ac:dyDescent="0.25">
      <c r="A5871" t="s">
        <v>12051</v>
      </c>
      <c r="B5871" t="s">
        <v>12052</v>
      </c>
      <c r="C5871" t="s">
        <v>12014</v>
      </c>
      <c r="D5871" t="s">
        <v>2303</v>
      </c>
      <c r="E5871" t="s">
        <v>12015</v>
      </c>
    </row>
    <row r="5872" spans="1:5" x14ac:dyDescent="0.25">
      <c r="A5872" t="s">
        <v>12053</v>
      </c>
      <c r="B5872" t="s">
        <v>12054</v>
      </c>
      <c r="C5872" t="s">
        <v>12014</v>
      </c>
      <c r="D5872" t="s">
        <v>2303</v>
      </c>
      <c r="E5872" t="s">
        <v>12015</v>
      </c>
    </row>
    <row r="5873" spans="1:5" x14ac:dyDescent="0.25">
      <c r="A5873" t="s">
        <v>12055</v>
      </c>
      <c r="B5873" t="s">
        <v>12056</v>
      </c>
      <c r="C5873" t="s">
        <v>12057</v>
      </c>
      <c r="D5873" t="s">
        <v>2303</v>
      </c>
      <c r="E5873" t="s">
        <v>12058</v>
      </c>
    </row>
    <row r="5874" spans="1:5" x14ac:dyDescent="0.25">
      <c r="A5874" t="s">
        <v>12059</v>
      </c>
      <c r="B5874" t="s">
        <v>12060</v>
      </c>
      <c r="C5874" t="s">
        <v>12057</v>
      </c>
      <c r="D5874" t="s">
        <v>2303</v>
      </c>
      <c r="E5874" t="s">
        <v>12058</v>
      </c>
    </row>
    <row r="5875" spans="1:5" x14ac:dyDescent="0.25">
      <c r="A5875" t="s">
        <v>12061</v>
      </c>
      <c r="B5875" t="s">
        <v>12062</v>
      </c>
      <c r="C5875" t="s">
        <v>12057</v>
      </c>
      <c r="D5875" t="s">
        <v>2303</v>
      </c>
      <c r="E5875" t="s">
        <v>12058</v>
      </c>
    </row>
    <row r="5876" spans="1:5" x14ac:dyDescent="0.25">
      <c r="A5876" t="s">
        <v>12063</v>
      </c>
      <c r="B5876" t="s">
        <v>12064</v>
      </c>
      <c r="C5876" t="s">
        <v>12057</v>
      </c>
      <c r="D5876" t="s">
        <v>2303</v>
      </c>
      <c r="E5876" t="s">
        <v>12058</v>
      </c>
    </row>
    <row r="5877" spans="1:5" x14ac:dyDescent="0.25">
      <c r="A5877" t="s">
        <v>12065</v>
      </c>
      <c r="B5877" t="s">
        <v>12066</v>
      </c>
      <c r="C5877" t="s">
        <v>12057</v>
      </c>
      <c r="D5877" t="s">
        <v>2303</v>
      </c>
      <c r="E5877" t="s">
        <v>12058</v>
      </c>
    </row>
    <row r="5878" spans="1:5" x14ac:dyDescent="0.25">
      <c r="A5878" t="s">
        <v>12067</v>
      </c>
      <c r="B5878" t="s">
        <v>12068</v>
      </c>
      <c r="C5878" t="s">
        <v>12057</v>
      </c>
      <c r="D5878" t="s">
        <v>2303</v>
      </c>
      <c r="E5878" t="s">
        <v>12058</v>
      </c>
    </row>
    <row r="5879" spans="1:5" x14ac:dyDescent="0.25">
      <c r="A5879" t="s">
        <v>12069</v>
      </c>
      <c r="B5879" t="s">
        <v>12070</v>
      </c>
      <c r="C5879" t="s">
        <v>12057</v>
      </c>
      <c r="D5879" t="s">
        <v>2303</v>
      </c>
      <c r="E5879" t="s">
        <v>12058</v>
      </c>
    </row>
    <row r="5880" spans="1:5" x14ac:dyDescent="0.25">
      <c r="A5880" t="s">
        <v>12071</v>
      </c>
      <c r="B5880" t="s">
        <v>12072</v>
      </c>
      <c r="C5880" t="s">
        <v>12057</v>
      </c>
      <c r="D5880" t="s">
        <v>2303</v>
      </c>
      <c r="E5880" t="s">
        <v>12058</v>
      </c>
    </row>
    <row r="5881" spans="1:5" x14ac:dyDescent="0.25">
      <c r="A5881" t="s">
        <v>12073</v>
      </c>
      <c r="B5881" t="s">
        <v>12074</v>
      </c>
      <c r="C5881" t="s">
        <v>12057</v>
      </c>
      <c r="D5881" t="s">
        <v>2303</v>
      </c>
      <c r="E5881" t="s">
        <v>12058</v>
      </c>
    </row>
    <row r="5882" spans="1:5" x14ac:dyDescent="0.25">
      <c r="A5882" t="s">
        <v>12075</v>
      </c>
      <c r="B5882" t="s">
        <v>12076</v>
      </c>
      <c r="C5882" t="s">
        <v>12057</v>
      </c>
      <c r="D5882" t="s">
        <v>2303</v>
      </c>
      <c r="E5882" t="s">
        <v>12058</v>
      </c>
    </row>
    <row r="5883" spans="1:5" x14ac:dyDescent="0.25">
      <c r="A5883" t="s">
        <v>12077</v>
      </c>
      <c r="B5883" t="s">
        <v>12078</v>
      </c>
      <c r="C5883" t="s">
        <v>12057</v>
      </c>
      <c r="D5883" t="s">
        <v>2303</v>
      </c>
      <c r="E5883" t="s">
        <v>12058</v>
      </c>
    </row>
    <row r="5884" spans="1:5" x14ac:dyDescent="0.25">
      <c r="A5884" t="s">
        <v>12079</v>
      </c>
      <c r="B5884" t="s">
        <v>12080</v>
      </c>
      <c r="C5884" t="s">
        <v>12057</v>
      </c>
      <c r="D5884" t="s">
        <v>2303</v>
      </c>
      <c r="E5884" t="s">
        <v>12058</v>
      </c>
    </row>
    <row r="5885" spans="1:5" x14ac:dyDescent="0.25">
      <c r="A5885" t="s">
        <v>12081</v>
      </c>
      <c r="B5885" t="s">
        <v>12082</v>
      </c>
      <c r="C5885" t="s">
        <v>12057</v>
      </c>
      <c r="D5885" t="s">
        <v>2303</v>
      </c>
      <c r="E5885" t="s">
        <v>12058</v>
      </c>
    </row>
    <row r="5886" spans="1:5" x14ac:dyDescent="0.25">
      <c r="A5886" t="s">
        <v>12083</v>
      </c>
      <c r="B5886" t="s">
        <v>12084</v>
      </c>
      <c r="C5886" t="s">
        <v>12057</v>
      </c>
      <c r="D5886" t="s">
        <v>2303</v>
      </c>
      <c r="E5886" t="s">
        <v>12058</v>
      </c>
    </row>
    <row r="5887" spans="1:5" x14ac:dyDescent="0.25">
      <c r="A5887" t="s">
        <v>12085</v>
      </c>
      <c r="B5887" t="s">
        <v>12086</v>
      </c>
      <c r="C5887" t="s">
        <v>12057</v>
      </c>
      <c r="D5887" t="s">
        <v>2303</v>
      </c>
      <c r="E5887" t="s">
        <v>12058</v>
      </c>
    </row>
    <row r="5888" spans="1:5" x14ac:dyDescent="0.25">
      <c r="A5888" t="s">
        <v>12087</v>
      </c>
      <c r="B5888" t="s">
        <v>12088</v>
      </c>
      <c r="C5888" t="s">
        <v>12057</v>
      </c>
      <c r="D5888" t="s">
        <v>2303</v>
      </c>
      <c r="E5888" t="s">
        <v>12058</v>
      </c>
    </row>
    <row r="5889" spans="1:5" x14ac:dyDescent="0.25">
      <c r="A5889" t="s">
        <v>12089</v>
      </c>
      <c r="B5889" t="s">
        <v>12090</v>
      </c>
      <c r="C5889" t="s">
        <v>12057</v>
      </c>
      <c r="D5889" t="s">
        <v>2303</v>
      </c>
      <c r="E5889" t="s">
        <v>12058</v>
      </c>
    </row>
    <row r="5890" spans="1:5" x14ac:dyDescent="0.25">
      <c r="A5890" t="s">
        <v>12091</v>
      </c>
      <c r="B5890" t="s">
        <v>12092</v>
      </c>
      <c r="C5890" t="s">
        <v>12057</v>
      </c>
      <c r="D5890" t="s">
        <v>2303</v>
      </c>
      <c r="E5890" t="s">
        <v>12058</v>
      </c>
    </row>
    <row r="5891" spans="1:5" x14ac:dyDescent="0.25">
      <c r="A5891" t="s">
        <v>12093</v>
      </c>
      <c r="B5891" t="s">
        <v>12094</v>
      </c>
      <c r="C5891" t="s">
        <v>12057</v>
      </c>
      <c r="D5891" t="s">
        <v>2303</v>
      </c>
      <c r="E5891" t="s">
        <v>12058</v>
      </c>
    </row>
    <row r="5892" spans="1:5" x14ac:dyDescent="0.25">
      <c r="A5892" t="s">
        <v>12095</v>
      </c>
      <c r="B5892" t="s">
        <v>12096</v>
      </c>
      <c r="C5892" t="s">
        <v>12057</v>
      </c>
      <c r="D5892" t="s">
        <v>2303</v>
      </c>
      <c r="E5892" t="s">
        <v>12058</v>
      </c>
    </row>
    <row r="5893" spans="1:5" x14ac:dyDescent="0.25">
      <c r="A5893" t="s">
        <v>12097</v>
      </c>
      <c r="B5893" t="s">
        <v>12098</v>
      </c>
      <c r="C5893" t="s">
        <v>12099</v>
      </c>
      <c r="D5893" t="s">
        <v>2303</v>
      </c>
      <c r="E5893" t="s">
        <v>12100</v>
      </c>
    </row>
    <row r="5894" spans="1:5" x14ac:dyDescent="0.25">
      <c r="A5894" t="s">
        <v>12101</v>
      </c>
      <c r="B5894" t="s">
        <v>12102</v>
      </c>
      <c r="C5894" t="s">
        <v>12099</v>
      </c>
      <c r="D5894" t="s">
        <v>2303</v>
      </c>
      <c r="E5894" t="s">
        <v>12100</v>
      </c>
    </row>
    <row r="5895" spans="1:5" x14ac:dyDescent="0.25">
      <c r="A5895" t="s">
        <v>12103</v>
      </c>
      <c r="B5895" t="s">
        <v>12104</v>
      </c>
      <c r="C5895" t="s">
        <v>12099</v>
      </c>
      <c r="D5895" t="s">
        <v>2303</v>
      </c>
      <c r="E5895" t="s">
        <v>12100</v>
      </c>
    </row>
    <row r="5896" spans="1:5" x14ac:dyDescent="0.25">
      <c r="A5896" t="s">
        <v>12105</v>
      </c>
      <c r="B5896" t="s">
        <v>12106</v>
      </c>
      <c r="C5896" t="s">
        <v>12099</v>
      </c>
      <c r="D5896" t="s">
        <v>2303</v>
      </c>
      <c r="E5896" t="s">
        <v>12100</v>
      </c>
    </row>
    <row r="5897" spans="1:5" x14ac:dyDescent="0.25">
      <c r="A5897" t="s">
        <v>12107</v>
      </c>
      <c r="B5897" t="s">
        <v>12108</v>
      </c>
      <c r="C5897" t="s">
        <v>12099</v>
      </c>
      <c r="D5897" t="s">
        <v>2303</v>
      </c>
      <c r="E5897" t="s">
        <v>12100</v>
      </c>
    </row>
    <row r="5898" spans="1:5" x14ac:dyDescent="0.25">
      <c r="A5898" t="s">
        <v>12109</v>
      </c>
      <c r="B5898" t="s">
        <v>12110</v>
      </c>
      <c r="C5898" t="s">
        <v>12099</v>
      </c>
      <c r="D5898" t="s">
        <v>2303</v>
      </c>
      <c r="E5898" t="s">
        <v>12100</v>
      </c>
    </row>
    <row r="5899" spans="1:5" x14ac:dyDescent="0.25">
      <c r="A5899" t="s">
        <v>12111</v>
      </c>
      <c r="B5899" t="s">
        <v>12112</v>
      </c>
      <c r="C5899" t="s">
        <v>12099</v>
      </c>
      <c r="D5899" t="s">
        <v>2303</v>
      </c>
      <c r="E5899" t="s">
        <v>12100</v>
      </c>
    </row>
    <row r="5900" spans="1:5" x14ac:dyDescent="0.25">
      <c r="A5900" t="s">
        <v>12113</v>
      </c>
      <c r="B5900" t="s">
        <v>12114</v>
      </c>
      <c r="C5900" t="s">
        <v>12099</v>
      </c>
      <c r="D5900" t="s">
        <v>2303</v>
      </c>
      <c r="E5900" t="s">
        <v>12100</v>
      </c>
    </row>
    <row r="5901" spans="1:5" x14ac:dyDescent="0.25">
      <c r="A5901" t="s">
        <v>12115</v>
      </c>
      <c r="B5901" t="s">
        <v>12116</v>
      </c>
      <c r="C5901" t="s">
        <v>12099</v>
      </c>
      <c r="D5901" t="s">
        <v>2303</v>
      </c>
      <c r="E5901" t="s">
        <v>12100</v>
      </c>
    </row>
    <row r="5902" spans="1:5" x14ac:dyDescent="0.25">
      <c r="A5902" t="s">
        <v>12117</v>
      </c>
      <c r="B5902" t="s">
        <v>12118</v>
      </c>
      <c r="C5902" t="s">
        <v>12099</v>
      </c>
      <c r="D5902" t="s">
        <v>2303</v>
      </c>
      <c r="E5902" t="s">
        <v>12100</v>
      </c>
    </row>
    <row r="5903" spans="1:5" x14ac:dyDescent="0.25">
      <c r="A5903" t="s">
        <v>12119</v>
      </c>
      <c r="B5903" t="s">
        <v>12120</v>
      </c>
      <c r="C5903" t="s">
        <v>12099</v>
      </c>
      <c r="D5903" t="s">
        <v>2303</v>
      </c>
      <c r="E5903" t="s">
        <v>12100</v>
      </c>
    </row>
    <row r="5904" spans="1:5" x14ac:dyDescent="0.25">
      <c r="A5904" t="s">
        <v>12121</v>
      </c>
      <c r="B5904" t="s">
        <v>12122</v>
      </c>
      <c r="C5904" t="s">
        <v>12099</v>
      </c>
      <c r="D5904" t="s">
        <v>2303</v>
      </c>
      <c r="E5904" t="s">
        <v>12100</v>
      </c>
    </row>
    <row r="5905" spans="1:5" x14ac:dyDescent="0.25">
      <c r="A5905" t="s">
        <v>12123</v>
      </c>
      <c r="B5905" t="s">
        <v>12124</v>
      </c>
      <c r="C5905" t="s">
        <v>12099</v>
      </c>
      <c r="D5905" t="s">
        <v>2303</v>
      </c>
      <c r="E5905" t="s">
        <v>12100</v>
      </c>
    </row>
    <row r="5906" spans="1:5" x14ac:dyDescent="0.25">
      <c r="A5906" t="s">
        <v>12125</v>
      </c>
      <c r="B5906" t="s">
        <v>12126</v>
      </c>
      <c r="C5906" t="s">
        <v>12099</v>
      </c>
      <c r="D5906" t="s">
        <v>2303</v>
      </c>
      <c r="E5906" t="s">
        <v>12100</v>
      </c>
    </row>
    <row r="5907" spans="1:5" x14ac:dyDescent="0.25">
      <c r="A5907" t="s">
        <v>12127</v>
      </c>
      <c r="B5907" t="s">
        <v>12128</v>
      </c>
      <c r="C5907" t="s">
        <v>12099</v>
      </c>
      <c r="D5907" t="s">
        <v>2303</v>
      </c>
      <c r="E5907" t="s">
        <v>12100</v>
      </c>
    </row>
    <row r="5908" spans="1:5" x14ac:dyDescent="0.25">
      <c r="A5908" t="s">
        <v>12129</v>
      </c>
      <c r="B5908" t="s">
        <v>12130</v>
      </c>
      <c r="C5908" t="s">
        <v>12099</v>
      </c>
      <c r="D5908" t="s">
        <v>2303</v>
      </c>
      <c r="E5908" t="s">
        <v>12100</v>
      </c>
    </row>
    <row r="5909" spans="1:5" x14ac:dyDescent="0.25">
      <c r="A5909" t="s">
        <v>12131</v>
      </c>
      <c r="B5909" t="s">
        <v>12132</v>
      </c>
      <c r="C5909" t="s">
        <v>12099</v>
      </c>
      <c r="D5909" t="s">
        <v>2303</v>
      </c>
      <c r="E5909" t="s">
        <v>12100</v>
      </c>
    </row>
    <row r="5910" spans="1:5" x14ac:dyDescent="0.25">
      <c r="A5910" t="s">
        <v>12133</v>
      </c>
      <c r="B5910" t="s">
        <v>12134</v>
      </c>
      <c r="C5910" t="s">
        <v>12099</v>
      </c>
      <c r="D5910" t="s">
        <v>2303</v>
      </c>
      <c r="E5910" t="s">
        <v>12100</v>
      </c>
    </row>
    <row r="5911" spans="1:5" x14ac:dyDescent="0.25">
      <c r="A5911" t="s">
        <v>12135</v>
      </c>
      <c r="B5911" t="s">
        <v>12136</v>
      </c>
      <c r="C5911" t="s">
        <v>12099</v>
      </c>
      <c r="D5911" t="s">
        <v>2303</v>
      </c>
      <c r="E5911" t="s">
        <v>12100</v>
      </c>
    </row>
    <row r="5912" spans="1:5" x14ac:dyDescent="0.25">
      <c r="A5912" t="s">
        <v>12137</v>
      </c>
      <c r="B5912" t="s">
        <v>12138</v>
      </c>
      <c r="C5912" t="s">
        <v>12099</v>
      </c>
      <c r="D5912" t="s">
        <v>2303</v>
      </c>
      <c r="E5912" t="s">
        <v>12100</v>
      </c>
    </row>
    <row r="5913" spans="1:5" x14ac:dyDescent="0.25">
      <c r="A5913" t="s">
        <v>12139</v>
      </c>
      <c r="B5913" t="s">
        <v>12140</v>
      </c>
      <c r="C5913" t="s">
        <v>12099</v>
      </c>
      <c r="D5913" t="s">
        <v>2303</v>
      </c>
      <c r="E5913" t="s">
        <v>12100</v>
      </c>
    </row>
    <row r="5914" spans="1:5" x14ac:dyDescent="0.25">
      <c r="A5914" t="s">
        <v>12141</v>
      </c>
      <c r="B5914" t="s">
        <v>12142</v>
      </c>
      <c r="C5914" t="s">
        <v>12099</v>
      </c>
      <c r="D5914" t="s">
        <v>2303</v>
      </c>
      <c r="E5914" t="s">
        <v>12100</v>
      </c>
    </row>
    <row r="5915" spans="1:5" x14ac:dyDescent="0.25">
      <c r="A5915" t="s">
        <v>12143</v>
      </c>
      <c r="B5915" t="s">
        <v>12144</v>
      </c>
      <c r="C5915" t="s">
        <v>12099</v>
      </c>
      <c r="D5915" t="s">
        <v>2303</v>
      </c>
      <c r="E5915" t="s">
        <v>12100</v>
      </c>
    </row>
    <row r="5916" spans="1:5" x14ac:dyDescent="0.25">
      <c r="A5916" t="s">
        <v>12145</v>
      </c>
      <c r="B5916" t="s">
        <v>12146</v>
      </c>
      <c r="C5916" t="s">
        <v>12099</v>
      </c>
      <c r="D5916" t="s">
        <v>2303</v>
      </c>
      <c r="E5916" t="s">
        <v>12100</v>
      </c>
    </row>
    <row r="5917" spans="1:5" x14ac:dyDescent="0.25">
      <c r="A5917" t="s">
        <v>12147</v>
      </c>
      <c r="B5917" t="s">
        <v>12148</v>
      </c>
      <c r="C5917" t="s">
        <v>12099</v>
      </c>
      <c r="D5917" t="s">
        <v>2303</v>
      </c>
      <c r="E5917" t="s">
        <v>12100</v>
      </c>
    </row>
    <row r="5918" spans="1:5" x14ac:dyDescent="0.25">
      <c r="A5918" t="s">
        <v>12149</v>
      </c>
      <c r="B5918" t="s">
        <v>12150</v>
      </c>
      <c r="C5918" t="s">
        <v>12099</v>
      </c>
      <c r="D5918" t="s">
        <v>2303</v>
      </c>
      <c r="E5918" t="s">
        <v>12100</v>
      </c>
    </row>
    <row r="5919" spans="1:5" x14ac:dyDescent="0.25">
      <c r="A5919" t="s">
        <v>12151</v>
      </c>
      <c r="B5919" t="s">
        <v>12152</v>
      </c>
      <c r="C5919" t="s">
        <v>12099</v>
      </c>
      <c r="D5919" t="s">
        <v>2303</v>
      </c>
      <c r="E5919" t="s">
        <v>12100</v>
      </c>
    </row>
    <row r="5920" spans="1:5" x14ac:dyDescent="0.25">
      <c r="A5920" t="s">
        <v>12153</v>
      </c>
      <c r="B5920" t="s">
        <v>11061</v>
      </c>
      <c r="C5920" t="s">
        <v>12099</v>
      </c>
      <c r="D5920" t="s">
        <v>2303</v>
      </c>
      <c r="E5920" t="s">
        <v>12100</v>
      </c>
    </row>
    <row r="5921" spans="1:5" x14ac:dyDescent="0.25">
      <c r="A5921" t="s">
        <v>12154</v>
      </c>
      <c r="B5921" t="s">
        <v>12155</v>
      </c>
      <c r="C5921" t="s">
        <v>12099</v>
      </c>
      <c r="D5921" t="s">
        <v>2303</v>
      </c>
      <c r="E5921" t="s">
        <v>12100</v>
      </c>
    </row>
    <row r="5922" spans="1:5" x14ac:dyDescent="0.25">
      <c r="A5922" t="s">
        <v>12156</v>
      </c>
      <c r="B5922" t="s">
        <v>12157</v>
      </c>
      <c r="C5922" t="s">
        <v>12099</v>
      </c>
      <c r="D5922" t="s">
        <v>2303</v>
      </c>
      <c r="E5922" t="s">
        <v>12100</v>
      </c>
    </row>
    <row r="5923" spans="1:5" x14ac:dyDescent="0.25">
      <c r="A5923" t="s">
        <v>12158</v>
      </c>
      <c r="B5923" t="s">
        <v>12159</v>
      </c>
      <c r="C5923" t="s">
        <v>12099</v>
      </c>
      <c r="D5923" t="s">
        <v>2303</v>
      </c>
      <c r="E5923" t="s">
        <v>12100</v>
      </c>
    </row>
    <row r="5924" spans="1:5" x14ac:dyDescent="0.25">
      <c r="A5924" t="s">
        <v>12160</v>
      </c>
      <c r="B5924" t="s">
        <v>12161</v>
      </c>
      <c r="C5924" t="s">
        <v>12099</v>
      </c>
      <c r="D5924" t="s">
        <v>2303</v>
      </c>
      <c r="E5924" t="s">
        <v>12100</v>
      </c>
    </row>
    <row r="5925" spans="1:5" x14ac:dyDescent="0.25">
      <c r="A5925" t="s">
        <v>12162</v>
      </c>
      <c r="B5925" t="s">
        <v>12163</v>
      </c>
      <c r="C5925" t="s">
        <v>12099</v>
      </c>
      <c r="D5925" t="s">
        <v>2303</v>
      </c>
      <c r="E5925" t="s">
        <v>12100</v>
      </c>
    </row>
    <row r="5926" spans="1:5" x14ac:dyDescent="0.25">
      <c r="A5926" t="s">
        <v>12164</v>
      </c>
      <c r="B5926" t="s">
        <v>12165</v>
      </c>
      <c r="C5926" t="s">
        <v>12099</v>
      </c>
      <c r="D5926" t="s">
        <v>2303</v>
      </c>
      <c r="E5926" t="s">
        <v>12100</v>
      </c>
    </row>
    <row r="5927" spans="1:5" x14ac:dyDescent="0.25">
      <c r="A5927" t="s">
        <v>12166</v>
      </c>
      <c r="B5927" t="s">
        <v>12167</v>
      </c>
      <c r="C5927" t="s">
        <v>12099</v>
      </c>
      <c r="D5927" t="s">
        <v>2303</v>
      </c>
      <c r="E5927" t="s">
        <v>12100</v>
      </c>
    </row>
    <row r="5928" spans="1:5" x14ac:dyDescent="0.25">
      <c r="A5928" t="s">
        <v>12168</v>
      </c>
      <c r="B5928" t="s">
        <v>12169</v>
      </c>
      <c r="C5928" t="s">
        <v>12170</v>
      </c>
      <c r="D5928" t="s">
        <v>2303</v>
      </c>
      <c r="E5928" t="s">
        <v>12171</v>
      </c>
    </row>
    <row r="5929" spans="1:5" x14ac:dyDescent="0.25">
      <c r="A5929" t="s">
        <v>12172</v>
      </c>
      <c r="B5929" t="s">
        <v>12173</v>
      </c>
      <c r="C5929" t="s">
        <v>12170</v>
      </c>
      <c r="D5929" t="s">
        <v>2303</v>
      </c>
      <c r="E5929" t="s">
        <v>12171</v>
      </c>
    </row>
    <row r="5930" spans="1:5" x14ac:dyDescent="0.25">
      <c r="A5930" t="s">
        <v>12174</v>
      </c>
      <c r="B5930" t="s">
        <v>12175</v>
      </c>
      <c r="C5930" t="s">
        <v>12170</v>
      </c>
      <c r="D5930" t="s">
        <v>2303</v>
      </c>
      <c r="E5930" t="s">
        <v>12171</v>
      </c>
    </row>
    <row r="5931" spans="1:5" x14ac:dyDescent="0.25">
      <c r="A5931" t="s">
        <v>12176</v>
      </c>
      <c r="B5931" t="s">
        <v>12177</v>
      </c>
      <c r="C5931" t="s">
        <v>12170</v>
      </c>
      <c r="D5931" t="s">
        <v>2303</v>
      </c>
      <c r="E5931" t="s">
        <v>12171</v>
      </c>
    </row>
    <row r="5932" spans="1:5" x14ac:dyDescent="0.25">
      <c r="A5932" t="s">
        <v>12178</v>
      </c>
      <c r="B5932" t="s">
        <v>12179</v>
      </c>
      <c r="C5932" t="s">
        <v>12170</v>
      </c>
      <c r="D5932" t="s">
        <v>2303</v>
      </c>
      <c r="E5932" t="s">
        <v>12171</v>
      </c>
    </row>
    <row r="5933" spans="1:5" x14ac:dyDescent="0.25">
      <c r="A5933" t="s">
        <v>12180</v>
      </c>
      <c r="B5933" t="s">
        <v>12181</v>
      </c>
      <c r="C5933" t="s">
        <v>12170</v>
      </c>
      <c r="D5933" t="s">
        <v>2303</v>
      </c>
      <c r="E5933" t="s">
        <v>12171</v>
      </c>
    </row>
    <row r="5934" spans="1:5" x14ac:dyDescent="0.25">
      <c r="A5934" t="s">
        <v>12182</v>
      </c>
      <c r="B5934" t="s">
        <v>12183</v>
      </c>
      <c r="C5934" t="s">
        <v>12170</v>
      </c>
      <c r="D5934" t="s">
        <v>2303</v>
      </c>
      <c r="E5934" t="s">
        <v>12171</v>
      </c>
    </row>
    <row r="5935" spans="1:5" x14ac:dyDescent="0.25">
      <c r="A5935" t="s">
        <v>12184</v>
      </c>
      <c r="B5935" t="s">
        <v>12185</v>
      </c>
      <c r="C5935" t="s">
        <v>12170</v>
      </c>
      <c r="D5935" t="s">
        <v>2303</v>
      </c>
      <c r="E5935" t="s">
        <v>12171</v>
      </c>
    </row>
    <row r="5936" spans="1:5" x14ac:dyDescent="0.25">
      <c r="A5936" t="s">
        <v>12186</v>
      </c>
      <c r="B5936" t="s">
        <v>12187</v>
      </c>
      <c r="C5936" t="s">
        <v>12170</v>
      </c>
      <c r="D5936" t="s">
        <v>2303</v>
      </c>
      <c r="E5936" t="s">
        <v>12171</v>
      </c>
    </row>
    <row r="5937" spans="1:5" x14ac:dyDescent="0.25">
      <c r="A5937" t="s">
        <v>12188</v>
      </c>
      <c r="B5937" t="s">
        <v>12189</v>
      </c>
      <c r="C5937" t="s">
        <v>12170</v>
      </c>
      <c r="D5937" t="s">
        <v>2303</v>
      </c>
      <c r="E5937" t="s">
        <v>12171</v>
      </c>
    </row>
    <row r="5938" spans="1:5" x14ac:dyDescent="0.25">
      <c r="A5938" t="s">
        <v>12190</v>
      </c>
      <c r="B5938" t="s">
        <v>12191</v>
      </c>
      <c r="C5938" t="s">
        <v>12170</v>
      </c>
      <c r="D5938" t="s">
        <v>2303</v>
      </c>
      <c r="E5938" t="s">
        <v>12171</v>
      </c>
    </row>
    <row r="5939" spans="1:5" x14ac:dyDescent="0.25">
      <c r="A5939" t="s">
        <v>12192</v>
      </c>
      <c r="B5939" t="s">
        <v>12193</v>
      </c>
      <c r="C5939" t="s">
        <v>12170</v>
      </c>
      <c r="D5939" t="s">
        <v>2303</v>
      </c>
      <c r="E5939" t="s">
        <v>12171</v>
      </c>
    </row>
    <row r="5940" spans="1:5" x14ac:dyDescent="0.25">
      <c r="A5940" t="s">
        <v>12194</v>
      </c>
      <c r="B5940" t="s">
        <v>12195</v>
      </c>
      <c r="C5940" t="s">
        <v>12170</v>
      </c>
      <c r="D5940" t="s">
        <v>2303</v>
      </c>
      <c r="E5940" t="s">
        <v>12171</v>
      </c>
    </row>
    <row r="5941" spans="1:5" x14ac:dyDescent="0.25">
      <c r="A5941" t="s">
        <v>12196</v>
      </c>
      <c r="B5941" t="s">
        <v>12197</v>
      </c>
      <c r="C5941" t="s">
        <v>12170</v>
      </c>
      <c r="D5941" t="s">
        <v>2303</v>
      </c>
      <c r="E5941" t="s">
        <v>12171</v>
      </c>
    </row>
    <row r="5942" spans="1:5" x14ac:dyDescent="0.25">
      <c r="A5942" t="s">
        <v>12198</v>
      </c>
      <c r="B5942" t="s">
        <v>12199</v>
      </c>
      <c r="C5942" t="s">
        <v>12170</v>
      </c>
      <c r="D5942" t="s">
        <v>2303</v>
      </c>
      <c r="E5942" t="s">
        <v>12171</v>
      </c>
    </row>
    <row r="5943" spans="1:5" x14ac:dyDescent="0.25">
      <c r="A5943" t="s">
        <v>12200</v>
      </c>
      <c r="B5943" t="s">
        <v>12201</v>
      </c>
      <c r="C5943" t="s">
        <v>12170</v>
      </c>
      <c r="D5943" t="s">
        <v>2303</v>
      </c>
      <c r="E5943" t="s">
        <v>12171</v>
      </c>
    </row>
    <row r="5944" spans="1:5" x14ac:dyDescent="0.25">
      <c r="A5944" t="s">
        <v>12202</v>
      </c>
      <c r="B5944" t="s">
        <v>12203</v>
      </c>
      <c r="C5944" t="s">
        <v>12170</v>
      </c>
      <c r="D5944" t="s">
        <v>2303</v>
      </c>
      <c r="E5944" t="s">
        <v>12171</v>
      </c>
    </row>
    <row r="5945" spans="1:5" x14ac:dyDescent="0.25">
      <c r="A5945" t="s">
        <v>12204</v>
      </c>
      <c r="B5945" t="s">
        <v>12205</v>
      </c>
      <c r="C5945" t="s">
        <v>12170</v>
      </c>
      <c r="D5945" t="s">
        <v>2303</v>
      </c>
      <c r="E5945" t="s">
        <v>12171</v>
      </c>
    </row>
    <row r="5946" spans="1:5" x14ac:dyDescent="0.25">
      <c r="A5946" t="s">
        <v>12206</v>
      </c>
      <c r="B5946" t="s">
        <v>12207</v>
      </c>
      <c r="C5946" t="s">
        <v>12170</v>
      </c>
      <c r="D5946" t="s">
        <v>2303</v>
      </c>
      <c r="E5946" t="s">
        <v>12171</v>
      </c>
    </row>
    <row r="5947" spans="1:5" x14ac:dyDescent="0.25">
      <c r="A5947" t="s">
        <v>12208</v>
      </c>
      <c r="B5947" t="s">
        <v>12209</v>
      </c>
      <c r="C5947" t="s">
        <v>12170</v>
      </c>
      <c r="D5947" t="s">
        <v>2303</v>
      </c>
      <c r="E5947" t="s">
        <v>12171</v>
      </c>
    </row>
    <row r="5948" spans="1:5" x14ac:dyDescent="0.25">
      <c r="A5948" t="s">
        <v>12210</v>
      </c>
      <c r="B5948" t="s">
        <v>12211</v>
      </c>
      <c r="C5948" t="s">
        <v>12170</v>
      </c>
      <c r="D5948" t="s">
        <v>2303</v>
      </c>
      <c r="E5948" t="s">
        <v>12171</v>
      </c>
    </row>
    <row r="5949" spans="1:5" x14ac:dyDescent="0.25">
      <c r="A5949" t="s">
        <v>12212</v>
      </c>
      <c r="B5949" t="s">
        <v>12213</v>
      </c>
      <c r="C5949" t="s">
        <v>12170</v>
      </c>
      <c r="D5949" t="s">
        <v>2303</v>
      </c>
      <c r="E5949" t="s">
        <v>12171</v>
      </c>
    </row>
    <row r="5950" spans="1:5" x14ac:dyDescent="0.25">
      <c r="A5950" t="s">
        <v>12214</v>
      </c>
      <c r="B5950" t="s">
        <v>12215</v>
      </c>
      <c r="C5950" t="s">
        <v>12170</v>
      </c>
      <c r="D5950" t="s">
        <v>2303</v>
      </c>
      <c r="E5950" t="s">
        <v>12171</v>
      </c>
    </row>
    <row r="5951" spans="1:5" x14ac:dyDescent="0.25">
      <c r="A5951" t="s">
        <v>12216</v>
      </c>
      <c r="B5951" t="s">
        <v>12217</v>
      </c>
      <c r="C5951" t="s">
        <v>12170</v>
      </c>
      <c r="D5951" t="s">
        <v>2303</v>
      </c>
      <c r="E5951" t="s">
        <v>12171</v>
      </c>
    </row>
    <row r="5952" spans="1:5" x14ac:dyDescent="0.25">
      <c r="A5952" t="s">
        <v>12218</v>
      </c>
      <c r="B5952" t="s">
        <v>12219</v>
      </c>
      <c r="C5952" t="s">
        <v>12170</v>
      </c>
      <c r="D5952" t="s">
        <v>2303</v>
      </c>
      <c r="E5952" t="s">
        <v>12171</v>
      </c>
    </row>
    <row r="5953" spans="1:5" x14ac:dyDescent="0.25">
      <c r="A5953" t="s">
        <v>12220</v>
      </c>
      <c r="B5953" t="s">
        <v>12221</v>
      </c>
      <c r="C5953" t="s">
        <v>12222</v>
      </c>
      <c r="D5953" t="s">
        <v>2303</v>
      </c>
      <c r="E5953" t="s">
        <v>12223</v>
      </c>
    </row>
    <row r="5954" spans="1:5" x14ac:dyDescent="0.25">
      <c r="A5954" t="s">
        <v>12224</v>
      </c>
      <c r="B5954" t="s">
        <v>12225</v>
      </c>
      <c r="C5954" t="s">
        <v>12222</v>
      </c>
      <c r="D5954" t="s">
        <v>2303</v>
      </c>
      <c r="E5954" t="s">
        <v>12223</v>
      </c>
    </row>
    <row r="5955" spans="1:5" x14ac:dyDescent="0.25">
      <c r="A5955" t="s">
        <v>12226</v>
      </c>
      <c r="B5955" t="s">
        <v>12227</v>
      </c>
      <c r="C5955" t="s">
        <v>12222</v>
      </c>
      <c r="D5955" t="s">
        <v>2303</v>
      </c>
      <c r="E5955" t="s">
        <v>12223</v>
      </c>
    </row>
    <row r="5956" spans="1:5" x14ac:dyDescent="0.25">
      <c r="A5956" t="s">
        <v>12228</v>
      </c>
      <c r="B5956" t="s">
        <v>12229</v>
      </c>
      <c r="C5956" t="s">
        <v>12222</v>
      </c>
      <c r="D5956" t="s">
        <v>2303</v>
      </c>
      <c r="E5956" t="s">
        <v>12223</v>
      </c>
    </row>
    <row r="5957" spans="1:5" x14ac:dyDescent="0.25">
      <c r="A5957" t="s">
        <v>12230</v>
      </c>
      <c r="B5957" t="s">
        <v>12231</v>
      </c>
      <c r="C5957" t="s">
        <v>12222</v>
      </c>
      <c r="D5957" t="s">
        <v>2303</v>
      </c>
      <c r="E5957" t="s">
        <v>12223</v>
      </c>
    </row>
    <row r="5958" spans="1:5" x14ac:dyDescent="0.25">
      <c r="A5958" t="s">
        <v>12232</v>
      </c>
      <c r="B5958" t="s">
        <v>12233</v>
      </c>
      <c r="C5958" t="s">
        <v>12222</v>
      </c>
      <c r="D5958" t="s">
        <v>2303</v>
      </c>
      <c r="E5958" t="s">
        <v>12223</v>
      </c>
    </row>
    <row r="5959" spans="1:5" x14ac:dyDescent="0.25">
      <c r="A5959" t="s">
        <v>12234</v>
      </c>
      <c r="B5959" t="s">
        <v>12235</v>
      </c>
      <c r="C5959" t="s">
        <v>12222</v>
      </c>
      <c r="D5959" t="s">
        <v>2303</v>
      </c>
      <c r="E5959" t="s">
        <v>12223</v>
      </c>
    </row>
    <row r="5960" spans="1:5" x14ac:dyDescent="0.25">
      <c r="A5960" t="s">
        <v>12236</v>
      </c>
      <c r="B5960" t="s">
        <v>12237</v>
      </c>
      <c r="C5960" t="s">
        <v>12222</v>
      </c>
      <c r="D5960" t="s">
        <v>2303</v>
      </c>
      <c r="E5960" t="s">
        <v>12223</v>
      </c>
    </row>
    <row r="5961" spans="1:5" x14ac:dyDescent="0.25">
      <c r="A5961" t="s">
        <v>12238</v>
      </c>
      <c r="B5961" t="s">
        <v>12239</v>
      </c>
      <c r="C5961" t="s">
        <v>12222</v>
      </c>
      <c r="D5961" t="s">
        <v>2303</v>
      </c>
      <c r="E5961" t="s">
        <v>12223</v>
      </c>
    </row>
    <row r="5962" spans="1:5" x14ac:dyDescent="0.25">
      <c r="A5962" t="s">
        <v>12240</v>
      </c>
      <c r="B5962" t="s">
        <v>12241</v>
      </c>
      <c r="C5962" t="s">
        <v>12222</v>
      </c>
      <c r="D5962" t="s">
        <v>2303</v>
      </c>
      <c r="E5962" t="s">
        <v>12223</v>
      </c>
    </row>
    <row r="5963" spans="1:5" x14ac:dyDescent="0.25">
      <c r="A5963" t="s">
        <v>12242</v>
      </c>
      <c r="B5963" t="s">
        <v>12243</v>
      </c>
      <c r="C5963" t="s">
        <v>12222</v>
      </c>
      <c r="D5963" t="s">
        <v>2303</v>
      </c>
      <c r="E5963" t="s">
        <v>12223</v>
      </c>
    </row>
    <row r="5964" spans="1:5" x14ac:dyDescent="0.25">
      <c r="A5964" t="s">
        <v>12244</v>
      </c>
      <c r="B5964" t="s">
        <v>12245</v>
      </c>
      <c r="C5964" t="s">
        <v>12222</v>
      </c>
      <c r="D5964" t="s">
        <v>2303</v>
      </c>
      <c r="E5964" t="s">
        <v>12223</v>
      </c>
    </row>
    <row r="5965" spans="1:5" x14ac:dyDescent="0.25">
      <c r="A5965" t="s">
        <v>12246</v>
      </c>
      <c r="B5965" t="s">
        <v>12247</v>
      </c>
      <c r="C5965" t="s">
        <v>12222</v>
      </c>
      <c r="D5965" t="s">
        <v>2303</v>
      </c>
      <c r="E5965" t="s">
        <v>12223</v>
      </c>
    </row>
    <row r="5966" spans="1:5" x14ac:dyDescent="0.25">
      <c r="A5966" t="s">
        <v>12248</v>
      </c>
      <c r="B5966" t="s">
        <v>12249</v>
      </c>
      <c r="C5966" t="s">
        <v>12222</v>
      </c>
      <c r="D5966" t="s">
        <v>2303</v>
      </c>
      <c r="E5966" t="s">
        <v>12223</v>
      </c>
    </row>
    <row r="5967" spans="1:5" x14ac:dyDescent="0.25">
      <c r="A5967" t="s">
        <v>12250</v>
      </c>
      <c r="B5967" t="s">
        <v>12251</v>
      </c>
      <c r="C5967" t="s">
        <v>12222</v>
      </c>
      <c r="D5967" t="s">
        <v>2303</v>
      </c>
      <c r="E5967" t="s">
        <v>12223</v>
      </c>
    </row>
    <row r="5968" spans="1:5" x14ac:dyDescent="0.25">
      <c r="A5968" t="s">
        <v>12252</v>
      </c>
      <c r="B5968" t="s">
        <v>12253</v>
      </c>
      <c r="C5968" t="s">
        <v>12222</v>
      </c>
      <c r="D5968" t="s">
        <v>2303</v>
      </c>
      <c r="E5968" t="s">
        <v>12223</v>
      </c>
    </row>
    <row r="5969" spans="1:5" x14ac:dyDescent="0.25">
      <c r="A5969" t="s">
        <v>12254</v>
      </c>
      <c r="B5969" t="s">
        <v>12255</v>
      </c>
      <c r="C5969" t="s">
        <v>12222</v>
      </c>
      <c r="D5969" t="s">
        <v>2303</v>
      </c>
      <c r="E5969" t="s">
        <v>12223</v>
      </c>
    </row>
    <row r="5970" spans="1:5" x14ac:dyDescent="0.25">
      <c r="A5970" t="s">
        <v>12256</v>
      </c>
      <c r="B5970" t="s">
        <v>12257</v>
      </c>
      <c r="C5970" t="s">
        <v>12222</v>
      </c>
      <c r="D5970" t="s">
        <v>2303</v>
      </c>
      <c r="E5970" t="s">
        <v>12223</v>
      </c>
    </row>
    <row r="5971" spans="1:5" x14ac:dyDescent="0.25">
      <c r="A5971" t="s">
        <v>12258</v>
      </c>
      <c r="B5971" t="s">
        <v>12259</v>
      </c>
      <c r="C5971" t="s">
        <v>12222</v>
      </c>
      <c r="D5971" t="s">
        <v>2303</v>
      </c>
      <c r="E5971" t="s">
        <v>12223</v>
      </c>
    </row>
    <row r="5972" spans="1:5" x14ac:dyDescent="0.25">
      <c r="A5972" t="s">
        <v>12260</v>
      </c>
      <c r="B5972" t="s">
        <v>12261</v>
      </c>
      <c r="C5972" t="s">
        <v>12222</v>
      </c>
      <c r="D5972" t="s">
        <v>2303</v>
      </c>
      <c r="E5972" t="s">
        <v>12223</v>
      </c>
    </row>
    <row r="5973" spans="1:5" x14ac:dyDescent="0.25">
      <c r="A5973" t="s">
        <v>12262</v>
      </c>
      <c r="B5973" t="s">
        <v>12263</v>
      </c>
      <c r="C5973" t="s">
        <v>12222</v>
      </c>
      <c r="D5973" t="s">
        <v>2303</v>
      </c>
      <c r="E5973" t="s">
        <v>12223</v>
      </c>
    </row>
    <row r="5974" spans="1:5" x14ac:dyDescent="0.25">
      <c r="A5974" t="s">
        <v>12264</v>
      </c>
      <c r="B5974" t="s">
        <v>12265</v>
      </c>
      <c r="C5974" t="s">
        <v>12222</v>
      </c>
      <c r="D5974" t="s">
        <v>2303</v>
      </c>
      <c r="E5974" t="s">
        <v>12223</v>
      </c>
    </row>
    <row r="5975" spans="1:5" x14ac:dyDescent="0.25">
      <c r="A5975" t="s">
        <v>12266</v>
      </c>
      <c r="B5975" t="s">
        <v>7981</v>
      </c>
      <c r="C5975" t="s">
        <v>12222</v>
      </c>
      <c r="D5975" t="s">
        <v>2303</v>
      </c>
      <c r="E5975" t="s">
        <v>12223</v>
      </c>
    </row>
    <row r="5976" spans="1:5" x14ac:dyDescent="0.25">
      <c r="A5976" t="s">
        <v>12267</v>
      </c>
      <c r="B5976" t="s">
        <v>12268</v>
      </c>
      <c r="C5976" t="s">
        <v>12222</v>
      </c>
      <c r="D5976" t="s">
        <v>2303</v>
      </c>
      <c r="E5976" t="s">
        <v>12223</v>
      </c>
    </row>
    <row r="5977" spans="1:5" x14ac:dyDescent="0.25">
      <c r="A5977" t="s">
        <v>12269</v>
      </c>
      <c r="B5977" t="s">
        <v>12270</v>
      </c>
      <c r="C5977" t="s">
        <v>12222</v>
      </c>
      <c r="D5977" t="s">
        <v>2303</v>
      </c>
      <c r="E5977" t="s">
        <v>12223</v>
      </c>
    </row>
    <row r="5978" spans="1:5" x14ac:dyDescent="0.25">
      <c r="A5978" t="s">
        <v>12271</v>
      </c>
      <c r="B5978" t="s">
        <v>12272</v>
      </c>
      <c r="C5978" t="s">
        <v>12222</v>
      </c>
      <c r="D5978" t="s">
        <v>2303</v>
      </c>
      <c r="E5978" t="s">
        <v>12223</v>
      </c>
    </row>
    <row r="5979" spans="1:5" x14ac:dyDescent="0.25">
      <c r="A5979" t="s">
        <v>12273</v>
      </c>
      <c r="B5979" t="s">
        <v>12274</v>
      </c>
      <c r="C5979" t="s">
        <v>12222</v>
      </c>
      <c r="D5979" t="s">
        <v>2303</v>
      </c>
      <c r="E5979" t="s">
        <v>12223</v>
      </c>
    </row>
    <row r="5980" spans="1:5" x14ac:dyDescent="0.25">
      <c r="A5980" t="s">
        <v>12275</v>
      </c>
      <c r="B5980" t="s">
        <v>12276</v>
      </c>
      <c r="C5980" t="s">
        <v>12222</v>
      </c>
      <c r="D5980" t="s">
        <v>2303</v>
      </c>
      <c r="E5980" t="s">
        <v>12223</v>
      </c>
    </row>
    <row r="5981" spans="1:5" x14ac:dyDescent="0.25">
      <c r="A5981" t="s">
        <v>12277</v>
      </c>
      <c r="B5981" t="s">
        <v>12278</v>
      </c>
      <c r="C5981" t="s">
        <v>12222</v>
      </c>
      <c r="D5981" t="s">
        <v>2303</v>
      </c>
      <c r="E5981" t="s">
        <v>12223</v>
      </c>
    </row>
    <row r="5982" spans="1:5" x14ac:dyDescent="0.25">
      <c r="A5982" t="s">
        <v>12279</v>
      </c>
      <c r="B5982" t="s">
        <v>12280</v>
      </c>
      <c r="C5982" t="s">
        <v>12222</v>
      </c>
      <c r="D5982" t="s">
        <v>2303</v>
      </c>
      <c r="E5982" t="s">
        <v>12223</v>
      </c>
    </row>
    <row r="5983" spans="1:5" x14ac:dyDescent="0.25">
      <c r="A5983" t="s">
        <v>12281</v>
      </c>
      <c r="B5983" t="s">
        <v>12282</v>
      </c>
      <c r="C5983" t="s">
        <v>12222</v>
      </c>
      <c r="D5983" t="s">
        <v>2303</v>
      </c>
      <c r="E5983" t="s">
        <v>12223</v>
      </c>
    </row>
    <row r="5984" spans="1:5" x14ac:dyDescent="0.25">
      <c r="A5984" t="s">
        <v>12283</v>
      </c>
      <c r="B5984" t="s">
        <v>12284</v>
      </c>
      <c r="C5984" t="s">
        <v>12222</v>
      </c>
      <c r="D5984" t="s">
        <v>2303</v>
      </c>
      <c r="E5984" t="s">
        <v>12223</v>
      </c>
    </row>
    <row r="5985" spans="1:5" x14ac:dyDescent="0.25">
      <c r="A5985" t="s">
        <v>12285</v>
      </c>
      <c r="B5985" t="s">
        <v>12286</v>
      </c>
      <c r="C5985" t="s">
        <v>12222</v>
      </c>
      <c r="D5985" t="s">
        <v>2303</v>
      </c>
      <c r="E5985" t="s">
        <v>12223</v>
      </c>
    </row>
    <row r="5986" spans="1:5" x14ac:dyDescent="0.25">
      <c r="A5986" t="s">
        <v>12287</v>
      </c>
      <c r="B5986" t="s">
        <v>12288</v>
      </c>
      <c r="C5986" t="s">
        <v>12222</v>
      </c>
      <c r="D5986" t="s">
        <v>2303</v>
      </c>
      <c r="E5986" t="s">
        <v>12223</v>
      </c>
    </row>
    <row r="5987" spans="1:5" x14ac:dyDescent="0.25">
      <c r="A5987" t="s">
        <v>12289</v>
      </c>
      <c r="B5987" t="s">
        <v>12290</v>
      </c>
      <c r="C5987" t="s">
        <v>12222</v>
      </c>
      <c r="D5987" t="s">
        <v>2303</v>
      </c>
      <c r="E5987" t="s">
        <v>12223</v>
      </c>
    </row>
    <row r="5988" spans="1:5" x14ac:dyDescent="0.25">
      <c r="A5988" t="s">
        <v>12291</v>
      </c>
      <c r="B5988" t="s">
        <v>12292</v>
      </c>
      <c r="C5988" t="s">
        <v>12293</v>
      </c>
      <c r="D5988" t="s">
        <v>2303</v>
      </c>
      <c r="E5988" t="s">
        <v>12294</v>
      </c>
    </row>
    <row r="5989" spans="1:5" x14ac:dyDescent="0.25">
      <c r="A5989" t="s">
        <v>12295</v>
      </c>
      <c r="B5989" t="s">
        <v>12296</v>
      </c>
      <c r="C5989" t="s">
        <v>12293</v>
      </c>
      <c r="D5989" t="s">
        <v>2303</v>
      </c>
      <c r="E5989" t="s">
        <v>12294</v>
      </c>
    </row>
    <row r="5990" spans="1:5" x14ac:dyDescent="0.25">
      <c r="A5990" t="s">
        <v>12297</v>
      </c>
      <c r="B5990" t="s">
        <v>12298</v>
      </c>
      <c r="C5990" t="s">
        <v>12293</v>
      </c>
      <c r="D5990" t="s">
        <v>2303</v>
      </c>
      <c r="E5990" t="s">
        <v>12294</v>
      </c>
    </row>
    <row r="5991" spans="1:5" x14ac:dyDescent="0.25">
      <c r="A5991" t="s">
        <v>12299</v>
      </c>
      <c r="B5991" t="s">
        <v>12300</v>
      </c>
      <c r="C5991" t="s">
        <v>12293</v>
      </c>
      <c r="D5991" t="s">
        <v>2303</v>
      </c>
      <c r="E5991" t="s">
        <v>12294</v>
      </c>
    </row>
    <row r="5992" spans="1:5" x14ac:dyDescent="0.25">
      <c r="A5992" t="s">
        <v>12301</v>
      </c>
      <c r="B5992" t="s">
        <v>12302</v>
      </c>
      <c r="C5992" t="s">
        <v>12293</v>
      </c>
      <c r="D5992" t="s">
        <v>2303</v>
      </c>
      <c r="E5992" t="s">
        <v>12294</v>
      </c>
    </row>
    <row r="5993" spans="1:5" x14ac:dyDescent="0.25">
      <c r="A5993" t="s">
        <v>12303</v>
      </c>
      <c r="B5993" t="s">
        <v>12304</v>
      </c>
      <c r="C5993" t="s">
        <v>12293</v>
      </c>
      <c r="D5993" t="s">
        <v>2303</v>
      </c>
      <c r="E5993" t="s">
        <v>12294</v>
      </c>
    </row>
    <row r="5994" spans="1:5" x14ac:dyDescent="0.25">
      <c r="A5994" t="s">
        <v>12305</v>
      </c>
      <c r="B5994" t="s">
        <v>12306</v>
      </c>
      <c r="C5994" t="s">
        <v>12293</v>
      </c>
      <c r="D5994" t="s">
        <v>2303</v>
      </c>
      <c r="E5994" t="s">
        <v>12294</v>
      </c>
    </row>
    <row r="5995" spans="1:5" x14ac:dyDescent="0.25">
      <c r="A5995" t="s">
        <v>12307</v>
      </c>
      <c r="B5995" t="s">
        <v>12308</v>
      </c>
      <c r="C5995" t="s">
        <v>12293</v>
      </c>
      <c r="D5995" t="s">
        <v>2303</v>
      </c>
      <c r="E5995" t="s">
        <v>12294</v>
      </c>
    </row>
    <row r="5996" spans="1:5" x14ac:dyDescent="0.25">
      <c r="A5996" t="s">
        <v>12309</v>
      </c>
      <c r="B5996" t="s">
        <v>12310</v>
      </c>
      <c r="C5996" t="s">
        <v>12293</v>
      </c>
      <c r="D5996" t="s">
        <v>2303</v>
      </c>
      <c r="E5996" t="s">
        <v>12294</v>
      </c>
    </row>
    <row r="5997" spans="1:5" x14ac:dyDescent="0.25">
      <c r="A5997" t="s">
        <v>12311</v>
      </c>
      <c r="B5997" t="s">
        <v>12312</v>
      </c>
      <c r="C5997" t="s">
        <v>12293</v>
      </c>
      <c r="D5997" t="s">
        <v>2303</v>
      </c>
      <c r="E5997" t="s">
        <v>12294</v>
      </c>
    </row>
    <row r="5998" spans="1:5" x14ac:dyDescent="0.25">
      <c r="A5998" t="s">
        <v>12313</v>
      </c>
      <c r="B5998" t="s">
        <v>12314</v>
      </c>
      <c r="C5998" t="s">
        <v>12293</v>
      </c>
      <c r="D5998" t="s">
        <v>2303</v>
      </c>
      <c r="E5998" t="s">
        <v>12294</v>
      </c>
    </row>
    <row r="5999" spans="1:5" x14ac:dyDescent="0.25">
      <c r="A5999" t="s">
        <v>12315</v>
      </c>
      <c r="B5999" t="s">
        <v>12316</v>
      </c>
      <c r="C5999" t="s">
        <v>12293</v>
      </c>
      <c r="D5999" t="s">
        <v>2303</v>
      </c>
      <c r="E5999" t="s">
        <v>12294</v>
      </c>
    </row>
    <row r="6000" spans="1:5" x14ac:dyDescent="0.25">
      <c r="A6000" t="s">
        <v>12317</v>
      </c>
      <c r="B6000" t="s">
        <v>12318</v>
      </c>
      <c r="C6000" t="s">
        <v>12293</v>
      </c>
      <c r="D6000" t="s">
        <v>2303</v>
      </c>
      <c r="E6000" t="s">
        <v>12294</v>
      </c>
    </row>
    <row r="6001" spans="1:5" x14ac:dyDescent="0.25">
      <c r="A6001" t="s">
        <v>12319</v>
      </c>
      <c r="B6001" t="s">
        <v>12320</v>
      </c>
      <c r="C6001" t="s">
        <v>12293</v>
      </c>
      <c r="D6001" t="s">
        <v>2303</v>
      </c>
      <c r="E6001" t="s">
        <v>12294</v>
      </c>
    </row>
    <row r="6002" spans="1:5" x14ac:dyDescent="0.25">
      <c r="A6002" t="s">
        <v>12321</v>
      </c>
      <c r="B6002" t="s">
        <v>12322</v>
      </c>
      <c r="C6002" t="s">
        <v>12293</v>
      </c>
      <c r="D6002" t="s">
        <v>2303</v>
      </c>
      <c r="E6002" t="s">
        <v>12294</v>
      </c>
    </row>
    <row r="6003" spans="1:5" x14ac:dyDescent="0.25">
      <c r="A6003" t="s">
        <v>12323</v>
      </c>
      <c r="B6003" t="s">
        <v>12324</v>
      </c>
      <c r="C6003" t="s">
        <v>12293</v>
      </c>
      <c r="D6003" t="s">
        <v>2303</v>
      </c>
      <c r="E6003" t="s">
        <v>12294</v>
      </c>
    </row>
    <row r="6004" spans="1:5" x14ac:dyDescent="0.25">
      <c r="A6004" t="s">
        <v>12325</v>
      </c>
      <c r="B6004" t="s">
        <v>12326</v>
      </c>
      <c r="C6004" t="s">
        <v>12293</v>
      </c>
      <c r="D6004" t="s">
        <v>2303</v>
      </c>
      <c r="E6004" t="s">
        <v>12294</v>
      </c>
    </row>
    <row r="6005" spans="1:5" x14ac:dyDescent="0.25">
      <c r="A6005" t="s">
        <v>12327</v>
      </c>
      <c r="B6005" t="s">
        <v>12328</v>
      </c>
      <c r="C6005" t="s">
        <v>12293</v>
      </c>
      <c r="D6005" t="s">
        <v>2303</v>
      </c>
      <c r="E6005" t="s">
        <v>12294</v>
      </c>
    </row>
    <row r="6006" spans="1:5" x14ac:dyDescent="0.25">
      <c r="A6006" t="s">
        <v>12329</v>
      </c>
      <c r="B6006" t="s">
        <v>12330</v>
      </c>
      <c r="C6006" t="s">
        <v>12293</v>
      </c>
      <c r="D6006" t="s">
        <v>2303</v>
      </c>
      <c r="E6006" t="s">
        <v>12294</v>
      </c>
    </row>
    <row r="6007" spans="1:5" x14ac:dyDescent="0.25">
      <c r="A6007" t="s">
        <v>12331</v>
      </c>
      <c r="B6007" t="s">
        <v>12332</v>
      </c>
      <c r="C6007" t="s">
        <v>12293</v>
      </c>
      <c r="D6007" t="s">
        <v>2303</v>
      </c>
      <c r="E6007" t="s">
        <v>12294</v>
      </c>
    </row>
    <row r="6008" spans="1:5" x14ac:dyDescent="0.25">
      <c r="A6008" t="s">
        <v>12333</v>
      </c>
      <c r="B6008" t="s">
        <v>12334</v>
      </c>
      <c r="C6008" t="s">
        <v>12293</v>
      </c>
      <c r="D6008" t="s">
        <v>2303</v>
      </c>
      <c r="E6008" t="s">
        <v>12294</v>
      </c>
    </row>
    <row r="6009" spans="1:5" x14ac:dyDescent="0.25">
      <c r="A6009" t="s">
        <v>12335</v>
      </c>
      <c r="B6009" t="s">
        <v>12336</v>
      </c>
      <c r="C6009" t="s">
        <v>12293</v>
      </c>
      <c r="D6009" t="s">
        <v>2303</v>
      </c>
      <c r="E6009" t="s">
        <v>12294</v>
      </c>
    </row>
    <row r="6010" spans="1:5" x14ac:dyDescent="0.25">
      <c r="A6010" t="s">
        <v>12337</v>
      </c>
      <c r="B6010" t="s">
        <v>12338</v>
      </c>
      <c r="C6010" t="s">
        <v>12293</v>
      </c>
      <c r="D6010" t="s">
        <v>2303</v>
      </c>
      <c r="E6010" t="s">
        <v>12294</v>
      </c>
    </row>
    <row r="6011" spans="1:5" x14ac:dyDescent="0.25">
      <c r="A6011" t="s">
        <v>12339</v>
      </c>
      <c r="B6011" t="s">
        <v>12340</v>
      </c>
      <c r="C6011" t="s">
        <v>12293</v>
      </c>
      <c r="D6011" t="s">
        <v>2303</v>
      </c>
      <c r="E6011" t="s">
        <v>12294</v>
      </c>
    </row>
    <row r="6012" spans="1:5" x14ac:dyDescent="0.25">
      <c r="A6012" t="s">
        <v>12341</v>
      </c>
      <c r="B6012" t="s">
        <v>12342</v>
      </c>
      <c r="C6012" t="s">
        <v>12293</v>
      </c>
      <c r="D6012" t="s">
        <v>2303</v>
      </c>
      <c r="E6012" t="s">
        <v>12294</v>
      </c>
    </row>
    <row r="6013" spans="1:5" x14ac:dyDescent="0.25">
      <c r="A6013" t="s">
        <v>12343</v>
      </c>
      <c r="B6013" t="s">
        <v>12344</v>
      </c>
      <c r="C6013" t="s">
        <v>12293</v>
      </c>
      <c r="D6013" t="s">
        <v>2303</v>
      </c>
      <c r="E6013" t="s">
        <v>12294</v>
      </c>
    </row>
    <row r="6014" spans="1:5" x14ac:dyDescent="0.25">
      <c r="A6014" t="s">
        <v>12345</v>
      </c>
      <c r="B6014" t="s">
        <v>12346</v>
      </c>
      <c r="C6014" t="s">
        <v>12293</v>
      </c>
      <c r="D6014" t="s">
        <v>2303</v>
      </c>
      <c r="E6014" t="s">
        <v>12294</v>
      </c>
    </row>
    <row r="6015" spans="1:5" x14ac:dyDescent="0.25">
      <c r="A6015" t="s">
        <v>12347</v>
      </c>
      <c r="B6015" t="s">
        <v>12348</v>
      </c>
      <c r="C6015" t="s">
        <v>12293</v>
      </c>
      <c r="D6015" t="s">
        <v>2303</v>
      </c>
      <c r="E6015" t="s">
        <v>12294</v>
      </c>
    </row>
    <row r="6016" spans="1:5" x14ac:dyDescent="0.25">
      <c r="A6016" t="s">
        <v>12349</v>
      </c>
      <c r="B6016" t="s">
        <v>12350</v>
      </c>
      <c r="C6016" t="s">
        <v>12293</v>
      </c>
      <c r="D6016" t="s">
        <v>2303</v>
      </c>
      <c r="E6016" t="s">
        <v>12294</v>
      </c>
    </row>
    <row r="6017" spans="1:5" x14ac:dyDescent="0.25">
      <c r="A6017" t="s">
        <v>12351</v>
      </c>
      <c r="B6017" t="s">
        <v>12352</v>
      </c>
      <c r="C6017" t="s">
        <v>12293</v>
      </c>
      <c r="D6017" t="s">
        <v>2303</v>
      </c>
      <c r="E6017" t="s">
        <v>12294</v>
      </c>
    </row>
    <row r="6018" spans="1:5" x14ac:dyDescent="0.25">
      <c r="A6018" t="s">
        <v>12353</v>
      </c>
      <c r="B6018" t="s">
        <v>12354</v>
      </c>
      <c r="C6018" t="s">
        <v>12293</v>
      </c>
      <c r="D6018" t="s">
        <v>2303</v>
      </c>
      <c r="E6018" t="s">
        <v>12294</v>
      </c>
    </row>
    <row r="6019" spans="1:5" x14ac:dyDescent="0.25">
      <c r="A6019" t="s">
        <v>12355</v>
      </c>
      <c r="B6019" t="s">
        <v>12356</v>
      </c>
      <c r="C6019" t="s">
        <v>12293</v>
      </c>
      <c r="D6019" t="s">
        <v>2303</v>
      </c>
      <c r="E6019" t="s">
        <v>12294</v>
      </c>
    </row>
    <row r="6020" spans="1:5" x14ac:dyDescent="0.25">
      <c r="A6020" t="s">
        <v>12357</v>
      </c>
      <c r="B6020" t="s">
        <v>12358</v>
      </c>
      <c r="C6020" t="s">
        <v>12359</v>
      </c>
      <c r="D6020" t="s">
        <v>2303</v>
      </c>
      <c r="E6020" t="s">
        <v>12360</v>
      </c>
    </row>
    <row r="6021" spans="1:5" x14ac:dyDescent="0.25">
      <c r="A6021" t="s">
        <v>12361</v>
      </c>
      <c r="B6021" t="s">
        <v>12362</v>
      </c>
      <c r="C6021" t="s">
        <v>12359</v>
      </c>
      <c r="D6021" t="s">
        <v>2303</v>
      </c>
      <c r="E6021" t="s">
        <v>12360</v>
      </c>
    </row>
    <row r="6022" spans="1:5" x14ac:dyDescent="0.25">
      <c r="A6022" t="s">
        <v>12363</v>
      </c>
      <c r="B6022" t="s">
        <v>12364</v>
      </c>
      <c r="C6022" t="s">
        <v>12359</v>
      </c>
      <c r="D6022" t="s">
        <v>2303</v>
      </c>
      <c r="E6022" t="s">
        <v>12360</v>
      </c>
    </row>
    <row r="6023" spans="1:5" x14ac:dyDescent="0.25">
      <c r="A6023" t="s">
        <v>12365</v>
      </c>
      <c r="B6023" t="s">
        <v>12366</v>
      </c>
      <c r="C6023" t="s">
        <v>12359</v>
      </c>
      <c r="D6023" t="s">
        <v>2303</v>
      </c>
      <c r="E6023" t="s">
        <v>12360</v>
      </c>
    </row>
    <row r="6024" spans="1:5" x14ac:dyDescent="0.25">
      <c r="A6024" t="s">
        <v>12367</v>
      </c>
      <c r="B6024" t="s">
        <v>12368</v>
      </c>
      <c r="C6024" t="s">
        <v>12359</v>
      </c>
      <c r="D6024" t="s">
        <v>2303</v>
      </c>
      <c r="E6024" t="s">
        <v>12360</v>
      </c>
    </row>
    <row r="6025" spans="1:5" x14ac:dyDescent="0.25">
      <c r="A6025" t="s">
        <v>12369</v>
      </c>
      <c r="B6025" t="s">
        <v>12370</v>
      </c>
      <c r="C6025" t="s">
        <v>12359</v>
      </c>
      <c r="D6025" t="s">
        <v>2303</v>
      </c>
      <c r="E6025" t="s">
        <v>12360</v>
      </c>
    </row>
    <row r="6026" spans="1:5" x14ac:dyDescent="0.25">
      <c r="A6026" t="s">
        <v>12371</v>
      </c>
      <c r="B6026" t="s">
        <v>12372</v>
      </c>
      <c r="C6026" t="s">
        <v>12359</v>
      </c>
      <c r="D6026" t="s">
        <v>2303</v>
      </c>
      <c r="E6026" t="s">
        <v>12360</v>
      </c>
    </row>
    <row r="6027" spans="1:5" x14ac:dyDescent="0.25">
      <c r="A6027" t="s">
        <v>12373</v>
      </c>
      <c r="B6027" t="s">
        <v>12374</v>
      </c>
      <c r="C6027" t="s">
        <v>12359</v>
      </c>
      <c r="D6027" t="s">
        <v>2303</v>
      </c>
      <c r="E6027" t="s">
        <v>12360</v>
      </c>
    </row>
    <row r="6028" spans="1:5" x14ac:dyDescent="0.25">
      <c r="A6028" t="s">
        <v>12375</v>
      </c>
      <c r="B6028" t="s">
        <v>12376</v>
      </c>
      <c r="C6028" t="s">
        <v>12359</v>
      </c>
      <c r="D6028" t="s">
        <v>2303</v>
      </c>
      <c r="E6028" t="s">
        <v>12360</v>
      </c>
    </row>
    <row r="6029" spans="1:5" x14ac:dyDescent="0.25">
      <c r="A6029" t="s">
        <v>12377</v>
      </c>
      <c r="B6029" t="s">
        <v>12378</v>
      </c>
      <c r="C6029" t="s">
        <v>12359</v>
      </c>
      <c r="D6029" t="s">
        <v>2303</v>
      </c>
      <c r="E6029" t="s">
        <v>12360</v>
      </c>
    </row>
    <row r="6030" spans="1:5" x14ac:dyDescent="0.25">
      <c r="A6030" t="s">
        <v>12379</v>
      </c>
      <c r="B6030" t="s">
        <v>12380</v>
      </c>
      <c r="C6030" t="s">
        <v>12359</v>
      </c>
      <c r="D6030" t="s">
        <v>2303</v>
      </c>
      <c r="E6030" t="s">
        <v>12360</v>
      </c>
    </row>
    <row r="6031" spans="1:5" x14ac:dyDescent="0.25">
      <c r="A6031" t="s">
        <v>12381</v>
      </c>
      <c r="B6031" t="s">
        <v>12382</v>
      </c>
      <c r="C6031" t="s">
        <v>12359</v>
      </c>
      <c r="D6031" t="s">
        <v>2303</v>
      </c>
      <c r="E6031" t="s">
        <v>12360</v>
      </c>
    </row>
    <row r="6032" spans="1:5" x14ac:dyDescent="0.25">
      <c r="A6032" t="s">
        <v>12383</v>
      </c>
      <c r="B6032" t="s">
        <v>12384</v>
      </c>
      <c r="C6032" t="s">
        <v>12359</v>
      </c>
      <c r="D6032" t="s">
        <v>2303</v>
      </c>
      <c r="E6032" t="s">
        <v>12360</v>
      </c>
    </row>
    <row r="6033" spans="1:5" x14ac:dyDescent="0.25">
      <c r="A6033" t="s">
        <v>12385</v>
      </c>
      <c r="B6033" t="s">
        <v>12386</v>
      </c>
      <c r="C6033" t="s">
        <v>12359</v>
      </c>
      <c r="D6033" t="s">
        <v>2303</v>
      </c>
      <c r="E6033" t="s">
        <v>12360</v>
      </c>
    </row>
    <row r="6034" spans="1:5" x14ac:dyDescent="0.25">
      <c r="A6034" t="s">
        <v>12387</v>
      </c>
      <c r="B6034" t="s">
        <v>12388</v>
      </c>
      <c r="C6034" t="s">
        <v>12359</v>
      </c>
      <c r="D6034" t="s">
        <v>2303</v>
      </c>
      <c r="E6034" t="s">
        <v>12360</v>
      </c>
    </row>
    <row r="6035" spans="1:5" x14ac:dyDescent="0.25">
      <c r="A6035" t="s">
        <v>12389</v>
      </c>
      <c r="B6035" t="s">
        <v>12390</v>
      </c>
      <c r="C6035" t="s">
        <v>12359</v>
      </c>
      <c r="D6035" t="s">
        <v>2303</v>
      </c>
      <c r="E6035" t="s">
        <v>12360</v>
      </c>
    </row>
    <row r="6036" spans="1:5" x14ac:dyDescent="0.25">
      <c r="A6036" t="s">
        <v>12391</v>
      </c>
      <c r="B6036" t="s">
        <v>12392</v>
      </c>
      <c r="C6036" t="s">
        <v>12359</v>
      </c>
      <c r="D6036" t="s">
        <v>2303</v>
      </c>
      <c r="E6036" t="s">
        <v>12360</v>
      </c>
    </row>
    <row r="6037" spans="1:5" x14ac:dyDescent="0.25">
      <c r="A6037" t="s">
        <v>12393</v>
      </c>
      <c r="B6037" t="s">
        <v>12394</v>
      </c>
      <c r="C6037" t="s">
        <v>12359</v>
      </c>
      <c r="D6037" t="s">
        <v>2303</v>
      </c>
      <c r="E6037" t="s">
        <v>12360</v>
      </c>
    </row>
    <row r="6038" spans="1:5" x14ac:dyDescent="0.25">
      <c r="A6038" t="s">
        <v>12395</v>
      </c>
      <c r="B6038" t="s">
        <v>12396</v>
      </c>
      <c r="C6038" t="s">
        <v>12359</v>
      </c>
      <c r="D6038" t="s">
        <v>2303</v>
      </c>
      <c r="E6038" t="s">
        <v>12360</v>
      </c>
    </row>
    <row r="6039" spans="1:5" x14ac:dyDescent="0.25">
      <c r="A6039" t="s">
        <v>12397</v>
      </c>
      <c r="B6039" t="s">
        <v>12398</v>
      </c>
      <c r="C6039" t="s">
        <v>12359</v>
      </c>
      <c r="D6039" t="s">
        <v>2303</v>
      </c>
      <c r="E6039" t="s">
        <v>12360</v>
      </c>
    </row>
    <row r="6040" spans="1:5" x14ac:dyDescent="0.25">
      <c r="A6040" t="s">
        <v>12399</v>
      </c>
      <c r="B6040" t="s">
        <v>12400</v>
      </c>
      <c r="C6040" t="s">
        <v>12359</v>
      </c>
      <c r="D6040" t="s">
        <v>2303</v>
      </c>
      <c r="E6040" t="s">
        <v>12360</v>
      </c>
    </row>
    <row r="6041" spans="1:5" x14ac:dyDescent="0.25">
      <c r="A6041" t="s">
        <v>12401</v>
      </c>
      <c r="B6041" t="s">
        <v>12402</v>
      </c>
      <c r="C6041" t="s">
        <v>12359</v>
      </c>
      <c r="D6041" t="s">
        <v>2303</v>
      </c>
      <c r="E6041" t="s">
        <v>12360</v>
      </c>
    </row>
    <row r="6042" spans="1:5" x14ac:dyDescent="0.25">
      <c r="A6042" t="s">
        <v>12403</v>
      </c>
      <c r="B6042" t="s">
        <v>5435</v>
      </c>
      <c r="C6042" t="s">
        <v>12359</v>
      </c>
      <c r="D6042" t="s">
        <v>2303</v>
      </c>
      <c r="E6042" t="s">
        <v>12360</v>
      </c>
    </row>
    <row r="6043" spans="1:5" x14ac:dyDescent="0.25">
      <c r="A6043" t="s">
        <v>12404</v>
      </c>
      <c r="B6043" t="s">
        <v>12405</v>
      </c>
      <c r="C6043" t="s">
        <v>12359</v>
      </c>
      <c r="D6043" t="s">
        <v>2303</v>
      </c>
      <c r="E6043" t="s">
        <v>12360</v>
      </c>
    </row>
    <row r="6044" spans="1:5" x14ac:dyDescent="0.25">
      <c r="A6044" t="s">
        <v>12406</v>
      </c>
      <c r="B6044" t="s">
        <v>12407</v>
      </c>
      <c r="C6044" t="s">
        <v>12359</v>
      </c>
      <c r="D6044" t="s">
        <v>2303</v>
      </c>
      <c r="E6044" t="s">
        <v>12360</v>
      </c>
    </row>
    <row r="6045" spans="1:5" x14ac:dyDescent="0.25">
      <c r="A6045" t="s">
        <v>12408</v>
      </c>
      <c r="B6045" t="s">
        <v>12409</v>
      </c>
      <c r="C6045" t="s">
        <v>12359</v>
      </c>
      <c r="D6045" t="s">
        <v>2303</v>
      </c>
      <c r="E6045" t="s">
        <v>12360</v>
      </c>
    </row>
    <row r="6046" spans="1:5" x14ac:dyDescent="0.25">
      <c r="A6046" t="s">
        <v>12410</v>
      </c>
      <c r="B6046" t="s">
        <v>12411</v>
      </c>
      <c r="C6046" t="s">
        <v>12359</v>
      </c>
      <c r="D6046" t="s">
        <v>2303</v>
      </c>
      <c r="E6046" t="s">
        <v>12360</v>
      </c>
    </row>
    <row r="6047" spans="1:5" x14ac:dyDescent="0.25">
      <c r="A6047" t="s">
        <v>12412</v>
      </c>
      <c r="B6047" t="s">
        <v>12413</v>
      </c>
      <c r="C6047" t="s">
        <v>12414</v>
      </c>
      <c r="D6047" t="s">
        <v>2303</v>
      </c>
      <c r="E6047" t="s">
        <v>12415</v>
      </c>
    </row>
    <row r="6048" spans="1:5" x14ac:dyDescent="0.25">
      <c r="A6048" t="s">
        <v>12416</v>
      </c>
      <c r="B6048" t="s">
        <v>12417</v>
      </c>
      <c r="C6048" t="s">
        <v>12414</v>
      </c>
      <c r="D6048" t="s">
        <v>2303</v>
      </c>
      <c r="E6048" t="s">
        <v>12415</v>
      </c>
    </row>
    <row r="6049" spans="1:5" x14ac:dyDescent="0.25">
      <c r="A6049" t="s">
        <v>12418</v>
      </c>
      <c r="B6049" t="s">
        <v>12419</v>
      </c>
      <c r="C6049" t="s">
        <v>12414</v>
      </c>
      <c r="D6049" t="s">
        <v>2303</v>
      </c>
      <c r="E6049" t="s">
        <v>12415</v>
      </c>
    </row>
    <row r="6050" spans="1:5" x14ac:dyDescent="0.25">
      <c r="A6050" t="s">
        <v>12420</v>
      </c>
      <c r="B6050" t="s">
        <v>12421</v>
      </c>
      <c r="C6050" t="s">
        <v>12414</v>
      </c>
      <c r="D6050" t="s">
        <v>2303</v>
      </c>
      <c r="E6050" t="s">
        <v>12415</v>
      </c>
    </row>
    <row r="6051" spans="1:5" x14ac:dyDescent="0.25">
      <c r="A6051" t="s">
        <v>12422</v>
      </c>
      <c r="B6051" t="s">
        <v>12423</v>
      </c>
      <c r="C6051" t="s">
        <v>12414</v>
      </c>
      <c r="D6051" t="s">
        <v>2303</v>
      </c>
      <c r="E6051" t="s">
        <v>12415</v>
      </c>
    </row>
    <row r="6052" spans="1:5" x14ac:dyDescent="0.25">
      <c r="A6052" t="s">
        <v>12424</v>
      </c>
      <c r="B6052" t="s">
        <v>12425</v>
      </c>
      <c r="C6052" t="s">
        <v>12414</v>
      </c>
      <c r="D6052" t="s">
        <v>2303</v>
      </c>
      <c r="E6052" t="s">
        <v>12415</v>
      </c>
    </row>
    <row r="6053" spans="1:5" x14ac:dyDescent="0.25">
      <c r="A6053" t="s">
        <v>12426</v>
      </c>
      <c r="B6053" t="s">
        <v>12427</v>
      </c>
      <c r="C6053" t="s">
        <v>12414</v>
      </c>
      <c r="D6053" t="s">
        <v>2303</v>
      </c>
      <c r="E6053" t="s">
        <v>12415</v>
      </c>
    </row>
    <row r="6054" spans="1:5" x14ac:dyDescent="0.25">
      <c r="A6054" t="s">
        <v>12428</v>
      </c>
      <c r="B6054" t="s">
        <v>12429</v>
      </c>
      <c r="C6054" t="s">
        <v>12414</v>
      </c>
      <c r="D6054" t="s">
        <v>2303</v>
      </c>
      <c r="E6054" t="s">
        <v>12415</v>
      </c>
    </row>
    <row r="6055" spans="1:5" x14ac:dyDescent="0.25">
      <c r="A6055" t="s">
        <v>12430</v>
      </c>
      <c r="B6055" t="s">
        <v>6960</v>
      </c>
      <c r="C6055" t="s">
        <v>12414</v>
      </c>
      <c r="D6055" t="s">
        <v>2303</v>
      </c>
      <c r="E6055" t="s">
        <v>12415</v>
      </c>
    </row>
    <row r="6056" spans="1:5" x14ac:dyDescent="0.25">
      <c r="A6056" t="s">
        <v>12431</v>
      </c>
      <c r="B6056" t="s">
        <v>12432</v>
      </c>
      <c r="C6056" t="s">
        <v>12414</v>
      </c>
      <c r="D6056" t="s">
        <v>2303</v>
      </c>
      <c r="E6056" t="s">
        <v>12415</v>
      </c>
    </row>
    <row r="6057" spans="1:5" x14ac:dyDescent="0.25">
      <c r="A6057" t="s">
        <v>12433</v>
      </c>
      <c r="B6057" t="s">
        <v>12434</v>
      </c>
      <c r="C6057" t="s">
        <v>12414</v>
      </c>
      <c r="D6057" t="s">
        <v>2303</v>
      </c>
      <c r="E6057" t="s">
        <v>12415</v>
      </c>
    </row>
    <row r="6058" spans="1:5" x14ac:dyDescent="0.25">
      <c r="A6058" t="s">
        <v>12435</v>
      </c>
      <c r="B6058" t="s">
        <v>12436</v>
      </c>
      <c r="C6058" t="s">
        <v>12414</v>
      </c>
      <c r="D6058" t="s">
        <v>2303</v>
      </c>
      <c r="E6058" t="s">
        <v>12415</v>
      </c>
    </row>
    <row r="6059" spans="1:5" x14ac:dyDescent="0.25">
      <c r="A6059" t="s">
        <v>12437</v>
      </c>
      <c r="B6059" t="s">
        <v>12438</v>
      </c>
      <c r="C6059" t="s">
        <v>12414</v>
      </c>
      <c r="D6059" t="s">
        <v>2303</v>
      </c>
      <c r="E6059" t="s">
        <v>12415</v>
      </c>
    </row>
    <row r="6060" spans="1:5" x14ac:dyDescent="0.25">
      <c r="A6060" t="s">
        <v>12439</v>
      </c>
      <c r="B6060" t="s">
        <v>12440</v>
      </c>
      <c r="C6060" t="s">
        <v>12414</v>
      </c>
      <c r="D6060" t="s">
        <v>2303</v>
      </c>
      <c r="E6060" t="s">
        <v>12415</v>
      </c>
    </row>
    <row r="6061" spans="1:5" x14ac:dyDescent="0.25">
      <c r="A6061" t="s">
        <v>12441</v>
      </c>
      <c r="B6061" t="s">
        <v>12442</v>
      </c>
      <c r="C6061" t="s">
        <v>12414</v>
      </c>
      <c r="D6061" t="s">
        <v>2303</v>
      </c>
      <c r="E6061" t="s">
        <v>12415</v>
      </c>
    </row>
    <row r="6062" spans="1:5" x14ac:dyDescent="0.25">
      <c r="A6062" t="s">
        <v>12443</v>
      </c>
      <c r="B6062" t="s">
        <v>12444</v>
      </c>
      <c r="C6062" t="s">
        <v>12445</v>
      </c>
      <c r="D6062" t="s">
        <v>2303</v>
      </c>
      <c r="E6062" t="s">
        <v>12446</v>
      </c>
    </row>
    <row r="6063" spans="1:5" x14ac:dyDescent="0.25">
      <c r="A6063" t="s">
        <v>12447</v>
      </c>
      <c r="B6063" t="s">
        <v>12448</v>
      </c>
      <c r="C6063" t="s">
        <v>12445</v>
      </c>
      <c r="D6063" t="s">
        <v>2303</v>
      </c>
      <c r="E6063" t="s">
        <v>12446</v>
      </c>
    </row>
    <row r="6064" spans="1:5" x14ac:dyDescent="0.25">
      <c r="A6064" t="s">
        <v>12449</v>
      </c>
      <c r="B6064" t="s">
        <v>12450</v>
      </c>
      <c r="C6064" t="s">
        <v>12445</v>
      </c>
      <c r="D6064" t="s">
        <v>2303</v>
      </c>
      <c r="E6064" t="s">
        <v>12446</v>
      </c>
    </row>
    <row r="6065" spans="1:5" x14ac:dyDescent="0.25">
      <c r="A6065" t="s">
        <v>12451</v>
      </c>
      <c r="B6065" t="s">
        <v>12452</v>
      </c>
      <c r="C6065" t="s">
        <v>12445</v>
      </c>
      <c r="D6065" t="s">
        <v>2303</v>
      </c>
      <c r="E6065" t="s">
        <v>12446</v>
      </c>
    </row>
    <row r="6066" spans="1:5" x14ac:dyDescent="0.25">
      <c r="A6066" t="s">
        <v>12453</v>
      </c>
      <c r="B6066" t="s">
        <v>12454</v>
      </c>
      <c r="C6066" t="s">
        <v>12445</v>
      </c>
      <c r="D6066" t="s">
        <v>2303</v>
      </c>
      <c r="E6066" t="s">
        <v>12446</v>
      </c>
    </row>
    <row r="6067" spans="1:5" x14ac:dyDescent="0.25">
      <c r="A6067" t="s">
        <v>12455</v>
      </c>
      <c r="B6067" t="s">
        <v>12456</v>
      </c>
      <c r="C6067" t="s">
        <v>12445</v>
      </c>
      <c r="D6067" t="s">
        <v>2303</v>
      </c>
      <c r="E6067" t="s">
        <v>12446</v>
      </c>
    </row>
    <row r="6068" spans="1:5" x14ac:dyDescent="0.25">
      <c r="A6068" t="s">
        <v>12457</v>
      </c>
      <c r="B6068" t="s">
        <v>12458</v>
      </c>
      <c r="C6068" t="s">
        <v>12445</v>
      </c>
      <c r="D6068" t="s">
        <v>2303</v>
      </c>
      <c r="E6068" t="s">
        <v>12446</v>
      </c>
    </row>
    <row r="6069" spans="1:5" x14ac:dyDescent="0.25">
      <c r="A6069" t="s">
        <v>12459</v>
      </c>
      <c r="B6069" t="s">
        <v>12460</v>
      </c>
      <c r="C6069" t="s">
        <v>12445</v>
      </c>
      <c r="D6069" t="s">
        <v>2303</v>
      </c>
      <c r="E6069" t="s">
        <v>12446</v>
      </c>
    </row>
    <row r="6070" spans="1:5" x14ac:dyDescent="0.25">
      <c r="A6070" t="s">
        <v>12461</v>
      </c>
      <c r="B6070" t="s">
        <v>12462</v>
      </c>
      <c r="C6070" t="s">
        <v>12445</v>
      </c>
      <c r="D6070" t="s">
        <v>2303</v>
      </c>
      <c r="E6070" t="s">
        <v>12446</v>
      </c>
    </row>
    <row r="6071" spans="1:5" x14ac:dyDescent="0.25">
      <c r="A6071" t="s">
        <v>12463</v>
      </c>
      <c r="B6071" t="s">
        <v>12464</v>
      </c>
      <c r="C6071" t="s">
        <v>12445</v>
      </c>
      <c r="D6071" t="s">
        <v>2303</v>
      </c>
      <c r="E6071" t="s">
        <v>12446</v>
      </c>
    </row>
    <row r="6072" spans="1:5" x14ac:dyDescent="0.25">
      <c r="A6072" t="s">
        <v>12465</v>
      </c>
      <c r="B6072" t="s">
        <v>12466</v>
      </c>
      <c r="C6072" t="s">
        <v>12445</v>
      </c>
      <c r="D6072" t="s">
        <v>2303</v>
      </c>
      <c r="E6072" t="s">
        <v>12446</v>
      </c>
    </row>
    <row r="6073" spans="1:5" x14ac:dyDescent="0.25">
      <c r="A6073" t="s">
        <v>12467</v>
      </c>
      <c r="B6073" t="s">
        <v>12468</v>
      </c>
      <c r="C6073" t="s">
        <v>12445</v>
      </c>
      <c r="D6073" t="s">
        <v>2303</v>
      </c>
      <c r="E6073" t="s">
        <v>12446</v>
      </c>
    </row>
    <row r="6074" spans="1:5" x14ac:dyDescent="0.25">
      <c r="A6074" t="s">
        <v>12469</v>
      </c>
      <c r="B6074" t="s">
        <v>12470</v>
      </c>
      <c r="C6074" t="s">
        <v>12445</v>
      </c>
      <c r="D6074" t="s">
        <v>2303</v>
      </c>
      <c r="E6074" t="s">
        <v>12446</v>
      </c>
    </row>
    <row r="6075" spans="1:5" x14ac:dyDescent="0.25">
      <c r="A6075" t="s">
        <v>12471</v>
      </c>
      <c r="B6075" t="s">
        <v>12472</v>
      </c>
      <c r="C6075" t="s">
        <v>12445</v>
      </c>
      <c r="D6075" t="s">
        <v>2303</v>
      </c>
      <c r="E6075" t="s">
        <v>12446</v>
      </c>
    </row>
    <row r="6076" spans="1:5" x14ac:dyDescent="0.25">
      <c r="A6076" t="s">
        <v>12473</v>
      </c>
      <c r="B6076" t="s">
        <v>12474</v>
      </c>
      <c r="C6076" t="s">
        <v>12445</v>
      </c>
      <c r="D6076" t="s">
        <v>2303</v>
      </c>
      <c r="E6076" t="s">
        <v>12446</v>
      </c>
    </row>
    <row r="6077" spans="1:5" x14ac:dyDescent="0.25">
      <c r="A6077" t="s">
        <v>12475</v>
      </c>
      <c r="B6077" t="s">
        <v>12476</v>
      </c>
      <c r="C6077" t="s">
        <v>12445</v>
      </c>
      <c r="D6077" t="s">
        <v>2303</v>
      </c>
      <c r="E6077" t="s">
        <v>12446</v>
      </c>
    </row>
    <row r="6078" spans="1:5" x14ac:dyDescent="0.25">
      <c r="A6078" t="s">
        <v>12477</v>
      </c>
      <c r="B6078" t="s">
        <v>12478</v>
      </c>
      <c r="C6078" t="s">
        <v>12445</v>
      </c>
      <c r="D6078" t="s">
        <v>2303</v>
      </c>
      <c r="E6078" t="s">
        <v>12446</v>
      </c>
    </row>
    <row r="6079" spans="1:5" x14ac:dyDescent="0.25">
      <c r="A6079" t="s">
        <v>12479</v>
      </c>
      <c r="B6079" t="s">
        <v>12480</v>
      </c>
      <c r="C6079" t="s">
        <v>12445</v>
      </c>
      <c r="D6079" t="s">
        <v>2303</v>
      </c>
      <c r="E6079" t="s">
        <v>12446</v>
      </c>
    </row>
    <row r="6080" spans="1:5" x14ac:dyDescent="0.25">
      <c r="A6080" t="s">
        <v>12481</v>
      </c>
      <c r="B6080" t="s">
        <v>12482</v>
      </c>
      <c r="C6080" t="s">
        <v>12445</v>
      </c>
      <c r="D6080" t="s">
        <v>2303</v>
      </c>
      <c r="E6080" t="s">
        <v>12446</v>
      </c>
    </row>
    <row r="6081" spans="1:5" x14ac:dyDescent="0.25">
      <c r="A6081" t="s">
        <v>12483</v>
      </c>
      <c r="B6081" t="s">
        <v>12484</v>
      </c>
      <c r="C6081" t="s">
        <v>12445</v>
      </c>
      <c r="D6081" t="s">
        <v>2303</v>
      </c>
      <c r="E6081" t="s">
        <v>12446</v>
      </c>
    </row>
    <row r="6082" spans="1:5" x14ac:dyDescent="0.25">
      <c r="A6082" t="s">
        <v>12485</v>
      </c>
      <c r="B6082" t="s">
        <v>12486</v>
      </c>
      <c r="C6082" t="s">
        <v>12445</v>
      </c>
      <c r="D6082" t="s">
        <v>2303</v>
      </c>
      <c r="E6082" t="s">
        <v>12446</v>
      </c>
    </row>
    <row r="6083" spans="1:5" x14ac:dyDescent="0.25">
      <c r="A6083" t="s">
        <v>12487</v>
      </c>
      <c r="B6083" t="s">
        <v>12488</v>
      </c>
      <c r="C6083" t="s">
        <v>12445</v>
      </c>
      <c r="D6083" t="s">
        <v>2303</v>
      </c>
      <c r="E6083" t="s">
        <v>12446</v>
      </c>
    </row>
    <row r="6084" spans="1:5" x14ac:dyDescent="0.25">
      <c r="A6084" t="s">
        <v>12489</v>
      </c>
      <c r="B6084" t="s">
        <v>12490</v>
      </c>
      <c r="C6084" t="s">
        <v>12445</v>
      </c>
      <c r="D6084" t="s">
        <v>2303</v>
      </c>
      <c r="E6084" t="s">
        <v>12446</v>
      </c>
    </row>
    <row r="6085" spans="1:5" x14ac:dyDescent="0.25">
      <c r="A6085" t="s">
        <v>12491</v>
      </c>
      <c r="B6085" t="s">
        <v>12492</v>
      </c>
      <c r="C6085" t="s">
        <v>12445</v>
      </c>
      <c r="D6085" t="s">
        <v>2303</v>
      </c>
      <c r="E6085" t="s">
        <v>12446</v>
      </c>
    </row>
    <row r="6086" spans="1:5" x14ac:dyDescent="0.25">
      <c r="A6086" t="s">
        <v>12493</v>
      </c>
      <c r="B6086" t="s">
        <v>12494</v>
      </c>
      <c r="C6086" t="s">
        <v>12445</v>
      </c>
      <c r="D6086" t="s">
        <v>2303</v>
      </c>
      <c r="E6086" t="s">
        <v>12446</v>
      </c>
    </row>
    <row r="6087" spans="1:5" x14ac:dyDescent="0.25">
      <c r="A6087" t="s">
        <v>12495</v>
      </c>
      <c r="B6087" t="s">
        <v>12496</v>
      </c>
      <c r="C6087" t="s">
        <v>12497</v>
      </c>
      <c r="D6087" t="s">
        <v>10621</v>
      </c>
      <c r="E6087" t="s">
        <v>12498</v>
      </c>
    </row>
    <row r="6088" spans="1:5" x14ac:dyDescent="0.25">
      <c r="A6088" t="s">
        <v>12499</v>
      </c>
      <c r="B6088" t="s">
        <v>12500</v>
      </c>
      <c r="C6088" t="s">
        <v>12501</v>
      </c>
      <c r="D6088" t="s">
        <v>2303</v>
      </c>
      <c r="E6088" t="s">
        <v>12502</v>
      </c>
    </row>
    <row r="6089" spans="1:5" x14ac:dyDescent="0.25">
      <c r="A6089" t="s">
        <v>12503</v>
      </c>
      <c r="B6089" t="s">
        <v>12504</v>
      </c>
      <c r="C6089" t="s">
        <v>12501</v>
      </c>
      <c r="D6089" t="s">
        <v>2303</v>
      </c>
      <c r="E6089" t="s">
        <v>12502</v>
      </c>
    </row>
    <row r="6090" spans="1:5" x14ac:dyDescent="0.25">
      <c r="A6090" t="s">
        <v>12505</v>
      </c>
      <c r="B6090" t="s">
        <v>12506</v>
      </c>
      <c r="C6090" t="s">
        <v>12501</v>
      </c>
      <c r="D6090" t="s">
        <v>2303</v>
      </c>
      <c r="E6090" t="s">
        <v>12502</v>
      </c>
    </row>
    <row r="6091" spans="1:5" x14ac:dyDescent="0.25">
      <c r="A6091" t="s">
        <v>12507</v>
      </c>
      <c r="B6091" t="s">
        <v>12508</v>
      </c>
      <c r="C6091" t="s">
        <v>12501</v>
      </c>
      <c r="D6091" t="s">
        <v>2303</v>
      </c>
      <c r="E6091" t="s">
        <v>12502</v>
      </c>
    </row>
    <row r="6092" spans="1:5" x14ac:dyDescent="0.25">
      <c r="A6092" t="s">
        <v>12509</v>
      </c>
      <c r="B6092" t="s">
        <v>12510</v>
      </c>
      <c r="C6092" t="s">
        <v>12501</v>
      </c>
      <c r="D6092" t="s">
        <v>2303</v>
      </c>
      <c r="E6092" t="s">
        <v>12502</v>
      </c>
    </row>
    <row r="6093" spans="1:5" x14ac:dyDescent="0.25">
      <c r="A6093" t="s">
        <v>12511</v>
      </c>
      <c r="B6093" t="s">
        <v>12512</v>
      </c>
      <c r="C6093" t="s">
        <v>12501</v>
      </c>
      <c r="D6093" t="s">
        <v>2303</v>
      </c>
      <c r="E6093" t="s">
        <v>12502</v>
      </c>
    </row>
    <row r="6094" spans="1:5" x14ac:dyDescent="0.25">
      <c r="A6094" t="s">
        <v>12513</v>
      </c>
      <c r="B6094" t="s">
        <v>12514</v>
      </c>
      <c r="C6094" t="s">
        <v>12501</v>
      </c>
      <c r="D6094" t="s">
        <v>2303</v>
      </c>
      <c r="E6094" t="s">
        <v>12502</v>
      </c>
    </row>
    <row r="6095" spans="1:5" x14ac:dyDescent="0.25">
      <c r="A6095" t="s">
        <v>12515</v>
      </c>
      <c r="B6095" t="s">
        <v>12516</v>
      </c>
      <c r="C6095" t="s">
        <v>12501</v>
      </c>
      <c r="D6095" t="s">
        <v>2303</v>
      </c>
      <c r="E6095" t="s">
        <v>12502</v>
      </c>
    </row>
    <row r="6096" spans="1:5" x14ac:dyDescent="0.25">
      <c r="A6096" t="s">
        <v>12517</v>
      </c>
      <c r="B6096" t="s">
        <v>12518</v>
      </c>
      <c r="C6096" t="s">
        <v>12501</v>
      </c>
      <c r="D6096" t="s">
        <v>2303</v>
      </c>
      <c r="E6096" t="s">
        <v>12502</v>
      </c>
    </row>
    <row r="6097" spans="1:5" x14ac:dyDescent="0.25">
      <c r="A6097" t="s">
        <v>12519</v>
      </c>
      <c r="B6097" t="s">
        <v>12520</v>
      </c>
      <c r="C6097" t="s">
        <v>12501</v>
      </c>
      <c r="D6097" t="s">
        <v>2303</v>
      </c>
      <c r="E6097" t="s">
        <v>12502</v>
      </c>
    </row>
    <row r="6098" spans="1:5" x14ac:dyDescent="0.25">
      <c r="A6098" t="s">
        <v>12521</v>
      </c>
      <c r="B6098" t="s">
        <v>12522</v>
      </c>
      <c r="C6098" t="s">
        <v>12501</v>
      </c>
      <c r="D6098" t="s">
        <v>2303</v>
      </c>
      <c r="E6098" t="s">
        <v>12502</v>
      </c>
    </row>
    <row r="6099" spans="1:5" x14ac:dyDescent="0.25">
      <c r="A6099" t="s">
        <v>12523</v>
      </c>
      <c r="B6099" t="s">
        <v>12524</v>
      </c>
      <c r="C6099" t="s">
        <v>12501</v>
      </c>
      <c r="D6099" t="s">
        <v>2303</v>
      </c>
      <c r="E6099" t="s">
        <v>12502</v>
      </c>
    </row>
    <row r="6100" spans="1:5" x14ac:dyDescent="0.25">
      <c r="A6100" t="s">
        <v>12525</v>
      </c>
      <c r="B6100" t="s">
        <v>12526</v>
      </c>
      <c r="C6100" t="s">
        <v>12501</v>
      </c>
      <c r="D6100" t="s">
        <v>2303</v>
      </c>
      <c r="E6100" t="s">
        <v>12502</v>
      </c>
    </row>
    <row r="6101" spans="1:5" x14ac:dyDescent="0.25">
      <c r="A6101" t="s">
        <v>12527</v>
      </c>
      <c r="B6101" t="s">
        <v>12528</v>
      </c>
      <c r="C6101" t="s">
        <v>12501</v>
      </c>
      <c r="D6101" t="s">
        <v>2303</v>
      </c>
      <c r="E6101" t="s">
        <v>12502</v>
      </c>
    </row>
    <row r="6102" spans="1:5" x14ac:dyDescent="0.25">
      <c r="A6102" t="s">
        <v>12529</v>
      </c>
      <c r="B6102" t="s">
        <v>12530</v>
      </c>
      <c r="C6102" t="s">
        <v>12501</v>
      </c>
      <c r="D6102" t="s">
        <v>2303</v>
      </c>
      <c r="E6102" t="s">
        <v>12502</v>
      </c>
    </row>
    <row r="6103" spans="1:5" x14ac:dyDescent="0.25">
      <c r="A6103" t="s">
        <v>12531</v>
      </c>
      <c r="B6103" t="s">
        <v>12532</v>
      </c>
      <c r="C6103" t="s">
        <v>12501</v>
      </c>
      <c r="D6103" t="s">
        <v>2303</v>
      </c>
      <c r="E6103" t="s">
        <v>12502</v>
      </c>
    </row>
    <row r="6104" spans="1:5" x14ac:dyDescent="0.25">
      <c r="A6104" t="s">
        <v>12533</v>
      </c>
      <c r="B6104" t="s">
        <v>12534</v>
      </c>
      <c r="C6104" t="s">
        <v>12501</v>
      </c>
      <c r="D6104" t="s">
        <v>2303</v>
      </c>
      <c r="E6104" t="s">
        <v>12502</v>
      </c>
    </row>
    <row r="6105" spans="1:5" x14ac:dyDescent="0.25">
      <c r="A6105" t="s">
        <v>12535</v>
      </c>
      <c r="B6105" t="s">
        <v>12536</v>
      </c>
      <c r="C6105" t="s">
        <v>12501</v>
      </c>
      <c r="D6105" t="s">
        <v>2303</v>
      </c>
      <c r="E6105" t="s">
        <v>12502</v>
      </c>
    </row>
    <row r="6106" spans="1:5" x14ac:dyDescent="0.25">
      <c r="A6106" t="s">
        <v>12537</v>
      </c>
      <c r="B6106" t="s">
        <v>12538</v>
      </c>
      <c r="C6106" t="s">
        <v>12501</v>
      </c>
      <c r="D6106" t="s">
        <v>2303</v>
      </c>
      <c r="E6106" t="s">
        <v>12502</v>
      </c>
    </row>
    <row r="6107" spans="1:5" x14ac:dyDescent="0.25">
      <c r="A6107" t="s">
        <v>12539</v>
      </c>
      <c r="B6107" t="s">
        <v>12540</v>
      </c>
      <c r="C6107" t="s">
        <v>12501</v>
      </c>
      <c r="D6107" t="s">
        <v>2303</v>
      </c>
      <c r="E6107" t="s">
        <v>12502</v>
      </c>
    </row>
    <row r="6108" spans="1:5" x14ac:dyDescent="0.25">
      <c r="A6108" t="s">
        <v>12541</v>
      </c>
      <c r="B6108" t="s">
        <v>12542</v>
      </c>
      <c r="C6108" t="s">
        <v>12501</v>
      </c>
      <c r="D6108" t="s">
        <v>2303</v>
      </c>
      <c r="E6108" t="s">
        <v>12502</v>
      </c>
    </row>
    <row r="6109" spans="1:5" x14ac:dyDescent="0.25">
      <c r="A6109" t="s">
        <v>12543</v>
      </c>
      <c r="B6109" t="s">
        <v>12544</v>
      </c>
      <c r="C6109" t="s">
        <v>12501</v>
      </c>
      <c r="D6109" t="s">
        <v>2303</v>
      </c>
      <c r="E6109" t="s">
        <v>12502</v>
      </c>
    </row>
    <row r="6110" spans="1:5" x14ac:dyDescent="0.25">
      <c r="A6110" t="s">
        <v>12545</v>
      </c>
      <c r="B6110" t="s">
        <v>12546</v>
      </c>
      <c r="C6110" t="s">
        <v>12501</v>
      </c>
      <c r="D6110" t="s">
        <v>2303</v>
      </c>
      <c r="E6110" t="s">
        <v>12502</v>
      </c>
    </row>
    <row r="6111" spans="1:5" x14ac:dyDescent="0.25">
      <c r="A6111" t="s">
        <v>12547</v>
      </c>
      <c r="B6111" t="s">
        <v>12548</v>
      </c>
      <c r="C6111" t="s">
        <v>12501</v>
      </c>
      <c r="D6111" t="s">
        <v>2303</v>
      </c>
      <c r="E6111" t="s">
        <v>12502</v>
      </c>
    </row>
    <row r="6112" spans="1:5" x14ac:dyDescent="0.25">
      <c r="A6112" t="s">
        <v>12549</v>
      </c>
      <c r="B6112" t="s">
        <v>12550</v>
      </c>
      <c r="C6112" t="s">
        <v>12501</v>
      </c>
      <c r="D6112" t="s">
        <v>2303</v>
      </c>
      <c r="E6112" t="s">
        <v>12502</v>
      </c>
    </row>
    <row r="6113" spans="1:5" x14ac:dyDescent="0.25">
      <c r="A6113" t="s">
        <v>12551</v>
      </c>
      <c r="B6113" t="s">
        <v>12552</v>
      </c>
      <c r="C6113" t="s">
        <v>12501</v>
      </c>
      <c r="D6113" t="s">
        <v>2303</v>
      </c>
      <c r="E6113" t="s">
        <v>12502</v>
      </c>
    </row>
    <row r="6114" spans="1:5" x14ac:dyDescent="0.25">
      <c r="A6114" t="s">
        <v>12553</v>
      </c>
      <c r="B6114" t="s">
        <v>12554</v>
      </c>
      <c r="C6114" t="s">
        <v>12501</v>
      </c>
      <c r="D6114" t="s">
        <v>2303</v>
      </c>
      <c r="E6114" t="s">
        <v>12502</v>
      </c>
    </row>
    <row r="6115" spans="1:5" x14ac:dyDescent="0.25">
      <c r="A6115" t="s">
        <v>12555</v>
      </c>
      <c r="B6115" t="s">
        <v>12556</v>
      </c>
      <c r="C6115" t="s">
        <v>12501</v>
      </c>
      <c r="D6115" t="s">
        <v>2303</v>
      </c>
      <c r="E6115" t="s">
        <v>12502</v>
      </c>
    </row>
    <row r="6116" spans="1:5" x14ac:dyDescent="0.25">
      <c r="A6116" t="s">
        <v>12557</v>
      </c>
      <c r="B6116" t="s">
        <v>12558</v>
      </c>
      <c r="C6116" t="s">
        <v>12501</v>
      </c>
      <c r="D6116" t="s">
        <v>2303</v>
      </c>
      <c r="E6116" t="s">
        <v>12502</v>
      </c>
    </row>
    <row r="6117" spans="1:5" x14ac:dyDescent="0.25">
      <c r="A6117" t="s">
        <v>12559</v>
      </c>
      <c r="B6117" t="s">
        <v>12560</v>
      </c>
      <c r="C6117" t="s">
        <v>12501</v>
      </c>
      <c r="D6117" t="s">
        <v>2303</v>
      </c>
      <c r="E6117" t="s">
        <v>12502</v>
      </c>
    </row>
    <row r="6118" spans="1:5" x14ac:dyDescent="0.25">
      <c r="A6118" t="s">
        <v>12561</v>
      </c>
      <c r="B6118" t="s">
        <v>12562</v>
      </c>
      <c r="C6118" t="s">
        <v>12501</v>
      </c>
      <c r="D6118" t="s">
        <v>2303</v>
      </c>
      <c r="E6118" t="s">
        <v>12502</v>
      </c>
    </row>
    <row r="6119" spans="1:5" x14ac:dyDescent="0.25">
      <c r="A6119" t="s">
        <v>12563</v>
      </c>
      <c r="B6119" t="s">
        <v>12564</v>
      </c>
      <c r="C6119" t="s">
        <v>12501</v>
      </c>
      <c r="D6119" t="s">
        <v>2303</v>
      </c>
      <c r="E6119" t="s">
        <v>12502</v>
      </c>
    </row>
    <row r="6120" spans="1:5" x14ac:dyDescent="0.25">
      <c r="A6120" t="s">
        <v>12565</v>
      </c>
      <c r="B6120" t="s">
        <v>12566</v>
      </c>
      <c r="C6120" t="s">
        <v>12501</v>
      </c>
      <c r="D6120" t="s">
        <v>2303</v>
      </c>
      <c r="E6120" t="s">
        <v>12502</v>
      </c>
    </row>
    <row r="6121" spans="1:5" x14ac:dyDescent="0.25">
      <c r="A6121" t="s">
        <v>12567</v>
      </c>
      <c r="B6121" t="s">
        <v>12568</v>
      </c>
      <c r="C6121" t="s">
        <v>12501</v>
      </c>
      <c r="D6121" t="s">
        <v>2303</v>
      </c>
      <c r="E6121" t="s">
        <v>12502</v>
      </c>
    </row>
    <row r="6122" spans="1:5" x14ac:dyDescent="0.25">
      <c r="A6122" t="s">
        <v>12569</v>
      </c>
      <c r="B6122" t="s">
        <v>12570</v>
      </c>
      <c r="C6122" t="s">
        <v>12501</v>
      </c>
      <c r="D6122" t="s">
        <v>2303</v>
      </c>
      <c r="E6122" t="s">
        <v>12502</v>
      </c>
    </row>
    <row r="6123" spans="1:5" x14ac:dyDescent="0.25">
      <c r="A6123" t="s">
        <v>12571</v>
      </c>
      <c r="B6123" t="s">
        <v>12572</v>
      </c>
      <c r="C6123" t="s">
        <v>12501</v>
      </c>
      <c r="D6123" t="s">
        <v>2303</v>
      </c>
      <c r="E6123" t="s">
        <v>12502</v>
      </c>
    </row>
    <row r="6124" spans="1:5" x14ac:dyDescent="0.25">
      <c r="A6124" t="s">
        <v>12573</v>
      </c>
      <c r="B6124" t="s">
        <v>12574</v>
      </c>
      <c r="C6124" t="s">
        <v>12501</v>
      </c>
      <c r="D6124" t="s">
        <v>2303</v>
      </c>
      <c r="E6124" t="s">
        <v>12502</v>
      </c>
    </row>
    <row r="6125" spans="1:5" x14ac:dyDescent="0.25">
      <c r="A6125" t="s">
        <v>12575</v>
      </c>
      <c r="B6125" t="s">
        <v>12576</v>
      </c>
      <c r="C6125" t="s">
        <v>12501</v>
      </c>
      <c r="D6125" t="s">
        <v>2303</v>
      </c>
      <c r="E6125" t="s">
        <v>12502</v>
      </c>
    </row>
    <row r="6126" spans="1:5" x14ac:dyDescent="0.25">
      <c r="A6126" t="s">
        <v>12577</v>
      </c>
      <c r="B6126" t="s">
        <v>12578</v>
      </c>
      <c r="C6126" t="s">
        <v>12501</v>
      </c>
      <c r="D6126" t="s">
        <v>2303</v>
      </c>
      <c r="E6126" t="s">
        <v>12502</v>
      </c>
    </row>
    <row r="6127" spans="1:5" x14ac:dyDescent="0.25">
      <c r="A6127" t="s">
        <v>12579</v>
      </c>
      <c r="B6127" t="s">
        <v>12580</v>
      </c>
      <c r="C6127" t="s">
        <v>12501</v>
      </c>
      <c r="D6127" t="s">
        <v>2303</v>
      </c>
      <c r="E6127" t="s">
        <v>12502</v>
      </c>
    </row>
    <row r="6128" spans="1:5" x14ac:dyDescent="0.25">
      <c r="A6128" t="s">
        <v>12581</v>
      </c>
      <c r="B6128" t="s">
        <v>12582</v>
      </c>
      <c r="C6128" t="s">
        <v>12501</v>
      </c>
      <c r="D6128" t="s">
        <v>2303</v>
      </c>
      <c r="E6128" t="s">
        <v>12502</v>
      </c>
    </row>
    <row r="6129" spans="1:5" x14ac:dyDescent="0.25">
      <c r="A6129" t="s">
        <v>12583</v>
      </c>
      <c r="B6129" t="s">
        <v>12584</v>
      </c>
      <c r="C6129" t="s">
        <v>12501</v>
      </c>
      <c r="D6129" t="s">
        <v>2303</v>
      </c>
      <c r="E6129" t="s">
        <v>12502</v>
      </c>
    </row>
    <row r="6130" spans="1:5" x14ac:dyDescent="0.25">
      <c r="A6130" t="s">
        <v>12585</v>
      </c>
      <c r="B6130" t="s">
        <v>12586</v>
      </c>
      <c r="C6130" t="s">
        <v>12501</v>
      </c>
      <c r="D6130" t="s">
        <v>2303</v>
      </c>
      <c r="E6130" t="s">
        <v>12502</v>
      </c>
    </row>
    <row r="6131" spans="1:5" x14ac:dyDescent="0.25">
      <c r="A6131" t="s">
        <v>12587</v>
      </c>
      <c r="B6131" t="s">
        <v>12588</v>
      </c>
      <c r="C6131" t="s">
        <v>12501</v>
      </c>
      <c r="D6131" t="s">
        <v>2303</v>
      </c>
      <c r="E6131" t="s">
        <v>12502</v>
      </c>
    </row>
    <row r="6132" spans="1:5" x14ac:dyDescent="0.25">
      <c r="A6132" t="s">
        <v>12589</v>
      </c>
      <c r="B6132" t="s">
        <v>12590</v>
      </c>
      <c r="C6132" t="s">
        <v>12501</v>
      </c>
      <c r="D6132" t="s">
        <v>2303</v>
      </c>
      <c r="E6132" t="s">
        <v>12502</v>
      </c>
    </row>
    <row r="6133" spans="1:5" x14ac:dyDescent="0.25">
      <c r="A6133" t="s">
        <v>12591</v>
      </c>
      <c r="B6133" t="s">
        <v>12592</v>
      </c>
      <c r="C6133" t="s">
        <v>12501</v>
      </c>
      <c r="D6133" t="s">
        <v>2303</v>
      </c>
      <c r="E6133" t="s">
        <v>12502</v>
      </c>
    </row>
    <row r="6134" spans="1:5" x14ac:dyDescent="0.25">
      <c r="A6134" t="s">
        <v>12593</v>
      </c>
      <c r="B6134" t="s">
        <v>12594</v>
      </c>
      <c r="C6134" t="s">
        <v>12501</v>
      </c>
      <c r="D6134" t="s">
        <v>2303</v>
      </c>
      <c r="E6134" t="s">
        <v>12502</v>
      </c>
    </row>
    <row r="6135" spans="1:5" x14ac:dyDescent="0.25">
      <c r="A6135" t="s">
        <v>12595</v>
      </c>
      <c r="B6135" t="s">
        <v>12596</v>
      </c>
      <c r="C6135" t="s">
        <v>12501</v>
      </c>
      <c r="D6135" t="s">
        <v>2303</v>
      </c>
      <c r="E6135" t="s">
        <v>12502</v>
      </c>
    </row>
    <row r="6136" spans="1:5" x14ac:dyDescent="0.25">
      <c r="A6136" t="s">
        <v>12597</v>
      </c>
      <c r="B6136" t="s">
        <v>12598</v>
      </c>
      <c r="C6136" t="s">
        <v>12501</v>
      </c>
      <c r="D6136" t="s">
        <v>2303</v>
      </c>
      <c r="E6136" t="s">
        <v>12502</v>
      </c>
    </row>
    <row r="6137" spans="1:5" x14ac:dyDescent="0.25">
      <c r="A6137" t="s">
        <v>12599</v>
      </c>
      <c r="B6137" t="s">
        <v>12600</v>
      </c>
      <c r="C6137" t="s">
        <v>12501</v>
      </c>
      <c r="D6137" t="s">
        <v>2303</v>
      </c>
      <c r="E6137" t="s">
        <v>12502</v>
      </c>
    </row>
    <row r="6138" spans="1:5" x14ac:dyDescent="0.25">
      <c r="A6138" t="s">
        <v>12601</v>
      </c>
      <c r="B6138" t="s">
        <v>12602</v>
      </c>
      <c r="C6138" t="s">
        <v>12501</v>
      </c>
      <c r="D6138" t="s">
        <v>2303</v>
      </c>
      <c r="E6138" t="s">
        <v>12502</v>
      </c>
    </row>
    <row r="6139" spans="1:5" x14ac:dyDescent="0.25">
      <c r="A6139" t="s">
        <v>12603</v>
      </c>
      <c r="B6139" t="s">
        <v>12604</v>
      </c>
      <c r="C6139" t="s">
        <v>12501</v>
      </c>
      <c r="D6139" t="s">
        <v>2303</v>
      </c>
      <c r="E6139" t="s">
        <v>12502</v>
      </c>
    </row>
    <row r="6140" spans="1:5" x14ac:dyDescent="0.25">
      <c r="A6140" t="s">
        <v>12605</v>
      </c>
      <c r="B6140" t="s">
        <v>12606</v>
      </c>
      <c r="C6140" t="s">
        <v>12501</v>
      </c>
      <c r="D6140" t="s">
        <v>2303</v>
      </c>
      <c r="E6140" t="s">
        <v>12502</v>
      </c>
    </row>
    <row r="6141" spans="1:5" x14ac:dyDescent="0.25">
      <c r="A6141" t="s">
        <v>12607</v>
      </c>
      <c r="B6141" t="s">
        <v>12608</v>
      </c>
      <c r="C6141" t="s">
        <v>12501</v>
      </c>
      <c r="D6141" t="s">
        <v>2303</v>
      </c>
      <c r="E6141" t="s">
        <v>12502</v>
      </c>
    </row>
    <row r="6142" spans="1:5" x14ac:dyDescent="0.25">
      <c r="A6142" t="s">
        <v>12609</v>
      </c>
      <c r="B6142" t="s">
        <v>12610</v>
      </c>
      <c r="C6142" t="s">
        <v>12501</v>
      </c>
      <c r="D6142" t="s">
        <v>2303</v>
      </c>
      <c r="E6142" t="s">
        <v>12502</v>
      </c>
    </row>
    <row r="6143" spans="1:5" x14ac:dyDescent="0.25">
      <c r="A6143" t="s">
        <v>12611</v>
      </c>
      <c r="B6143" t="s">
        <v>12612</v>
      </c>
      <c r="C6143" t="s">
        <v>12613</v>
      </c>
      <c r="D6143" t="s">
        <v>2303</v>
      </c>
      <c r="E6143" t="s">
        <v>11919</v>
      </c>
    </row>
    <row r="6144" spans="1:5" x14ac:dyDescent="0.25">
      <c r="A6144" t="s">
        <v>12614</v>
      </c>
      <c r="B6144" t="s">
        <v>12615</v>
      </c>
      <c r="C6144" t="s">
        <v>12613</v>
      </c>
      <c r="D6144" t="s">
        <v>2303</v>
      </c>
      <c r="E6144" t="s">
        <v>11919</v>
      </c>
    </row>
    <row r="6145" spans="1:5" x14ac:dyDescent="0.25">
      <c r="A6145" t="s">
        <v>12616</v>
      </c>
      <c r="B6145" t="s">
        <v>12617</v>
      </c>
      <c r="C6145" t="s">
        <v>12613</v>
      </c>
      <c r="D6145" t="s">
        <v>2303</v>
      </c>
      <c r="E6145" t="s">
        <v>11919</v>
      </c>
    </row>
    <row r="6146" spans="1:5" x14ac:dyDescent="0.25">
      <c r="A6146" t="s">
        <v>12618</v>
      </c>
      <c r="B6146" t="s">
        <v>12504</v>
      </c>
      <c r="C6146" t="s">
        <v>12613</v>
      </c>
      <c r="D6146" t="s">
        <v>2303</v>
      </c>
      <c r="E6146" t="s">
        <v>11919</v>
      </c>
    </row>
    <row r="6147" spans="1:5" x14ac:dyDescent="0.25">
      <c r="A6147" t="s">
        <v>12619</v>
      </c>
      <c r="B6147" t="s">
        <v>12620</v>
      </c>
      <c r="C6147" t="s">
        <v>12613</v>
      </c>
      <c r="D6147" t="s">
        <v>2303</v>
      </c>
      <c r="E6147" t="s">
        <v>11919</v>
      </c>
    </row>
    <row r="6148" spans="1:5" x14ac:dyDescent="0.25">
      <c r="A6148" t="s">
        <v>12621</v>
      </c>
      <c r="B6148" t="s">
        <v>12622</v>
      </c>
      <c r="C6148" t="s">
        <v>12613</v>
      </c>
      <c r="D6148" t="s">
        <v>2303</v>
      </c>
      <c r="E6148" t="s">
        <v>11919</v>
      </c>
    </row>
    <row r="6149" spans="1:5" x14ac:dyDescent="0.25">
      <c r="A6149" t="s">
        <v>12623</v>
      </c>
      <c r="B6149" t="s">
        <v>12624</v>
      </c>
      <c r="C6149" t="s">
        <v>12613</v>
      </c>
      <c r="D6149" t="s">
        <v>2303</v>
      </c>
      <c r="E6149" t="s">
        <v>11919</v>
      </c>
    </row>
    <row r="6150" spans="1:5" x14ac:dyDescent="0.25">
      <c r="A6150" t="s">
        <v>12625</v>
      </c>
      <c r="B6150" t="s">
        <v>12626</v>
      </c>
      <c r="C6150" t="s">
        <v>12613</v>
      </c>
      <c r="D6150" t="s">
        <v>2303</v>
      </c>
      <c r="E6150" t="s">
        <v>11919</v>
      </c>
    </row>
    <row r="6151" spans="1:5" x14ac:dyDescent="0.25">
      <c r="A6151" t="s">
        <v>12627</v>
      </c>
      <c r="B6151" t="s">
        <v>12628</v>
      </c>
      <c r="C6151" t="s">
        <v>12613</v>
      </c>
      <c r="D6151" t="s">
        <v>2303</v>
      </c>
      <c r="E6151" t="s">
        <v>11919</v>
      </c>
    </row>
    <row r="6152" spans="1:5" x14ac:dyDescent="0.25">
      <c r="A6152" t="s">
        <v>12629</v>
      </c>
      <c r="B6152" t="s">
        <v>12630</v>
      </c>
      <c r="C6152" t="s">
        <v>12613</v>
      </c>
      <c r="D6152" t="s">
        <v>2303</v>
      </c>
      <c r="E6152" t="s">
        <v>11919</v>
      </c>
    </row>
    <row r="6153" spans="1:5" x14ac:dyDescent="0.25">
      <c r="A6153" t="s">
        <v>12631</v>
      </c>
      <c r="B6153" t="s">
        <v>12632</v>
      </c>
      <c r="C6153" t="s">
        <v>12613</v>
      </c>
      <c r="D6153" t="s">
        <v>2303</v>
      </c>
      <c r="E6153" t="s">
        <v>11919</v>
      </c>
    </row>
    <row r="6154" spans="1:5" x14ac:dyDescent="0.25">
      <c r="A6154" t="s">
        <v>12633</v>
      </c>
      <c r="B6154" t="s">
        <v>12634</v>
      </c>
      <c r="C6154" t="s">
        <v>12613</v>
      </c>
      <c r="D6154" t="s">
        <v>2303</v>
      </c>
      <c r="E6154" t="s">
        <v>11919</v>
      </c>
    </row>
    <row r="6155" spans="1:5" x14ac:dyDescent="0.25">
      <c r="A6155" t="s">
        <v>12635</v>
      </c>
      <c r="B6155" t="s">
        <v>12636</v>
      </c>
      <c r="C6155" t="s">
        <v>12613</v>
      </c>
      <c r="D6155" t="s">
        <v>2303</v>
      </c>
      <c r="E6155" t="s">
        <v>11919</v>
      </c>
    </row>
    <row r="6156" spans="1:5" x14ac:dyDescent="0.25">
      <c r="A6156" t="s">
        <v>12637</v>
      </c>
      <c r="B6156" t="s">
        <v>10791</v>
      </c>
      <c r="C6156" t="s">
        <v>12613</v>
      </c>
      <c r="D6156" t="s">
        <v>2303</v>
      </c>
      <c r="E6156" t="s">
        <v>11919</v>
      </c>
    </row>
    <row r="6157" spans="1:5" x14ac:dyDescent="0.25">
      <c r="A6157" t="s">
        <v>12638</v>
      </c>
      <c r="B6157" t="s">
        <v>12639</v>
      </c>
      <c r="C6157" t="s">
        <v>12613</v>
      </c>
      <c r="D6157" t="s">
        <v>2303</v>
      </c>
      <c r="E6157" t="s">
        <v>11919</v>
      </c>
    </row>
    <row r="6158" spans="1:5" x14ac:dyDescent="0.25">
      <c r="A6158" t="s">
        <v>12640</v>
      </c>
      <c r="B6158" t="s">
        <v>12641</v>
      </c>
      <c r="C6158" t="s">
        <v>12613</v>
      </c>
      <c r="D6158" t="s">
        <v>2303</v>
      </c>
      <c r="E6158" t="s">
        <v>11919</v>
      </c>
    </row>
    <row r="6159" spans="1:5" x14ac:dyDescent="0.25">
      <c r="A6159" t="s">
        <v>12642</v>
      </c>
      <c r="B6159" t="s">
        <v>12643</v>
      </c>
      <c r="C6159" t="s">
        <v>12613</v>
      </c>
      <c r="D6159" t="s">
        <v>2303</v>
      </c>
      <c r="E6159" t="s">
        <v>11919</v>
      </c>
    </row>
    <row r="6160" spans="1:5" x14ac:dyDescent="0.25">
      <c r="A6160" t="s">
        <v>12644</v>
      </c>
      <c r="B6160" t="s">
        <v>12645</v>
      </c>
      <c r="C6160" t="s">
        <v>12613</v>
      </c>
      <c r="D6160" t="s">
        <v>2303</v>
      </c>
      <c r="E6160" t="s">
        <v>11919</v>
      </c>
    </row>
    <row r="6161" spans="1:5" x14ac:dyDescent="0.25">
      <c r="A6161" t="s">
        <v>12646</v>
      </c>
      <c r="B6161" t="s">
        <v>10705</v>
      </c>
      <c r="C6161" t="s">
        <v>12613</v>
      </c>
      <c r="D6161" t="s">
        <v>2303</v>
      </c>
      <c r="E6161" t="s">
        <v>11919</v>
      </c>
    </row>
    <row r="6162" spans="1:5" x14ac:dyDescent="0.25">
      <c r="A6162" t="s">
        <v>12647</v>
      </c>
      <c r="B6162" t="s">
        <v>12648</v>
      </c>
      <c r="C6162" t="s">
        <v>12613</v>
      </c>
      <c r="D6162" t="s">
        <v>2303</v>
      </c>
      <c r="E6162" t="s">
        <v>11919</v>
      </c>
    </row>
    <row r="6163" spans="1:5" x14ac:dyDescent="0.25">
      <c r="A6163" t="s">
        <v>12649</v>
      </c>
      <c r="B6163" t="s">
        <v>12650</v>
      </c>
      <c r="C6163" t="s">
        <v>12613</v>
      </c>
      <c r="D6163" t="s">
        <v>2303</v>
      </c>
      <c r="E6163" t="s">
        <v>11919</v>
      </c>
    </row>
    <row r="6164" spans="1:5" x14ac:dyDescent="0.25">
      <c r="A6164" t="s">
        <v>12651</v>
      </c>
      <c r="B6164" t="s">
        <v>12652</v>
      </c>
      <c r="C6164" t="s">
        <v>12613</v>
      </c>
      <c r="D6164" t="s">
        <v>2303</v>
      </c>
      <c r="E6164" t="s">
        <v>11919</v>
      </c>
    </row>
    <row r="6165" spans="1:5" x14ac:dyDescent="0.25">
      <c r="A6165" t="s">
        <v>12653</v>
      </c>
      <c r="B6165" t="s">
        <v>12654</v>
      </c>
      <c r="C6165" t="s">
        <v>12613</v>
      </c>
      <c r="D6165" t="s">
        <v>2303</v>
      </c>
      <c r="E6165" t="s">
        <v>11919</v>
      </c>
    </row>
    <row r="6166" spans="1:5" x14ac:dyDescent="0.25">
      <c r="A6166" t="s">
        <v>12655</v>
      </c>
      <c r="B6166" t="s">
        <v>12656</v>
      </c>
      <c r="C6166" t="s">
        <v>12613</v>
      </c>
      <c r="D6166" t="s">
        <v>2303</v>
      </c>
      <c r="E6166" t="s">
        <v>11919</v>
      </c>
    </row>
    <row r="6167" spans="1:5" x14ac:dyDescent="0.25">
      <c r="A6167" t="s">
        <v>12657</v>
      </c>
      <c r="B6167" t="s">
        <v>12658</v>
      </c>
      <c r="C6167" t="s">
        <v>12613</v>
      </c>
      <c r="D6167" t="s">
        <v>2303</v>
      </c>
      <c r="E6167" t="s">
        <v>11919</v>
      </c>
    </row>
    <row r="6168" spans="1:5" x14ac:dyDescent="0.25">
      <c r="A6168" t="s">
        <v>12659</v>
      </c>
      <c r="B6168" t="s">
        <v>12660</v>
      </c>
      <c r="C6168" t="s">
        <v>12613</v>
      </c>
      <c r="D6168" t="s">
        <v>2303</v>
      </c>
      <c r="E6168" t="s">
        <v>11919</v>
      </c>
    </row>
    <row r="6169" spans="1:5" x14ac:dyDescent="0.25">
      <c r="A6169" t="s">
        <v>12661</v>
      </c>
      <c r="B6169" t="s">
        <v>12662</v>
      </c>
      <c r="C6169" t="s">
        <v>12613</v>
      </c>
      <c r="D6169" t="s">
        <v>2303</v>
      </c>
      <c r="E6169" t="s">
        <v>11919</v>
      </c>
    </row>
    <row r="6170" spans="1:5" x14ac:dyDescent="0.25">
      <c r="A6170" t="s">
        <v>12663</v>
      </c>
      <c r="B6170" t="s">
        <v>12664</v>
      </c>
      <c r="C6170" t="s">
        <v>12613</v>
      </c>
      <c r="D6170" t="s">
        <v>2303</v>
      </c>
      <c r="E6170" t="s">
        <v>11919</v>
      </c>
    </row>
    <row r="6171" spans="1:5" x14ac:dyDescent="0.25">
      <c r="A6171" t="s">
        <v>12665</v>
      </c>
      <c r="B6171" t="s">
        <v>12666</v>
      </c>
      <c r="C6171" t="s">
        <v>12613</v>
      </c>
      <c r="D6171" t="s">
        <v>2303</v>
      </c>
      <c r="E6171" t="s">
        <v>11919</v>
      </c>
    </row>
    <row r="6172" spans="1:5" x14ac:dyDescent="0.25">
      <c r="A6172" t="s">
        <v>12667</v>
      </c>
      <c r="B6172" t="s">
        <v>12668</v>
      </c>
      <c r="C6172" t="s">
        <v>12613</v>
      </c>
      <c r="D6172" t="s">
        <v>2303</v>
      </c>
      <c r="E6172" t="s">
        <v>11919</v>
      </c>
    </row>
    <row r="6173" spans="1:5" x14ac:dyDescent="0.25">
      <c r="A6173" t="s">
        <v>12669</v>
      </c>
      <c r="B6173" t="s">
        <v>12670</v>
      </c>
      <c r="C6173" t="s">
        <v>12613</v>
      </c>
      <c r="D6173" t="s">
        <v>2303</v>
      </c>
      <c r="E6173" t="s">
        <v>11919</v>
      </c>
    </row>
    <row r="6174" spans="1:5" x14ac:dyDescent="0.25">
      <c r="A6174" t="s">
        <v>12671</v>
      </c>
      <c r="B6174" t="s">
        <v>12672</v>
      </c>
      <c r="C6174" t="s">
        <v>12613</v>
      </c>
      <c r="D6174" t="s">
        <v>2303</v>
      </c>
      <c r="E6174" t="s">
        <v>11919</v>
      </c>
    </row>
    <row r="6175" spans="1:5" x14ac:dyDescent="0.25">
      <c r="A6175" t="s">
        <v>12673</v>
      </c>
      <c r="B6175" t="s">
        <v>12674</v>
      </c>
      <c r="C6175" t="s">
        <v>12613</v>
      </c>
      <c r="D6175" t="s">
        <v>2303</v>
      </c>
      <c r="E6175" t="s">
        <v>11919</v>
      </c>
    </row>
    <row r="6176" spans="1:5" x14ac:dyDescent="0.25">
      <c r="A6176" t="s">
        <v>12675</v>
      </c>
      <c r="B6176" t="s">
        <v>12676</v>
      </c>
      <c r="C6176" t="s">
        <v>12613</v>
      </c>
      <c r="D6176" t="s">
        <v>2303</v>
      </c>
      <c r="E6176" t="s">
        <v>11919</v>
      </c>
    </row>
    <row r="6177" spans="1:5" x14ac:dyDescent="0.25">
      <c r="A6177" t="s">
        <v>12677</v>
      </c>
      <c r="B6177" t="s">
        <v>12678</v>
      </c>
      <c r="C6177" t="s">
        <v>12613</v>
      </c>
      <c r="D6177" t="s">
        <v>2303</v>
      </c>
      <c r="E6177" t="s">
        <v>11919</v>
      </c>
    </row>
    <row r="6178" spans="1:5" x14ac:dyDescent="0.25">
      <c r="A6178" t="s">
        <v>12679</v>
      </c>
      <c r="B6178" t="s">
        <v>12680</v>
      </c>
      <c r="C6178" t="s">
        <v>12613</v>
      </c>
      <c r="D6178" t="s">
        <v>2303</v>
      </c>
      <c r="E6178" t="s">
        <v>11919</v>
      </c>
    </row>
    <row r="6179" spans="1:5" x14ac:dyDescent="0.25">
      <c r="A6179" t="s">
        <v>12681</v>
      </c>
      <c r="B6179" t="s">
        <v>12682</v>
      </c>
      <c r="C6179" t="s">
        <v>12613</v>
      </c>
      <c r="D6179" t="s">
        <v>2303</v>
      </c>
      <c r="E6179" t="s">
        <v>11919</v>
      </c>
    </row>
    <row r="6180" spans="1:5" x14ac:dyDescent="0.25">
      <c r="A6180" t="s">
        <v>12683</v>
      </c>
      <c r="B6180" t="s">
        <v>7538</v>
      </c>
      <c r="C6180" t="s">
        <v>12613</v>
      </c>
      <c r="D6180" t="s">
        <v>2303</v>
      </c>
      <c r="E6180" t="s">
        <v>11919</v>
      </c>
    </row>
    <row r="6181" spans="1:5" x14ac:dyDescent="0.25">
      <c r="A6181" t="s">
        <v>12684</v>
      </c>
      <c r="B6181" t="s">
        <v>12685</v>
      </c>
      <c r="C6181" t="s">
        <v>12613</v>
      </c>
      <c r="D6181" t="s">
        <v>2303</v>
      </c>
      <c r="E6181" t="s">
        <v>11919</v>
      </c>
    </row>
    <row r="6182" spans="1:5" x14ac:dyDescent="0.25">
      <c r="A6182" t="s">
        <v>12686</v>
      </c>
      <c r="B6182" t="s">
        <v>12687</v>
      </c>
      <c r="C6182" t="s">
        <v>12613</v>
      </c>
      <c r="D6182" t="s">
        <v>2303</v>
      </c>
      <c r="E6182" t="s">
        <v>11919</v>
      </c>
    </row>
    <row r="6183" spans="1:5" x14ac:dyDescent="0.25">
      <c r="A6183" t="s">
        <v>12688</v>
      </c>
      <c r="B6183" t="s">
        <v>12689</v>
      </c>
      <c r="C6183" t="s">
        <v>12613</v>
      </c>
      <c r="D6183" t="s">
        <v>2303</v>
      </c>
      <c r="E6183" t="s">
        <v>11919</v>
      </c>
    </row>
    <row r="6184" spans="1:5" x14ac:dyDescent="0.25">
      <c r="A6184" t="s">
        <v>12690</v>
      </c>
      <c r="B6184" t="s">
        <v>12691</v>
      </c>
      <c r="C6184" t="s">
        <v>12613</v>
      </c>
      <c r="D6184" t="s">
        <v>2303</v>
      </c>
      <c r="E6184" t="s">
        <v>11919</v>
      </c>
    </row>
    <row r="6185" spans="1:5" x14ac:dyDescent="0.25">
      <c r="A6185" t="s">
        <v>12692</v>
      </c>
      <c r="B6185" t="s">
        <v>12693</v>
      </c>
      <c r="C6185" t="s">
        <v>12613</v>
      </c>
      <c r="D6185" t="s">
        <v>2303</v>
      </c>
      <c r="E6185" t="s">
        <v>11919</v>
      </c>
    </row>
    <row r="6186" spans="1:5" x14ac:dyDescent="0.25">
      <c r="A6186" t="s">
        <v>12694</v>
      </c>
      <c r="B6186" t="s">
        <v>12695</v>
      </c>
      <c r="C6186" t="s">
        <v>12613</v>
      </c>
      <c r="D6186" t="s">
        <v>2303</v>
      </c>
      <c r="E6186" t="s">
        <v>11919</v>
      </c>
    </row>
    <row r="6187" spans="1:5" x14ac:dyDescent="0.25">
      <c r="A6187" t="s">
        <v>12696</v>
      </c>
      <c r="B6187" t="s">
        <v>12697</v>
      </c>
      <c r="C6187" t="s">
        <v>12613</v>
      </c>
      <c r="D6187" t="s">
        <v>2303</v>
      </c>
      <c r="E6187" t="s">
        <v>11919</v>
      </c>
    </row>
    <row r="6188" spans="1:5" x14ac:dyDescent="0.25">
      <c r="A6188" t="s">
        <v>12698</v>
      </c>
      <c r="B6188" t="s">
        <v>12699</v>
      </c>
      <c r="C6188" t="s">
        <v>12700</v>
      </c>
      <c r="D6188" t="s">
        <v>2303</v>
      </c>
      <c r="E6188" t="s">
        <v>12701</v>
      </c>
    </row>
    <row r="6189" spans="1:5" x14ac:dyDescent="0.25">
      <c r="A6189" t="s">
        <v>12702</v>
      </c>
      <c r="B6189" t="s">
        <v>12703</v>
      </c>
      <c r="C6189" t="s">
        <v>12700</v>
      </c>
      <c r="D6189" t="s">
        <v>2303</v>
      </c>
      <c r="E6189" t="s">
        <v>12701</v>
      </c>
    </row>
    <row r="6190" spans="1:5" x14ac:dyDescent="0.25">
      <c r="A6190" t="s">
        <v>12704</v>
      </c>
      <c r="B6190" t="s">
        <v>12705</v>
      </c>
      <c r="C6190" t="s">
        <v>12700</v>
      </c>
      <c r="D6190" t="s">
        <v>2303</v>
      </c>
      <c r="E6190" t="s">
        <v>12701</v>
      </c>
    </row>
    <row r="6191" spans="1:5" x14ac:dyDescent="0.25">
      <c r="A6191" t="s">
        <v>12706</v>
      </c>
      <c r="B6191" t="s">
        <v>12707</v>
      </c>
      <c r="C6191" t="s">
        <v>12700</v>
      </c>
      <c r="D6191" t="s">
        <v>2303</v>
      </c>
      <c r="E6191" t="s">
        <v>12701</v>
      </c>
    </row>
    <row r="6192" spans="1:5" x14ac:dyDescent="0.25">
      <c r="A6192" t="s">
        <v>12708</v>
      </c>
      <c r="B6192" t="s">
        <v>12709</v>
      </c>
      <c r="C6192" t="s">
        <v>12700</v>
      </c>
      <c r="D6192" t="s">
        <v>2303</v>
      </c>
      <c r="E6192" t="s">
        <v>12701</v>
      </c>
    </row>
    <row r="6193" spans="1:5" x14ac:dyDescent="0.25">
      <c r="A6193" t="s">
        <v>12710</v>
      </c>
      <c r="B6193" t="s">
        <v>12711</v>
      </c>
      <c r="C6193" t="s">
        <v>12700</v>
      </c>
      <c r="D6193" t="s">
        <v>2303</v>
      </c>
      <c r="E6193" t="s">
        <v>12701</v>
      </c>
    </row>
    <row r="6194" spans="1:5" x14ac:dyDescent="0.25">
      <c r="A6194" t="s">
        <v>12712</v>
      </c>
      <c r="B6194" t="s">
        <v>12713</v>
      </c>
      <c r="C6194" t="s">
        <v>12700</v>
      </c>
      <c r="D6194" t="s">
        <v>2303</v>
      </c>
      <c r="E6194" t="s">
        <v>12701</v>
      </c>
    </row>
    <row r="6195" spans="1:5" x14ac:dyDescent="0.25">
      <c r="A6195" t="s">
        <v>12714</v>
      </c>
      <c r="B6195" t="s">
        <v>12715</v>
      </c>
      <c r="C6195" t="s">
        <v>12700</v>
      </c>
      <c r="D6195" t="s">
        <v>2303</v>
      </c>
      <c r="E6195" t="s">
        <v>12701</v>
      </c>
    </row>
    <row r="6196" spans="1:5" x14ac:dyDescent="0.25">
      <c r="A6196" t="s">
        <v>12716</v>
      </c>
      <c r="B6196" t="s">
        <v>12717</v>
      </c>
      <c r="C6196" t="s">
        <v>12700</v>
      </c>
      <c r="D6196" t="s">
        <v>2303</v>
      </c>
      <c r="E6196" t="s">
        <v>12701</v>
      </c>
    </row>
    <row r="6197" spans="1:5" x14ac:dyDescent="0.25">
      <c r="A6197" t="s">
        <v>12718</v>
      </c>
      <c r="B6197" t="s">
        <v>12719</v>
      </c>
      <c r="C6197" t="s">
        <v>12700</v>
      </c>
      <c r="D6197" t="s">
        <v>2303</v>
      </c>
      <c r="E6197" t="s">
        <v>12701</v>
      </c>
    </row>
    <row r="6198" spans="1:5" x14ac:dyDescent="0.25">
      <c r="A6198" t="s">
        <v>12720</v>
      </c>
      <c r="B6198" t="s">
        <v>12721</v>
      </c>
      <c r="C6198" t="s">
        <v>12700</v>
      </c>
      <c r="D6198" t="s">
        <v>2303</v>
      </c>
      <c r="E6198" t="s">
        <v>12701</v>
      </c>
    </row>
    <row r="6199" spans="1:5" x14ac:dyDescent="0.25">
      <c r="A6199" t="s">
        <v>12722</v>
      </c>
      <c r="B6199" t="s">
        <v>12723</v>
      </c>
      <c r="C6199" t="s">
        <v>12700</v>
      </c>
      <c r="D6199" t="s">
        <v>2303</v>
      </c>
      <c r="E6199" t="s">
        <v>12701</v>
      </c>
    </row>
    <row r="6200" spans="1:5" x14ac:dyDescent="0.25">
      <c r="A6200" t="s">
        <v>12724</v>
      </c>
      <c r="B6200" t="s">
        <v>12725</v>
      </c>
      <c r="C6200" t="s">
        <v>12700</v>
      </c>
      <c r="D6200" t="s">
        <v>2303</v>
      </c>
      <c r="E6200" t="s">
        <v>12701</v>
      </c>
    </row>
    <row r="6201" spans="1:5" x14ac:dyDescent="0.25">
      <c r="A6201" t="s">
        <v>12726</v>
      </c>
      <c r="B6201" t="s">
        <v>12727</v>
      </c>
      <c r="C6201" t="s">
        <v>12700</v>
      </c>
      <c r="D6201" t="s">
        <v>2303</v>
      </c>
      <c r="E6201" t="s">
        <v>12701</v>
      </c>
    </row>
    <row r="6202" spans="1:5" x14ac:dyDescent="0.25">
      <c r="A6202" t="s">
        <v>12728</v>
      </c>
      <c r="B6202" t="s">
        <v>12729</v>
      </c>
      <c r="C6202" t="s">
        <v>12700</v>
      </c>
      <c r="D6202" t="s">
        <v>2303</v>
      </c>
      <c r="E6202" t="s">
        <v>12701</v>
      </c>
    </row>
    <row r="6203" spans="1:5" x14ac:dyDescent="0.25">
      <c r="A6203" t="s">
        <v>12730</v>
      </c>
      <c r="B6203" t="s">
        <v>12731</v>
      </c>
      <c r="C6203" t="s">
        <v>12700</v>
      </c>
      <c r="D6203" t="s">
        <v>2303</v>
      </c>
      <c r="E6203" t="s">
        <v>12701</v>
      </c>
    </row>
    <row r="6204" spans="1:5" x14ac:dyDescent="0.25">
      <c r="A6204" t="s">
        <v>12732</v>
      </c>
      <c r="B6204" t="s">
        <v>512</v>
      </c>
      <c r="C6204" t="s">
        <v>12700</v>
      </c>
      <c r="D6204" t="s">
        <v>2303</v>
      </c>
      <c r="E6204" t="s">
        <v>12701</v>
      </c>
    </row>
    <row r="6205" spans="1:5" x14ac:dyDescent="0.25">
      <c r="A6205" t="s">
        <v>12733</v>
      </c>
      <c r="B6205" t="s">
        <v>12734</v>
      </c>
      <c r="C6205" t="s">
        <v>12700</v>
      </c>
      <c r="D6205" t="s">
        <v>2303</v>
      </c>
      <c r="E6205" t="s">
        <v>12701</v>
      </c>
    </row>
    <row r="6206" spans="1:5" x14ac:dyDescent="0.25">
      <c r="A6206" t="s">
        <v>12735</v>
      </c>
      <c r="B6206" t="s">
        <v>9737</v>
      </c>
      <c r="C6206" t="s">
        <v>12700</v>
      </c>
      <c r="D6206" t="s">
        <v>2303</v>
      </c>
      <c r="E6206" t="s">
        <v>12701</v>
      </c>
    </row>
    <row r="6207" spans="1:5" x14ac:dyDescent="0.25">
      <c r="A6207" t="s">
        <v>12736</v>
      </c>
      <c r="B6207" t="s">
        <v>12737</v>
      </c>
      <c r="C6207" t="s">
        <v>12700</v>
      </c>
      <c r="D6207" t="s">
        <v>2303</v>
      </c>
      <c r="E6207" t="s">
        <v>12701</v>
      </c>
    </row>
    <row r="6208" spans="1:5" x14ac:dyDescent="0.25">
      <c r="A6208" t="s">
        <v>12738</v>
      </c>
      <c r="B6208" t="s">
        <v>12739</v>
      </c>
      <c r="C6208" t="s">
        <v>12700</v>
      </c>
      <c r="D6208" t="s">
        <v>2303</v>
      </c>
      <c r="E6208" t="s">
        <v>12701</v>
      </c>
    </row>
    <row r="6209" spans="1:5" x14ac:dyDescent="0.25">
      <c r="A6209" t="s">
        <v>12740</v>
      </c>
      <c r="B6209" t="s">
        <v>12741</v>
      </c>
      <c r="C6209" t="s">
        <v>12700</v>
      </c>
      <c r="D6209" t="s">
        <v>2303</v>
      </c>
      <c r="E6209" t="s">
        <v>12701</v>
      </c>
    </row>
    <row r="6210" spans="1:5" x14ac:dyDescent="0.25">
      <c r="A6210" t="s">
        <v>12742</v>
      </c>
      <c r="B6210" t="s">
        <v>12743</v>
      </c>
      <c r="C6210" t="s">
        <v>12700</v>
      </c>
      <c r="D6210" t="s">
        <v>2303</v>
      </c>
      <c r="E6210" t="s">
        <v>12701</v>
      </c>
    </row>
    <row r="6211" spans="1:5" x14ac:dyDescent="0.25">
      <c r="A6211" t="s">
        <v>12744</v>
      </c>
      <c r="B6211" t="s">
        <v>12745</v>
      </c>
      <c r="C6211" t="s">
        <v>12746</v>
      </c>
      <c r="D6211" t="s">
        <v>2303</v>
      </c>
      <c r="E6211" t="s">
        <v>12747</v>
      </c>
    </row>
    <row r="6212" spans="1:5" x14ac:dyDescent="0.25">
      <c r="A6212" t="s">
        <v>12748</v>
      </c>
      <c r="B6212" t="s">
        <v>12749</v>
      </c>
      <c r="C6212" t="s">
        <v>12746</v>
      </c>
      <c r="D6212" t="s">
        <v>2303</v>
      </c>
      <c r="E6212" t="s">
        <v>12747</v>
      </c>
    </row>
    <row r="6213" spans="1:5" x14ac:dyDescent="0.25">
      <c r="A6213" t="s">
        <v>12750</v>
      </c>
      <c r="B6213" t="s">
        <v>12751</v>
      </c>
      <c r="C6213" t="s">
        <v>12746</v>
      </c>
      <c r="D6213" t="s">
        <v>2303</v>
      </c>
      <c r="E6213" t="s">
        <v>12747</v>
      </c>
    </row>
    <row r="6214" spans="1:5" x14ac:dyDescent="0.25">
      <c r="A6214" t="s">
        <v>12752</v>
      </c>
      <c r="B6214" t="s">
        <v>12753</v>
      </c>
      <c r="C6214" t="s">
        <v>12746</v>
      </c>
      <c r="D6214" t="s">
        <v>2303</v>
      </c>
      <c r="E6214" t="s">
        <v>12747</v>
      </c>
    </row>
    <row r="6215" spans="1:5" x14ac:dyDescent="0.25">
      <c r="A6215" t="s">
        <v>12754</v>
      </c>
      <c r="B6215" t="s">
        <v>12755</v>
      </c>
      <c r="C6215" t="s">
        <v>12746</v>
      </c>
      <c r="D6215" t="s">
        <v>2303</v>
      </c>
      <c r="E6215" t="s">
        <v>12747</v>
      </c>
    </row>
    <row r="6216" spans="1:5" x14ac:dyDescent="0.25">
      <c r="A6216" t="s">
        <v>12756</v>
      </c>
      <c r="B6216" t="s">
        <v>12757</v>
      </c>
      <c r="C6216" t="s">
        <v>12746</v>
      </c>
      <c r="D6216" t="s">
        <v>2303</v>
      </c>
      <c r="E6216" t="s">
        <v>12747</v>
      </c>
    </row>
    <row r="6217" spans="1:5" x14ac:dyDescent="0.25">
      <c r="A6217" t="s">
        <v>12758</v>
      </c>
      <c r="B6217" t="s">
        <v>12759</v>
      </c>
      <c r="C6217" t="s">
        <v>12746</v>
      </c>
      <c r="D6217" t="s">
        <v>2303</v>
      </c>
      <c r="E6217" t="s">
        <v>12747</v>
      </c>
    </row>
    <row r="6218" spans="1:5" x14ac:dyDescent="0.25">
      <c r="A6218" t="s">
        <v>12760</v>
      </c>
      <c r="B6218" t="s">
        <v>12761</v>
      </c>
      <c r="C6218" t="s">
        <v>12746</v>
      </c>
      <c r="D6218" t="s">
        <v>2303</v>
      </c>
      <c r="E6218" t="s">
        <v>12747</v>
      </c>
    </row>
    <row r="6219" spans="1:5" x14ac:dyDescent="0.25">
      <c r="A6219" t="s">
        <v>12762</v>
      </c>
      <c r="B6219" t="s">
        <v>12763</v>
      </c>
      <c r="C6219" t="s">
        <v>12746</v>
      </c>
      <c r="D6219" t="s">
        <v>2303</v>
      </c>
      <c r="E6219" t="s">
        <v>12747</v>
      </c>
    </row>
    <row r="6220" spans="1:5" x14ac:dyDescent="0.25">
      <c r="A6220" t="s">
        <v>12764</v>
      </c>
      <c r="B6220" t="s">
        <v>12765</v>
      </c>
      <c r="C6220" t="s">
        <v>12746</v>
      </c>
      <c r="D6220" t="s">
        <v>2303</v>
      </c>
      <c r="E6220" t="s">
        <v>12747</v>
      </c>
    </row>
    <row r="6221" spans="1:5" x14ac:dyDescent="0.25">
      <c r="A6221" t="s">
        <v>12766</v>
      </c>
      <c r="B6221" t="s">
        <v>6039</v>
      </c>
      <c r="C6221" t="s">
        <v>12746</v>
      </c>
      <c r="D6221" t="s">
        <v>2303</v>
      </c>
      <c r="E6221" t="s">
        <v>12747</v>
      </c>
    </row>
    <row r="6222" spans="1:5" x14ac:dyDescent="0.25">
      <c r="A6222" t="s">
        <v>12767</v>
      </c>
      <c r="B6222" t="s">
        <v>12768</v>
      </c>
      <c r="C6222" t="s">
        <v>12746</v>
      </c>
      <c r="D6222" t="s">
        <v>2303</v>
      </c>
      <c r="E6222" t="s">
        <v>12747</v>
      </c>
    </row>
    <row r="6223" spans="1:5" x14ac:dyDescent="0.25">
      <c r="A6223" t="s">
        <v>12769</v>
      </c>
      <c r="B6223" t="s">
        <v>12770</v>
      </c>
      <c r="C6223" t="s">
        <v>12746</v>
      </c>
      <c r="D6223" t="s">
        <v>2303</v>
      </c>
      <c r="E6223" t="s">
        <v>12747</v>
      </c>
    </row>
    <row r="6224" spans="1:5" x14ac:dyDescent="0.25">
      <c r="A6224" t="s">
        <v>12771</v>
      </c>
      <c r="B6224" t="s">
        <v>12772</v>
      </c>
      <c r="C6224" t="s">
        <v>12746</v>
      </c>
      <c r="D6224" t="s">
        <v>2303</v>
      </c>
      <c r="E6224" t="s">
        <v>12747</v>
      </c>
    </row>
    <row r="6225" spans="1:5" x14ac:dyDescent="0.25">
      <c r="A6225" t="s">
        <v>12773</v>
      </c>
      <c r="B6225" t="s">
        <v>12774</v>
      </c>
      <c r="C6225" t="s">
        <v>12746</v>
      </c>
      <c r="D6225" t="s">
        <v>2303</v>
      </c>
      <c r="E6225" t="s">
        <v>12747</v>
      </c>
    </row>
    <row r="6226" spans="1:5" x14ac:dyDescent="0.25">
      <c r="A6226" t="s">
        <v>12775</v>
      </c>
      <c r="B6226" t="s">
        <v>12776</v>
      </c>
      <c r="C6226" t="s">
        <v>12746</v>
      </c>
      <c r="D6226" t="s">
        <v>2303</v>
      </c>
      <c r="E6226" t="s">
        <v>12747</v>
      </c>
    </row>
    <row r="6227" spans="1:5" x14ac:dyDescent="0.25">
      <c r="A6227" t="s">
        <v>12777</v>
      </c>
      <c r="B6227" t="s">
        <v>12778</v>
      </c>
      <c r="C6227" t="s">
        <v>12746</v>
      </c>
      <c r="D6227" t="s">
        <v>2303</v>
      </c>
      <c r="E6227" t="s">
        <v>12747</v>
      </c>
    </row>
    <row r="6228" spans="1:5" x14ac:dyDescent="0.25">
      <c r="A6228" t="s">
        <v>12779</v>
      </c>
      <c r="B6228" t="s">
        <v>12780</v>
      </c>
      <c r="C6228" t="s">
        <v>12746</v>
      </c>
      <c r="D6228" t="s">
        <v>2303</v>
      </c>
      <c r="E6228" t="s">
        <v>12747</v>
      </c>
    </row>
    <row r="6229" spans="1:5" x14ac:dyDescent="0.25">
      <c r="A6229" t="s">
        <v>12781</v>
      </c>
      <c r="B6229" t="s">
        <v>12782</v>
      </c>
      <c r="C6229" t="s">
        <v>12746</v>
      </c>
      <c r="D6229" t="s">
        <v>2303</v>
      </c>
      <c r="E6229" t="s">
        <v>12747</v>
      </c>
    </row>
    <row r="6230" spans="1:5" x14ac:dyDescent="0.25">
      <c r="A6230" t="s">
        <v>12783</v>
      </c>
      <c r="B6230" t="s">
        <v>12784</v>
      </c>
      <c r="C6230" t="s">
        <v>12746</v>
      </c>
      <c r="D6230" t="s">
        <v>2303</v>
      </c>
      <c r="E6230" t="s">
        <v>12747</v>
      </c>
    </row>
    <row r="6231" spans="1:5" x14ac:dyDescent="0.25">
      <c r="A6231" t="s">
        <v>12785</v>
      </c>
      <c r="B6231" t="s">
        <v>12786</v>
      </c>
      <c r="C6231" t="s">
        <v>12746</v>
      </c>
      <c r="D6231" t="s">
        <v>2303</v>
      </c>
      <c r="E6231" t="s">
        <v>12747</v>
      </c>
    </row>
    <row r="6232" spans="1:5" x14ac:dyDescent="0.25">
      <c r="A6232" t="s">
        <v>12787</v>
      </c>
      <c r="B6232" t="s">
        <v>12788</v>
      </c>
      <c r="C6232" t="s">
        <v>12746</v>
      </c>
      <c r="D6232" t="s">
        <v>2303</v>
      </c>
      <c r="E6232" t="s">
        <v>12747</v>
      </c>
    </row>
    <row r="6233" spans="1:5" x14ac:dyDescent="0.25">
      <c r="A6233" t="s">
        <v>12789</v>
      </c>
      <c r="B6233" t="s">
        <v>12790</v>
      </c>
      <c r="C6233" t="s">
        <v>12746</v>
      </c>
      <c r="D6233" t="s">
        <v>2303</v>
      </c>
      <c r="E6233" t="s">
        <v>12747</v>
      </c>
    </row>
    <row r="6234" spans="1:5" x14ac:dyDescent="0.25">
      <c r="A6234" t="s">
        <v>12791</v>
      </c>
      <c r="B6234" t="s">
        <v>12792</v>
      </c>
      <c r="C6234" t="s">
        <v>12746</v>
      </c>
      <c r="D6234" t="s">
        <v>2303</v>
      </c>
      <c r="E6234" t="s">
        <v>12747</v>
      </c>
    </row>
    <row r="6235" spans="1:5" x14ac:dyDescent="0.25">
      <c r="A6235" t="s">
        <v>12793</v>
      </c>
      <c r="B6235" t="s">
        <v>12794</v>
      </c>
      <c r="C6235" t="s">
        <v>12746</v>
      </c>
      <c r="D6235" t="s">
        <v>2303</v>
      </c>
      <c r="E6235" t="s">
        <v>12747</v>
      </c>
    </row>
    <row r="6236" spans="1:5" x14ac:dyDescent="0.25">
      <c r="A6236" t="s">
        <v>12795</v>
      </c>
      <c r="B6236" t="s">
        <v>12796</v>
      </c>
      <c r="C6236" t="s">
        <v>12746</v>
      </c>
      <c r="D6236" t="s">
        <v>2303</v>
      </c>
      <c r="E6236" t="s">
        <v>12747</v>
      </c>
    </row>
    <row r="6237" spans="1:5" x14ac:dyDescent="0.25">
      <c r="A6237" t="s">
        <v>12797</v>
      </c>
      <c r="B6237" t="s">
        <v>12798</v>
      </c>
      <c r="C6237" t="s">
        <v>12746</v>
      </c>
      <c r="D6237" t="s">
        <v>2303</v>
      </c>
      <c r="E6237" t="s">
        <v>12747</v>
      </c>
    </row>
    <row r="6238" spans="1:5" x14ac:dyDescent="0.25">
      <c r="A6238" t="s">
        <v>12799</v>
      </c>
      <c r="B6238" t="s">
        <v>12800</v>
      </c>
      <c r="C6238" t="s">
        <v>12746</v>
      </c>
      <c r="D6238" t="s">
        <v>2303</v>
      </c>
      <c r="E6238" t="s">
        <v>12747</v>
      </c>
    </row>
    <row r="6239" spans="1:5" x14ac:dyDescent="0.25">
      <c r="A6239" t="s">
        <v>12801</v>
      </c>
      <c r="B6239" t="s">
        <v>12802</v>
      </c>
      <c r="C6239" t="s">
        <v>12746</v>
      </c>
      <c r="D6239" t="s">
        <v>2303</v>
      </c>
      <c r="E6239" t="s">
        <v>12747</v>
      </c>
    </row>
    <row r="6240" spans="1:5" x14ac:dyDescent="0.25">
      <c r="A6240" t="s">
        <v>12803</v>
      </c>
      <c r="B6240" t="s">
        <v>12804</v>
      </c>
      <c r="C6240" t="s">
        <v>12746</v>
      </c>
      <c r="D6240" t="s">
        <v>2303</v>
      </c>
      <c r="E6240" t="s">
        <v>12747</v>
      </c>
    </row>
    <row r="6241" spans="1:5" x14ac:dyDescent="0.25">
      <c r="A6241" t="s">
        <v>12805</v>
      </c>
      <c r="B6241" t="s">
        <v>12806</v>
      </c>
      <c r="C6241" t="s">
        <v>12746</v>
      </c>
      <c r="D6241" t="s">
        <v>2303</v>
      </c>
      <c r="E6241" t="s">
        <v>12747</v>
      </c>
    </row>
    <row r="6242" spans="1:5" x14ac:dyDescent="0.25">
      <c r="A6242" t="s">
        <v>12807</v>
      </c>
      <c r="B6242" t="s">
        <v>12808</v>
      </c>
      <c r="C6242" t="s">
        <v>12746</v>
      </c>
      <c r="D6242" t="s">
        <v>2303</v>
      </c>
      <c r="E6242" t="s">
        <v>12747</v>
      </c>
    </row>
    <row r="6243" spans="1:5" x14ac:dyDescent="0.25">
      <c r="A6243" t="s">
        <v>12809</v>
      </c>
      <c r="B6243" t="s">
        <v>12810</v>
      </c>
      <c r="C6243" t="s">
        <v>12746</v>
      </c>
      <c r="D6243" t="s">
        <v>2303</v>
      </c>
      <c r="E6243" t="s">
        <v>12747</v>
      </c>
    </row>
    <row r="6244" spans="1:5" x14ac:dyDescent="0.25">
      <c r="A6244" t="s">
        <v>12811</v>
      </c>
      <c r="B6244" t="s">
        <v>12812</v>
      </c>
      <c r="C6244" t="s">
        <v>12746</v>
      </c>
      <c r="D6244" t="s">
        <v>2303</v>
      </c>
      <c r="E6244" t="s">
        <v>12747</v>
      </c>
    </row>
    <row r="6245" spans="1:5" x14ac:dyDescent="0.25">
      <c r="A6245" t="s">
        <v>12813</v>
      </c>
      <c r="B6245" t="s">
        <v>12814</v>
      </c>
      <c r="C6245" t="s">
        <v>12746</v>
      </c>
      <c r="D6245" t="s">
        <v>2303</v>
      </c>
      <c r="E6245" t="s">
        <v>12747</v>
      </c>
    </row>
    <row r="6246" spans="1:5" x14ac:dyDescent="0.25">
      <c r="A6246" t="s">
        <v>12815</v>
      </c>
      <c r="B6246" t="s">
        <v>12816</v>
      </c>
      <c r="C6246" t="s">
        <v>12746</v>
      </c>
      <c r="D6246" t="s">
        <v>2303</v>
      </c>
      <c r="E6246" t="s">
        <v>12747</v>
      </c>
    </row>
    <row r="6247" spans="1:5" x14ac:dyDescent="0.25">
      <c r="A6247" t="s">
        <v>12817</v>
      </c>
      <c r="B6247" t="s">
        <v>12818</v>
      </c>
      <c r="C6247" t="s">
        <v>12746</v>
      </c>
      <c r="D6247" t="s">
        <v>2303</v>
      </c>
      <c r="E6247" t="s">
        <v>12747</v>
      </c>
    </row>
    <row r="6248" spans="1:5" x14ac:dyDescent="0.25">
      <c r="A6248" t="s">
        <v>12819</v>
      </c>
      <c r="B6248" t="s">
        <v>12820</v>
      </c>
      <c r="C6248" t="s">
        <v>12746</v>
      </c>
      <c r="D6248" t="s">
        <v>2303</v>
      </c>
      <c r="E6248" t="s">
        <v>12747</v>
      </c>
    </row>
    <row r="6249" spans="1:5" x14ac:dyDescent="0.25">
      <c r="A6249" t="s">
        <v>12821</v>
      </c>
      <c r="B6249" t="s">
        <v>12822</v>
      </c>
      <c r="C6249" t="s">
        <v>12746</v>
      </c>
      <c r="D6249" t="s">
        <v>2303</v>
      </c>
      <c r="E6249" t="s">
        <v>12747</v>
      </c>
    </row>
    <row r="6250" spans="1:5" x14ac:dyDescent="0.25">
      <c r="A6250" t="s">
        <v>12823</v>
      </c>
      <c r="B6250" t="s">
        <v>12824</v>
      </c>
      <c r="C6250" t="s">
        <v>12825</v>
      </c>
      <c r="D6250" t="s">
        <v>2303</v>
      </c>
      <c r="E6250" t="s">
        <v>12826</v>
      </c>
    </row>
    <row r="6251" spans="1:5" x14ac:dyDescent="0.25">
      <c r="A6251" t="s">
        <v>12827</v>
      </c>
      <c r="B6251" t="s">
        <v>12828</v>
      </c>
      <c r="C6251" t="s">
        <v>12825</v>
      </c>
      <c r="D6251" t="s">
        <v>2303</v>
      </c>
      <c r="E6251" t="s">
        <v>12826</v>
      </c>
    </row>
    <row r="6252" spans="1:5" x14ac:dyDescent="0.25">
      <c r="A6252" t="s">
        <v>12829</v>
      </c>
      <c r="B6252" t="s">
        <v>12830</v>
      </c>
      <c r="C6252" t="s">
        <v>12825</v>
      </c>
      <c r="D6252" t="s">
        <v>2303</v>
      </c>
      <c r="E6252" t="s">
        <v>12826</v>
      </c>
    </row>
    <row r="6253" spans="1:5" x14ac:dyDescent="0.25">
      <c r="A6253" t="s">
        <v>12831</v>
      </c>
      <c r="B6253" t="s">
        <v>12832</v>
      </c>
      <c r="C6253" t="s">
        <v>12825</v>
      </c>
      <c r="D6253" t="s">
        <v>2303</v>
      </c>
      <c r="E6253" t="s">
        <v>12826</v>
      </c>
    </row>
    <row r="6254" spans="1:5" x14ac:dyDescent="0.25">
      <c r="A6254" t="s">
        <v>12833</v>
      </c>
      <c r="B6254" t="s">
        <v>12834</v>
      </c>
      <c r="C6254" t="s">
        <v>12825</v>
      </c>
      <c r="D6254" t="s">
        <v>2303</v>
      </c>
      <c r="E6254" t="s">
        <v>12826</v>
      </c>
    </row>
    <row r="6255" spans="1:5" x14ac:dyDescent="0.25">
      <c r="A6255" t="s">
        <v>12835</v>
      </c>
      <c r="B6255" t="s">
        <v>12836</v>
      </c>
      <c r="C6255" t="s">
        <v>12825</v>
      </c>
      <c r="D6255" t="s">
        <v>2303</v>
      </c>
      <c r="E6255" t="s">
        <v>12826</v>
      </c>
    </row>
    <row r="6256" spans="1:5" x14ac:dyDescent="0.25">
      <c r="A6256" t="s">
        <v>12837</v>
      </c>
      <c r="B6256" t="s">
        <v>12838</v>
      </c>
      <c r="C6256" t="s">
        <v>12825</v>
      </c>
      <c r="D6256" t="s">
        <v>2303</v>
      </c>
      <c r="E6256" t="s">
        <v>12826</v>
      </c>
    </row>
    <row r="6257" spans="1:5" x14ac:dyDescent="0.25">
      <c r="A6257" t="s">
        <v>12839</v>
      </c>
      <c r="B6257" t="s">
        <v>12840</v>
      </c>
      <c r="C6257" t="s">
        <v>12825</v>
      </c>
      <c r="D6257" t="s">
        <v>2303</v>
      </c>
      <c r="E6257" t="s">
        <v>12826</v>
      </c>
    </row>
    <row r="6258" spans="1:5" x14ac:dyDescent="0.25">
      <c r="A6258" t="s">
        <v>12841</v>
      </c>
      <c r="B6258" t="s">
        <v>12842</v>
      </c>
      <c r="C6258" t="s">
        <v>12825</v>
      </c>
      <c r="D6258" t="s">
        <v>2303</v>
      </c>
      <c r="E6258" t="s">
        <v>12826</v>
      </c>
    </row>
    <row r="6259" spans="1:5" x14ac:dyDescent="0.25">
      <c r="A6259" t="s">
        <v>12843</v>
      </c>
      <c r="B6259" t="s">
        <v>12844</v>
      </c>
      <c r="C6259" t="s">
        <v>12825</v>
      </c>
      <c r="D6259" t="s">
        <v>2303</v>
      </c>
      <c r="E6259" t="s">
        <v>12826</v>
      </c>
    </row>
    <row r="6260" spans="1:5" x14ac:dyDescent="0.25">
      <c r="A6260" t="s">
        <v>12845</v>
      </c>
      <c r="B6260" t="s">
        <v>12846</v>
      </c>
      <c r="C6260" t="s">
        <v>12825</v>
      </c>
      <c r="D6260" t="s">
        <v>2303</v>
      </c>
      <c r="E6260" t="s">
        <v>12826</v>
      </c>
    </row>
    <row r="6261" spans="1:5" x14ac:dyDescent="0.25">
      <c r="A6261" t="s">
        <v>12847</v>
      </c>
      <c r="B6261" t="s">
        <v>12848</v>
      </c>
      <c r="C6261" t="s">
        <v>12825</v>
      </c>
      <c r="D6261" t="s">
        <v>2303</v>
      </c>
      <c r="E6261" t="s">
        <v>12826</v>
      </c>
    </row>
    <row r="6262" spans="1:5" x14ac:dyDescent="0.25">
      <c r="A6262" t="s">
        <v>12849</v>
      </c>
      <c r="B6262" t="s">
        <v>12850</v>
      </c>
      <c r="C6262" t="s">
        <v>12825</v>
      </c>
      <c r="D6262" t="s">
        <v>2303</v>
      </c>
      <c r="E6262" t="s">
        <v>12826</v>
      </c>
    </row>
    <row r="6263" spans="1:5" x14ac:dyDescent="0.25">
      <c r="A6263" t="s">
        <v>12851</v>
      </c>
      <c r="B6263" t="s">
        <v>12852</v>
      </c>
      <c r="C6263" t="s">
        <v>12825</v>
      </c>
      <c r="D6263" t="s">
        <v>2303</v>
      </c>
      <c r="E6263" t="s">
        <v>12826</v>
      </c>
    </row>
    <row r="6264" spans="1:5" x14ac:dyDescent="0.25">
      <c r="A6264" t="s">
        <v>12853</v>
      </c>
      <c r="B6264" t="s">
        <v>12854</v>
      </c>
      <c r="C6264" t="s">
        <v>12825</v>
      </c>
      <c r="D6264" t="s">
        <v>2303</v>
      </c>
      <c r="E6264" t="s">
        <v>12826</v>
      </c>
    </row>
    <row r="6265" spans="1:5" x14ac:dyDescent="0.25">
      <c r="A6265" t="s">
        <v>12855</v>
      </c>
      <c r="B6265" t="s">
        <v>12856</v>
      </c>
      <c r="C6265" t="s">
        <v>12825</v>
      </c>
      <c r="D6265" t="s">
        <v>2303</v>
      </c>
      <c r="E6265" t="s">
        <v>12826</v>
      </c>
    </row>
    <row r="6266" spans="1:5" x14ac:dyDescent="0.25">
      <c r="A6266" t="s">
        <v>12857</v>
      </c>
      <c r="B6266" t="s">
        <v>12858</v>
      </c>
      <c r="C6266" t="s">
        <v>12825</v>
      </c>
      <c r="D6266" t="s">
        <v>2303</v>
      </c>
      <c r="E6266" t="s">
        <v>12826</v>
      </c>
    </row>
    <row r="6267" spans="1:5" x14ac:dyDescent="0.25">
      <c r="A6267" t="s">
        <v>12859</v>
      </c>
      <c r="B6267" t="s">
        <v>12860</v>
      </c>
      <c r="C6267" t="s">
        <v>12825</v>
      </c>
      <c r="D6267" t="s">
        <v>2303</v>
      </c>
      <c r="E6267" t="s">
        <v>12826</v>
      </c>
    </row>
    <row r="6268" spans="1:5" x14ac:dyDescent="0.25">
      <c r="A6268" t="s">
        <v>12861</v>
      </c>
      <c r="B6268" t="s">
        <v>12862</v>
      </c>
      <c r="C6268" t="s">
        <v>12825</v>
      </c>
      <c r="D6268" t="s">
        <v>2303</v>
      </c>
      <c r="E6268" t="s">
        <v>12826</v>
      </c>
    </row>
    <row r="6269" spans="1:5" x14ac:dyDescent="0.25">
      <c r="A6269" t="s">
        <v>12863</v>
      </c>
      <c r="B6269" t="s">
        <v>12864</v>
      </c>
      <c r="C6269" t="s">
        <v>12825</v>
      </c>
      <c r="D6269" t="s">
        <v>2303</v>
      </c>
      <c r="E6269" t="s">
        <v>12826</v>
      </c>
    </row>
    <row r="6270" spans="1:5" x14ac:dyDescent="0.25">
      <c r="A6270" t="s">
        <v>12865</v>
      </c>
      <c r="B6270" t="s">
        <v>12866</v>
      </c>
      <c r="C6270" t="s">
        <v>12825</v>
      </c>
      <c r="D6270" t="s">
        <v>2303</v>
      </c>
      <c r="E6270" t="s">
        <v>12826</v>
      </c>
    </row>
    <row r="6271" spans="1:5" x14ac:dyDescent="0.25">
      <c r="A6271" t="s">
        <v>12867</v>
      </c>
      <c r="B6271" t="s">
        <v>12868</v>
      </c>
      <c r="C6271" t="s">
        <v>12825</v>
      </c>
      <c r="D6271" t="s">
        <v>2303</v>
      </c>
      <c r="E6271" t="s">
        <v>12826</v>
      </c>
    </row>
    <row r="6272" spans="1:5" x14ac:dyDescent="0.25">
      <c r="A6272" t="s">
        <v>12869</v>
      </c>
      <c r="B6272" t="s">
        <v>12870</v>
      </c>
      <c r="C6272" t="s">
        <v>12825</v>
      </c>
      <c r="D6272" t="s">
        <v>2303</v>
      </c>
      <c r="E6272" t="s">
        <v>12826</v>
      </c>
    </row>
    <row r="6273" spans="1:5" x14ac:dyDescent="0.25">
      <c r="A6273" t="s">
        <v>12871</v>
      </c>
      <c r="B6273" t="s">
        <v>12872</v>
      </c>
      <c r="C6273" t="s">
        <v>12825</v>
      </c>
      <c r="D6273" t="s">
        <v>2303</v>
      </c>
      <c r="E6273" t="s">
        <v>12826</v>
      </c>
    </row>
    <row r="6274" spans="1:5" x14ac:dyDescent="0.25">
      <c r="A6274" t="s">
        <v>12873</v>
      </c>
      <c r="B6274" t="s">
        <v>12874</v>
      </c>
      <c r="C6274" t="s">
        <v>12825</v>
      </c>
      <c r="D6274" t="s">
        <v>2303</v>
      </c>
      <c r="E6274" t="s">
        <v>12826</v>
      </c>
    </row>
    <row r="6275" spans="1:5" x14ac:dyDescent="0.25">
      <c r="A6275" t="s">
        <v>12875</v>
      </c>
      <c r="B6275" t="s">
        <v>12876</v>
      </c>
      <c r="C6275" t="s">
        <v>12877</v>
      </c>
      <c r="D6275" t="s">
        <v>55</v>
      </c>
      <c r="E6275" t="s">
        <v>12876</v>
      </c>
    </row>
    <row r="6276" spans="1:5" x14ac:dyDescent="0.25">
      <c r="A6276" t="s">
        <v>12878</v>
      </c>
      <c r="B6276" t="s">
        <v>12879</v>
      </c>
      <c r="C6276" t="s">
        <v>12880</v>
      </c>
      <c r="D6276" t="s">
        <v>55</v>
      </c>
      <c r="E6276" t="s">
        <v>12881</v>
      </c>
    </row>
    <row r="6277" spans="1:5" x14ac:dyDescent="0.25">
      <c r="A6277" t="s">
        <v>12882</v>
      </c>
      <c r="B6277" t="s">
        <v>12883</v>
      </c>
      <c r="C6277" t="s">
        <v>12884</v>
      </c>
      <c r="D6277" t="s">
        <v>55</v>
      </c>
      <c r="E6277" t="s">
        <v>12883</v>
      </c>
    </row>
    <row r="6278" spans="1:5" x14ac:dyDescent="0.25">
      <c r="A6278" t="s">
        <v>12885</v>
      </c>
      <c r="B6278" t="s">
        <v>12886</v>
      </c>
      <c r="C6278" t="s">
        <v>12887</v>
      </c>
      <c r="D6278" t="s">
        <v>2303</v>
      </c>
      <c r="E6278" t="s">
        <v>12888</v>
      </c>
    </row>
    <row r="6279" spans="1:5" x14ac:dyDescent="0.25">
      <c r="A6279" t="s">
        <v>12889</v>
      </c>
      <c r="B6279" t="s">
        <v>12890</v>
      </c>
      <c r="C6279" t="s">
        <v>12887</v>
      </c>
      <c r="D6279" t="s">
        <v>2303</v>
      </c>
      <c r="E6279" t="s">
        <v>12888</v>
      </c>
    </row>
    <row r="6280" spans="1:5" x14ac:dyDescent="0.25">
      <c r="A6280" t="s">
        <v>12891</v>
      </c>
      <c r="B6280" t="s">
        <v>12892</v>
      </c>
      <c r="C6280" t="s">
        <v>12887</v>
      </c>
      <c r="D6280" t="s">
        <v>2303</v>
      </c>
      <c r="E6280" t="s">
        <v>12888</v>
      </c>
    </row>
    <row r="6281" spans="1:5" x14ac:dyDescent="0.25">
      <c r="A6281" t="s">
        <v>12893</v>
      </c>
      <c r="B6281" t="s">
        <v>12894</v>
      </c>
      <c r="C6281" t="s">
        <v>12887</v>
      </c>
      <c r="D6281" t="s">
        <v>2303</v>
      </c>
      <c r="E6281" t="s">
        <v>12888</v>
      </c>
    </row>
    <row r="6282" spans="1:5" x14ac:dyDescent="0.25">
      <c r="A6282" t="s">
        <v>12895</v>
      </c>
      <c r="B6282" t="s">
        <v>12896</v>
      </c>
      <c r="C6282" t="s">
        <v>12887</v>
      </c>
      <c r="D6282" t="s">
        <v>2303</v>
      </c>
      <c r="E6282" t="s">
        <v>12888</v>
      </c>
    </row>
    <row r="6283" spans="1:5" x14ac:dyDescent="0.25">
      <c r="A6283" t="s">
        <v>12897</v>
      </c>
      <c r="B6283" t="s">
        <v>12898</v>
      </c>
      <c r="C6283" t="s">
        <v>12887</v>
      </c>
      <c r="D6283" t="s">
        <v>2303</v>
      </c>
      <c r="E6283" t="s">
        <v>12888</v>
      </c>
    </row>
    <row r="6284" spans="1:5" x14ac:dyDescent="0.25">
      <c r="A6284" t="s">
        <v>12899</v>
      </c>
      <c r="B6284" t="s">
        <v>12900</v>
      </c>
      <c r="C6284" t="s">
        <v>12887</v>
      </c>
      <c r="D6284" t="s">
        <v>2303</v>
      </c>
      <c r="E6284" t="s">
        <v>12888</v>
      </c>
    </row>
    <row r="6285" spans="1:5" x14ac:dyDescent="0.25">
      <c r="A6285" t="s">
        <v>12901</v>
      </c>
      <c r="B6285" t="s">
        <v>12902</v>
      </c>
      <c r="C6285" t="s">
        <v>12887</v>
      </c>
      <c r="D6285" t="s">
        <v>2303</v>
      </c>
      <c r="E6285" t="s">
        <v>12888</v>
      </c>
    </row>
    <row r="6286" spans="1:5" x14ac:dyDescent="0.25">
      <c r="A6286" t="s">
        <v>12903</v>
      </c>
      <c r="B6286" t="s">
        <v>12904</v>
      </c>
      <c r="C6286" t="s">
        <v>12887</v>
      </c>
      <c r="D6286" t="s">
        <v>2303</v>
      </c>
      <c r="E6286" t="s">
        <v>12888</v>
      </c>
    </row>
    <row r="6287" spans="1:5" x14ac:dyDescent="0.25">
      <c r="A6287" t="s">
        <v>12905</v>
      </c>
      <c r="B6287" t="s">
        <v>12906</v>
      </c>
      <c r="C6287" t="s">
        <v>12887</v>
      </c>
      <c r="D6287" t="s">
        <v>2303</v>
      </c>
      <c r="E6287" t="s">
        <v>12888</v>
      </c>
    </row>
    <row r="6288" spans="1:5" x14ac:dyDescent="0.25">
      <c r="A6288" t="s">
        <v>12907</v>
      </c>
      <c r="B6288" t="s">
        <v>12908</v>
      </c>
      <c r="C6288" t="s">
        <v>12887</v>
      </c>
      <c r="D6288" t="s">
        <v>2303</v>
      </c>
      <c r="E6288" t="s">
        <v>12888</v>
      </c>
    </row>
    <row r="6289" spans="1:5" x14ac:dyDescent="0.25">
      <c r="A6289" t="s">
        <v>12909</v>
      </c>
      <c r="B6289" t="s">
        <v>12910</v>
      </c>
      <c r="C6289" t="s">
        <v>12887</v>
      </c>
      <c r="D6289" t="s">
        <v>2303</v>
      </c>
      <c r="E6289" t="s">
        <v>12888</v>
      </c>
    </row>
    <row r="6290" spans="1:5" x14ac:dyDescent="0.25">
      <c r="A6290" t="s">
        <v>12911</v>
      </c>
      <c r="B6290" t="s">
        <v>9221</v>
      </c>
      <c r="C6290" t="s">
        <v>12887</v>
      </c>
      <c r="D6290" t="s">
        <v>2303</v>
      </c>
      <c r="E6290" t="s">
        <v>12888</v>
      </c>
    </row>
    <row r="6291" spans="1:5" x14ac:dyDescent="0.25">
      <c r="A6291" t="s">
        <v>12912</v>
      </c>
      <c r="B6291" t="s">
        <v>12913</v>
      </c>
      <c r="C6291" t="s">
        <v>12887</v>
      </c>
      <c r="D6291" t="s">
        <v>2303</v>
      </c>
      <c r="E6291" t="s">
        <v>12888</v>
      </c>
    </row>
    <row r="6292" spans="1:5" x14ac:dyDescent="0.25">
      <c r="A6292" t="s">
        <v>12914</v>
      </c>
      <c r="B6292" t="s">
        <v>12915</v>
      </c>
      <c r="C6292" t="s">
        <v>12887</v>
      </c>
      <c r="D6292" t="s">
        <v>2303</v>
      </c>
      <c r="E6292" t="s">
        <v>12888</v>
      </c>
    </row>
    <row r="6293" spans="1:5" x14ac:dyDescent="0.25">
      <c r="A6293" t="s">
        <v>12916</v>
      </c>
      <c r="B6293" t="s">
        <v>12917</v>
      </c>
      <c r="C6293" t="s">
        <v>12887</v>
      </c>
      <c r="D6293" t="s">
        <v>2303</v>
      </c>
      <c r="E6293" t="s">
        <v>12888</v>
      </c>
    </row>
    <row r="6294" spans="1:5" x14ac:dyDescent="0.25">
      <c r="A6294" t="s">
        <v>12918</v>
      </c>
      <c r="B6294" t="s">
        <v>12919</v>
      </c>
      <c r="C6294" t="s">
        <v>12887</v>
      </c>
      <c r="D6294" t="s">
        <v>2303</v>
      </c>
      <c r="E6294" t="s">
        <v>12888</v>
      </c>
    </row>
    <row r="6295" spans="1:5" x14ac:dyDescent="0.25">
      <c r="A6295" t="s">
        <v>12920</v>
      </c>
      <c r="B6295" t="s">
        <v>12921</v>
      </c>
      <c r="C6295" t="s">
        <v>12887</v>
      </c>
      <c r="D6295" t="s">
        <v>2303</v>
      </c>
      <c r="E6295" t="s">
        <v>12888</v>
      </c>
    </row>
    <row r="6296" spans="1:5" x14ac:dyDescent="0.25">
      <c r="A6296" t="s">
        <v>12922</v>
      </c>
      <c r="B6296" t="s">
        <v>12923</v>
      </c>
      <c r="C6296" t="s">
        <v>12887</v>
      </c>
      <c r="D6296" t="s">
        <v>2303</v>
      </c>
      <c r="E6296" t="s">
        <v>12888</v>
      </c>
    </row>
    <row r="6297" spans="1:5" x14ac:dyDescent="0.25">
      <c r="A6297" t="s">
        <v>12924</v>
      </c>
      <c r="B6297" t="s">
        <v>12925</v>
      </c>
      <c r="C6297" t="s">
        <v>12887</v>
      </c>
      <c r="D6297" t="s">
        <v>2303</v>
      </c>
      <c r="E6297" t="s">
        <v>12888</v>
      </c>
    </row>
    <row r="6298" spans="1:5" x14ac:dyDescent="0.25">
      <c r="A6298" t="s">
        <v>12926</v>
      </c>
      <c r="B6298" t="s">
        <v>12927</v>
      </c>
      <c r="C6298" t="s">
        <v>12887</v>
      </c>
      <c r="D6298" t="s">
        <v>2303</v>
      </c>
      <c r="E6298" t="s">
        <v>12888</v>
      </c>
    </row>
    <row r="6299" spans="1:5" x14ac:dyDescent="0.25">
      <c r="A6299" t="s">
        <v>12928</v>
      </c>
      <c r="B6299" t="s">
        <v>12929</v>
      </c>
      <c r="C6299" t="s">
        <v>12887</v>
      </c>
      <c r="D6299" t="s">
        <v>2303</v>
      </c>
      <c r="E6299" t="s">
        <v>12888</v>
      </c>
    </row>
    <row r="6300" spans="1:5" x14ac:dyDescent="0.25">
      <c r="A6300" t="s">
        <v>12930</v>
      </c>
      <c r="B6300" t="s">
        <v>12931</v>
      </c>
      <c r="C6300" t="s">
        <v>12887</v>
      </c>
      <c r="D6300" t="s">
        <v>2303</v>
      </c>
      <c r="E6300" t="s">
        <v>12888</v>
      </c>
    </row>
    <row r="6301" spans="1:5" x14ac:dyDescent="0.25">
      <c r="A6301" t="s">
        <v>12932</v>
      </c>
      <c r="B6301" t="s">
        <v>12933</v>
      </c>
      <c r="C6301" t="s">
        <v>12887</v>
      </c>
      <c r="D6301" t="s">
        <v>2303</v>
      </c>
      <c r="E6301" t="s">
        <v>12888</v>
      </c>
    </row>
    <row r="6302" spans="1:5" x14ac:dyDescent="0.25">
      <c r="A6302" t="s">
        <v>12934</v>
      </c>
      <c r="B6302" t="s">
        <v>12935</v>
      </c>
      <c r="C6302" t="s">
        <v>12936</v>
      </c>
      <c r="D6302" t="s">
        <v>2303</v>
      </c>
      <c r="E6302" t="s">
        <v>12937</v>
      </c>
    </row>
    <row r="6303" spans="1:5" x14ac:dyDescent="0.25">
      <c r="A6303" t="s">
        <v>12938</v>
      </c>
      <c r="B6303" t="s">
        <v>12939</v>
      </c>
      <c r="C6303" t="s">
        <v>12936</v>
      </c>
      <c r="D6303" t="s">
        <v>2303</v>
      </c>
      <c r="E6303" t="s">
        <v>12937</v>
      </c>
    </row>
    <row r="6304" spans="1:5" x14ac:dyDescent="0.25">
      <c r="A6304" t="s">
        <v>12940</v>
      </c>
      <c r="B6304" t="s">
        <v>12941</v>
      </c>
      <c r="C6304" t="s">
        <v>12936</v>
      </c>
      <c r="D6304" t="s">
        <v>2303</v>
      </c>
      <c r="E6304" t="s">
        <v>12937</v>
      </c>
    </row>
    <row r="6305" spans="1:5" x14ac:dyDescent="0.25">
      <c r="A6305" t="s">
        <v>12942</v>
      </c>
      <c r="B6305" t="s">
        <v>12943</v>
      </c>
      <c r="C6305" t="s">
        <v>12936</v>
      </c>
      <c r="D6305" t="s">
        <v>2303</v>
      </c>
      <c r="E6305" t="s">
        <v>12937</v>
      </c>
    </row>
    <row r="6306" spans="1:5" x14ac:dyDescent="0.25">
      <c r="A6306" t="s">
        <v>12944</v>
      </c>
      <c r="B6306" t="s">
        <v>12945</v>
      </c>
      <c r="C6306" t="s">
        <v>12936</v>
      </c>
      <c r="D6306" t="s">
        <v>2303</v>
      </c>
      <c r="E6306" t="s">
        <v>12937</v>
      </c>
    </row>
    <row r="6307" spans="1:5" x14ac:dyDescent="0.25">
      <c r="A6307" t="s">
        <v>12946</v>
      </c>
      <c r="B6307" t="s">
        <v>12947</v>
      </c>
      <c r="C6307" t="s">
        <v>12936</v>
      </c>
      <c r="D6307" t="s">
        <v>2303</v>
      </c>
      <c r="E6307" t="s">
        <v>12937</v>
      </c>
    </row>
    <row r="6308" spans="1:5" x14ac:dyDescent="0.25">
      <c r="A6308" t="s">
        <v>12948</v>
      </c>
      <c r="B6308" t="s">
        <v>12949</v>
      </c>
      <c r="C6308" t="s">
        <v>12936</v>
      </c>
      <c r="D6308" t="s">
        <v>2303</v>
      </c>
      <c r="E6308" t="s">
        <v>12937</v>
      </c>
    </row>
    <row r="6309" spans="1:5" x14ac:dyDescent="0.25">
      <c r="A6309" t="s">
        <v>12950</v>
      </c>
      <c r="B6309" t="s">
        <v>12951</v>
      </c>
      <c r="C6309" t="s">
        <v>12936</v>
      </c>
      <c r="D6309" t="s">
        <v>2303</v>
      </c>
      <c r="E6309" t="s">
        <v>12937</v>
      </c>
    </row>
    <row r="6310" spans="1:5" x14ac:dyDescent="0.25">
      <c r="A6310" t="s">
        <v>12952</v>
      </c>
      <c r="B6310" t="s">
        <v>12953</v>
      </c>
      <c r="C6310" t="s">
        <v>12936</v>
      </c>
      <c r="D6310" t="s">
        <v>2303</v>
      </c>
      <c r="E6310" t="s">
        <v>12937</v>
      </c>
    </row>
    <row r="6311" spans="1:5" x14ac:dyDescent="0.25">
      <c r="A6311" t="s">
        <v>12954</v>
      </c>
      <c r="B6311" t="s">
        <v>12955</v>
      </c>
      <c r="C6311" t="s">
        <v>12936</v>
      </c>
      <c r="D6311" t="s">
        <v>2303</v>
      </c>
      <c r="E6311" t="s">
        <v>12937</v>
      </c>
    </row>
    <row r="6312" spans="1:5" x14ac:dyDescent="0.25">
      <c r="A6312" t="s">
        <v>12956</v>
      </c>
      <c r="B6312" t="s">
        <v>12957</v>
      </c>
      <c r="C6312" t="s">
        <v>12936</v>
      </c>
      <c r="D6312" t="s">
        <v>2303</v>
      </c>
      <c r="E6312" t="s">
        <v>12937</v>
      </c>
    </row>
    <row r="6313" spans="1:5" x14ac:dyDescent="0.25">
      <c r="A6313" t="s">
        <v>12958</v>
      </c>
      <c r="B6313" t="s">
        <v>12959</v>
      </c>
      <c r="C6313" t="s">
        <v>12936</v>
      </c>
      <c r="D6313" t="s">
        <v>2303</v>
      </c>
      <c r="E6313" t="s">
        <v>12937</v>
      </c>
    </row>
    <row r="6314" spans="1:5" x14ac:dyDescent="0.25">
      <c r="A6314" t="s">
        <v>12960</v>
      </c>
      <c r="B6314" t="s">
        <v>12961</v>
      </c>
      <c r="C6314" t="s">
        <v>12936</v>
      </c>
      <c r="D6314" t="s">
        <v>2303</v>
      </c>
      <c r="E6314" t="s">
        <v>12937</v>
      </c>
    </row>
    <row r="6315" spans="1:5" x14ac:dyDescent="0.25">
      <c r="A6315" t="s">
        <v>12962</v>
      </c>
      <c r="B6315" t="s">
        <v>12963</v>
      </c>
      <c r="C6315" t="s">
        <v>12936</v>
      </c>
      <c r="D6315" t="s">
        <v>2303</v>
      </c>
      <c r="E6315" t="s">
        <v>12937</v>
      </c>
    </row>
    <row r="6316" spans="1:5" x14ac:dyDescent="0.25">
      <c r="A6316" t="s">
        <v>12964</v>
      </c>
      <c r="B6316" t="s">
        <v>12965</v>
      </c>
      <c r="C6316" t="s">
        <v>12936</v>
      </c>
      <c r="D6316" t="s">
        <v>2303</v>
      </c>
      <c r="E6316" t="s">
        <v>12937</v>
      </c>
    </row>
    <row r="6317" spans="1:5" x14ac:dyDescent="0.25">
      <c r="A6317" t="s">
        <v>12966</v>
      </c>
      <c r="B6317" t="s">
        <v>12967</v>
      </c>
      <c r="C6317" t="s">
        <v>12936</v>
      </c>
      <c r="D6317" t="s">
        <v>2303</v>
      </c>
      <c r="E6317" t="s">
        <v>12937</v>
      </c>
    </row>
    <row r="6318" spans="1:5" x14ac:dyDescent="0.25">
      <c r="A6318" t="s">
        <v>12968</v>
      </c>
      <c r="B6318" t="s">
        <v>12969</v>
      </c>
      <c r="C6318" t="s">
        <v>12970</v>
      </c>
      <c r="D6318" t="s">
        <v>2303</v>
      </c>
      <c r="E6318" t="s">
        <v>12971</v>
      </c>
    </row>
    <row r="6319" spans="1:5" x14ac:dyDescent="0.25">
      <c r="A6319" t="s">
        <v>12972</v>
      </c>
      <c r="B6319" t="s">
        <v>12973</v>
      </c>
      <c r="C6319" t="s">
        <v>12970</v>
      </c>
      <c r="D6319" t="s">
        <v>2303</v>
      </c>
      <c r="E6319" t="s">
        <v>12971</v>
      </c>
    </row>
    <row r="6320" spans="1:5" x14ac:dyDescent="0.25">
      <c r="A6320" t="s">
        <v>12974</v>
      </c>
      <c r="B6320" t="s">
        <v>12975</v>
      </c>
      <c r="C6320" t="s">
        <v>12970</v>
      </c>
      <c r="D6320" t="s">
        <v>2303</v>
      </c>
      <c r="E6320" t="s">
        <v>12971</v>
      </c>
    </row>
    <row r="6321" spans="1:5" x14ac:dyDescent="0.25">
      <c r="A6321" t="s">
        <v>12976</v>
      </c>
      <c r="B6321" t="s">
        <v>12977</v>
      </c>
      <c r="C6321" t="s">
        <v>12970</v>
      </c>
      <c r="D6321" t="s">
        <v>2303</v>
      </c>
      <c r="E6321" t="s">
        <v>12971</v>
      </c>
    </row>
    <row r="6322" spans="1:5" x14ac:dyDescent="0.25">
      <c r="A6322" t="s">
        <v>12978</v>
      </c>
      <c r="B6322" t="s">
        <v>12979</v>
      </c>
      <c r="C6322" t="s">
        <v>12970</v>
      </c>
      <c r="D6322" t="s">
        <v>2303</v>
      </c>
      <c r="E6322" t="s">
        <v>12971</v>
      </c>
    </row>
    <row r="6323" spans="1:5" x14ac:dyDescent="0.25">
      <c r="A6323" t="s">
        <v>12980</v>
      </c>
      <c r="B6323" t="s">
        <v>12981</v>
      </c>
      <c r="C6323" t="s">
        <v>12970</v>
      </c>
      <c r="D6323" t="s">
        <v>2303</v>
      </c>
      <c r="E6323" t="s">
        <v>12971</v>
      </c>
    </row>
    <row r="6324" spans="1:5" x14ac:dyDescent="0.25">
      <c r="A6324" t="s">
        <v>12982</v>
      </c>
      <c r="B6324" t="s">
        <v>12983</v>
      </c>
      <c r="C6324" t="s">
        <v>12970</v>
      </c>
      <c r="D6324" t="s">
        <v>2303</v>
      </c>
      <c r="E6324" t="s">
        <v>12971</v>
      </c>
    </row>
    <row r="6325" spans="1:5" x14ac:dyDescent="0.25">
      <c r="A6325" t="s">
        <v>12984</v>
      </c>
      <c r="B6325" t="s">
        <v>12985</v>
      </c>
      <c r="C6325" t="s">
        <v>12970</v>
      </c>
      <c r="D6325" t="s">
        <v>2303</v>
      </c>
      <c r="E6325" t="s">
        <v>12971</v>
      </c>
    </row>
    <row r="6326" spans="1:5" x14ac:dyDescent="0.25">
      <c r="A6326" t="s">
        <v>12986</v>
      </c>
      <c r="B6326" t="s">
        <v>12987</v>
      </c>
      <c r="C6326" t="s">
        <v>12970</v>
      </c>
      <c r="D6326" t="s">
        <v>2303</v>
      </c>
      <c r="E6326" t="s">
        <v>12971</v>
      </c>
    </row>
    <row r="6327" spans="1:5" x14ac:dyDescent="0.25">
      <c r="A6327" t="s">
        <v>12988</v>
      </c>
      <c r="B6327" t="s">
        <v>12989</v>
      </c>
      <c r="C6327" t="s">
        <v>12970</v>
      </c>
      <c r="D6327" t="s">
        <v>2303</v>
      </c>
      <c r="E6327" t="s">
        <v>12971</v>
      </c>
    </row>
    <row r="6328" spans="1:5" x14ac:dyDescent="0.25">
      <c r="A6328" t="s">
        <v>12990</v>
      </c>
      <c r="B6328" t="s">
        <v>12991</v>
      </c>
      <c r="C6328" t="s">
        <v>12970</v>
      </c>
      <c r="D6328" t="s">
        <v>2303</v>
      </c>
      <c r="E6328" t="s">
        <v>12971</v>
      </c>
    </row>
    <row r="6329" spans="1:5" x14ac:dyDescent="0.25">
      <c r="A6329" t="s">
        <v>12992</v>
      </c>
      <c r="B6329" t="s">
        <v>12993</v>
      </c>
      <c r="C6329" t="s">
        <v>12970</v>
      </c>
      <c r="D6329" t="s">
        <v>2303</v>
      </c>
      <c r="E6329" t="s">
        <v>12971</v>
      </c>
    </row>
    <row r="6330" spans="1:5" x14ac:dyDescent="0.25">
      <c r="A6330" t="s">
        <v>12994</v>
      </c>
      <c r="B6330" t="s">
        <v>12995</v>
      </c>
      <c r="C6330" t="s">
        <v>12970</v>
      </c>
      <c r="D6330" t="s">
        <v>2303</v>
      </c>
      <c r="E6330" t="s">
        <v>12971</v>
      </c>
    </row>
    <row r="6331" spans="1:5" x14ac:dyDescent="0.25">
      <c r="A6331" t="s">
        <v>12996</v>
      </c>
      <c r="B6331" t="s">
        <v>12997</v>
      </c>
      <c r="C6331" t="s">
        <v>12970</v>
      </c>
      <c r="D6331" t="s">
        <v>2303</v>
      </c>
      <c r="E6331" t="s">
        <v>12971</v>
      </c>
    </row>
    <row r="6332" spans="1:5" x14ac:dyDescent="0.25">
      <c r="A6332" t="s">
        <v>12998</v>
      </c>
      <c r="B6332" t="s">
        <v>12999</v>
      </c>
      <c r="C6332" t="s">
        <v>12970</v>
      </c>
      <c r="D6332" t="s">
        <v>2303</v>
      </c>
      <c r="E6332" t="s">
        <v>12971</v>
      </c>
    </row>
    <row r="6333" spans="1:5" x14ac:dyDescent="0.25">
      <c r="A6333" t="s">
        <v>13000</v>
      </c>
      <c r="B6333" t="s">
        <v>13001</v>
      </c>
      <c r="C6333" t="s">
        <v>12970</v>
      </c>
      <c r="D6333" t="s">
        <v>2303</v>
      </c>
      <c r="E6333" t="s">
        <v>12971</v>
      </c>
    </row>
    <row r="6334" spans="1:5" x14ac:dyDescent="0.25">
      <c r="A6334" t="s">
        <v>13002</v>
      </c>
      <c r="B6334" t="s">
        <v>13003</v>
      </c>
      <c r="C6334" t="s">
        <v>12970</v>
      </c>
      <c r="D6334" t="s">
        <v>2303</v>
      </c>
      <c r="E6334" t="s">
        <v>12971</v>
      </c>
    </row>
    <row r="6335" spans="1:5" x14ac:dyDescent="0.25">
      <c r="A6335" t="s">
        <v>13004</v>
      </c>
      <c r="B6335" t="s">
        <v>13005</v>
      </c>
      <c r="C6335" t="s">
        <v>12970</v>
      </c>
      <c r="D6335" t="s">
        <v>2303</v>
      </c>
      <c r="E6335" t="s">
        <v>12971</v>
      </c>
    </row>
    <row r="6336" spans="1:5" x14ac:dyDescent="0.25">
      <c r="A6336" t="s">
        <v>13006</v>
      </c>
      <c r="B6336" t="s">
        <v>13007</v>
      </c>
      <c r="C6336" t="s">
        <v>12970</v>
      </c>
      <c r="D6336" t="s">
        <v>2303</v>
      </c>
      <c r="E6336" t="s">
        <v>12971</v>
      </c>
    </row>
    <row r="6337" spans="1:5" x14ac:dyDescent="0.25">
      <c r="A6337" t="s">
        <v>13008</v>
      </c>
      <c r="B6337" t="s">
        <v>13009</v>
      </c>
      <c r="C6337" t="s">
        <v>12970</v>
      </c>
      <c r="D6337" t="s">
        <v>2303</v>
      </c>
      <c r="E6337" t="s">
        <v>12971</v>
      </c>
    </row>
    <row r="6338" spans="1:5" x14ac:dyDescent="0.25">
      <c r="A6338" t="s">
        <v>13010</v>
      </c>
      <c r="B6338" t="s">
        <v>13011</v>
      </c>
      <c r="C6338" t="s">
        <v>12970</v>
      </c>
      <c r="D6338" t="s">
        <v>2303</v>
      </c>
      <c r="E6338" t="s">
        <v>12971</v>
      </c>
    </row>
    <row r="6339" spans="1:5" x14ac:dyDescent="0.25">
      <c r="A6339" t="s">
        <v>13012</v>
      </c>
      <c r="B6339" t="s">
        <v>13013</v>
      </c>
      <c r="C6339" t="s">
        <v>12970</v>
      </c>
      <c r="D6339" t="s">
        <v>2303</v>
      </c>
      <c r="E6339" t="s">
        <v>12971</v>
      </c>
    </row>
    <row r="6340" spans="1:5" x14ac:dyDescent="0.25">
      <c r="A6340" t="s">
        <v>13014</v>
      </c>
      <c r="B6340" t="s">
        <v>13015</v>
      </c>
      <c r="C6340" t="s">
        <v>13016</v>
      </c>
      <c r="D6340" t="s">
        <v>2303</v>
      </c>
      <c r="E6340" t="s">
        <v>13017</v>
      </c>
    </row>
    <row r="6341" spans="1:5" x14ac:dyDescent="0.25">
      <c r="A6341" t="s">
        <v>13018</v>
      </c>
      <c r="B6341" t="s">
        <v>13019</v>
      </c>
      <c r="C6341" t="s">
        <v>13016</v>
      </c>
      <c r="D6341" t="s">
        <v>2303</v>
      </c>
      <c r="E6341" t="s">
        <v>13017</v>
      </c>
    </row>
    <row r="6342" spans="1:5" x14ac:dyDescent="0.25">
      <c r="A6342" t="s">
        <v>13020</v>
      </c>
      <c r="B6342" t="s">
        <v>13021</v>
      </c>
      <c r="C6342" t="s">
        <v>13016</v>
      </c>
      <c r="D6342" t="s">
        <v>2303</v>
      </c>
      <c r="E6342" t="s">
        <v>13017</v>
      </c>
    </row>
    <row r="6343" spans="1:5" x14ac:dyDescent="0.25">
      <c r="A6343" t="s">
        <v>13022</v>
      </c>
      <c r="B6343" t="s">
        <v>13023</v>
      </c>
      <c r="C6343" t="s">
        <v>13016</v>
      </c>
      <c r="D6343" t="s">
        <v>2303</v>
      </c>
      <c r="E6343" t="s">
        <v>13017</v>
      </c>
    </row>
    <row r="6344" spans="1:5" x14ac:dyDescent="0.25">
      <c r="A6344" t="s">
        <v>13024</v>
      </c>
      <c r="B6344" t="s">
        <v>13025</v>
      </c>
      <c r="C6344" t="s">
        <v>13016</v>
      </c>
      <c r="D6344" t="s">
        <v>2303</v>
      </c>
      <c r="E6344" t="s">
        <v>13017</v>
      </c>
    </row>
    <row r="6345" spans="1:5" x14ac:dyDescent="0.25">
      <c r="A6345" t="s">
        <v>13026</v>
      </c>
      <c r="B6345" t="s">
        <v>13027</v>
      </c>
      <c r="C6345" t="s">
        <v>13016</v>
      </c>
      <c r="D6345" t="s">
        <v>2303</v>
      </c>
      <c r="E6345" t="s">
        <v>13017</v>
      </c>
    </row>
    <row r="6346" spans="1:5" x14ac:dyDescent="0.25">
      <c r="A6346" t="s">
        <v>13028</v>
      </c>
      <c r="B6346" t="s">
        <v>13029</v>
      </c>
      <c r="C6346" t="s">
        <v>13016</v>
      </c>
      <c r="D6346" t="s">
        <v>2303</v>
      </c>
      <c r="E6346" t="s">
        <v>13017</v>
      </c>
    </row>
    <row r="6347" spans="1:5" x14ac:dyDescent="0.25">
      <c r="A6347" t="s">
        <v>13030</v>
      </c>
      <c r="B6347" t="s">
        <v>13031</v>
      </c>
      <c r="C6347" t="s">
        <v>13016</v>
      </c>
      <c r="D6347" t="s">
        <v>2303</v>
      </c>
      <c r="E6347" t="s">
        <v>13017</v>
      </c>
    </row>
    <row r="6348" spans="1:5" x14ac:dyDescent="0.25">
      <c r="A6348" t="s">
        <v>13032</v>
      </c>
      <c r="B6348" t="s">
        <v>13033</v>
      </c>
      <c r="C6348" t="s">
        <v>13016</v>
      </c>
      <c r="D6348" t="s">
        <v>2303</v>
      </c>
      <c r="E6348" t="s">
        <v>13017</v>
      </c>
    </row>
    <row r="6349" spans="1:5" x14ac:dyDescent="0.25">
      <c r="A6349" t="s">
        <v>13034</v>
      </c>
      <c r="B6349" t="s">
        <v>13035</v>
      </c>
      <c r="C6349" t="s">
        <v>13016</v>
      </c>
      <c r="D6349" t="s">
        <v>2303</v>
      </c>
      <c r="E6349" t="s">
        <v>13017</v>
      </c>
    </row>
    <row r="6350" spans="1:5" x14ac:dyDescent="0.25">
      <c r="A6350" t="s">
        <v>13036</v>
      </c>
      <c r="B6350" t="s">
        <v>13037</v>
      </c>
      <c r="C6350" t="s">
        <v>13016</v>
      </c>
      <c r="D6350" t="s">
        <v>2303</v>
      </c>
      <c r="E6350" t="s">
        <v>13017</v>
      </c>
    </row>
    <row r="6351" spans="1:5" x14ac:dyDescent="0.25">
      <c r="A6351" t="s">
        <v>13038</v>
      </c>
      <c r="B6351" t="s">
        <v>13039</v>
      </c>
      <c r="C6351" t="s">
        <v>13016</v>
      </c>
      <c r="D6351" t="s">
        <v>2303</v>
      </c>
      <c r="E6351" t="s">
        <v>13017</v>
      </c>
    </row>
    <row r="6352" spans="1:5" x14ac:dyDescent="0.25">
      <c r="A6352" t="s">
        <v>13040</v>
      </c>
      <c r="B6352" t="s">
        <v>13041</v>
      </c>
      <c r="C6352" t="s">
        <v>13016</v>
      </c>
      <c r="D6352" t="s">
        <v>2303</v>
      </c>
      <c r="E6352" t="s">
        <v>13017</v>
      </c>
    </row>
    <row r="6353" spans="1:5" x14ac:dyDescent="0.25">
      <c r="A6353" t="s">
        <v>13042</v>
      </c>
      <c r="B6353" t="s">
        <v>13043</v>
      </c>
      <c r="C6353" t="s">
        <v>13016</v>
      </c>
      <c r="D6353" t="s">
        <v>2303</v>
      </c>
      <c r="E6353" t="s">
        <v>13017</v>
      </c>
    </row>
    <row r="6354" spans="1:5" x14ac:dyDescent="0.25">
      <c r="A6354" t="s">
        <v>13044</v>
      </c>
      <c r="B6354" t="s">
        <v>13045</v>
      </c>
      <c r="C6354" t="s">
        <v>13016</v>
      </c>
      <c r="D6354" t="s">
        <v>2303</v>
      </c>
      <c r="E6354" t="s">
        <v>13017</v>
      </c>
    </row>
    <row r="6355" spans="1:5" x14ac:dyDescent="0.25">
      <c r="A6355" t="s">
        <v>13046</v>
      </c>
      <c r="B6355" t="s">
        <v>13047</v>
      </c>
      <c r="C6355" t="s">
        <v>13016</v>
      </c>
      <c r="D6355" t="s">
        <v>2303</v>
      </c>
      <c r="E6355" t="s">
        <v>13017</v>
      </c>
    </row>
    <row r="6356" spans="1:5" x14ac:dyDescent="0.25">
      <c r="A6356" t="s">
        <v>13048</v>
      </c>
      <c r="B6356" t="s">
        <v>13049</v>
      </c>
      <c r="C6356" t="s">
        <v>13016</v>
      </c>
      <c r="D6356" t="s">
        <v>2303</v>
      </c>
      <c r="E6356" t="s">
        <v>13017</v>
      </c>
    </row>
    <row r="6357" spans="1:5" x14ac:dyDescent="0.25">
      <c r="A6357" t="s">
        <v>13050</v>
      </c>
      <c r="B6357" t="s">
        <v>13051</v>
      </c>
      <c r="C6357" t="s">
        <v>13052</v>
      </c>
      <c r="D6357" t="s">
        <v>2303</v>
      </c>
      <c r="E6357" t="s">
        <v>13053</v>
      </c>
    </row>
    <row r="6358" spans="1:5" x14ac:dyDescent="0.25">
      <c r="A6358" t="s">
        <v>13054</v>
      </c>
      <c r="B6358" t="s">
        <v>13055</v>
      </c>
      <c r="C6358" t="s">
        <v>13052</v>
      </c>
      <c r="D6358" t="s">
        <v>2303</v>
      </c>
      <c r="E6358" t="s">
        <v>13053</v>
      </c>
    </row>
    <row r="6359" spans="1:5" x14ac:dyDescent="0.25">
      <c r="A6359" t="s">
        <v>13056</v>
      </c>
      <c r="B6359" t="s">
        <v>13057</v>
      </c>
      <c r="C6359" t="s">
        <v>13052</v>
      </c>
      <c r="D6359" t="s">
        <v>2303</v>
      </c>
      <c r="E6359" t="s">
        <v>13053</v>
      </c>
    </row>
    <row r="6360" spans="1:5" x14ac:dyDescent="0.25">
      <c r="A6360" t="s">
        <v>13058</v>
      </c>
      <c r="B6360" t="s">
        <v>13059</v>
      </c>
      <c r="C6360" t="s">
        <v>13052</v>
      </c>
      <c r="D6360" t="s">
        <v>2303</v>
      </c>
      <c r="E6360" t="s">
        <v>13053</v>
      </c>
    </row>
    <row r="6361" spans="1:5" x14ac:dyDescent="0.25">
      <c r="A6361" t="s">
        <v>13060</v>
      </c>
      <c r="B6361" t="s">
        <v>13061</v>
      </c>
      <c r="C6361" t="s">
        <v>13052</v>
      </c>
      <c r="D6361" t="s">
        <v>2303</v>
      </c>
      <c r="E6361" t="s">
        <v>13053</v>
      </c>
    </row>
    <row r="6362" spans="1:5" x14ac:dyDescent="0.25">
      <c r="A6362" t="s">
        <v>13062</v>
      </c>
      <c r="B6362" t="s">
        <v>13063</v>
      </c>
      <c r="C6362" t="s">
        <v>13052</v>
      </c>
      <c r="D6362" t="s">
        <v>2303</v>
      </c>
      <c r="E6362" t="s">
        <v>13053</v>
      </c>
    </row>
    <row r="6363" spans="1:5" x14ac:dyDescent="0.25">
      <c r="A6363" t="s">
        <v>13064</v>
      </c>
      <c r="B6363" t="s">
        <v>13065</v>
      </c>
      <c r="C6363" t="s">
        <v>13052</v>
      </c>
      <c r="D6363" t="s">
        <v>2303</v>
      </c>
      <c r="E6363" t="s">
        <v>13053</v>
      </c>
    </row>
    <row r="6364" spans="1:5" x14ac:dyDescent="0.25">
      <c r="A6364" t="s">
        <v>13066</v>
      </c>
      <c r="B6364" t="s">
        <v>13067</v>
      </c>
      <c r="C6364" t="s">
        <v>13052</v>
      </c>
      <c r="D6364" t="s">
        <v>2303</v>
      </c>
      <c r="E6364" t="s">
        <v>13053</v>
      </c>
    </row>
    <row r="6365" spans="1:5" x14ac:dyDescent="0.25">
      <c r="A6365" t="s">
        <v>13068</v>
      </c>
      <c r="B6365" t="s">
        <v>13069</v>
      </c>
      <c r="C6365" t="s">
        <v>13052</v>
      </c>
      <c r="D6365" t="s">
        <v>2303</v>
      </c>
      <c r="E6365" t="s">
        <v>13053</v>
      </c>
    </row>
    <row r="6366" spans="1:5" x14ac:dyDescent="0.25">
      <c r="A6366" t="s">
        <v>13070</v>
      </c>
      <c r="B6366" t="s">
        <v>13071</v>
      </c>
      <c r="C6366" t="s">
        <v>13052</v>
      </c>
      <c r="D6366" t="s">
        <v>2303</v>
      </c>
      <c r="E6366" t="s">
        <v>13053</v>
      </c>
    </row>
    <row r="6367" spans="1:5" x14ac:dyDescent="0.25">
      <c r="A6367" t="s">
        <v>13072</v>
      </c>
      <c r="B6367" t="s">
        <v>13073</v>
      </c>
      <c r="C6367" t="s">
        <v>13052</v>
      </c>
      <c r="D6367" t="s">
        <v>2303</v>
      </c>
      <c r="E6367" t="s">
        <v>13053</v>
      </c>
    </row>
    <row r="6368" spans="1:5" x14ac:dyDescent="0.25">
      <c r="A6368" t="s">
        <v>13074</v>
      </c>
      <c r="B6368" t="s">
        <v>13075</v>
      </c>
      <c r="C6368" t="s">
        <v>13052</v>
      </c>
      <c r="D6368" t="s">
        <v>2303</v>
      </c>
      <c r="E6368" t="s">
        <v>13053</v>
      </c>
    </row>
    <row r="6369" spans="1:5" x14ac:dyDescent="0.25">
      <c r="A6369" t="s">
        <v>13076</v>
      </c>
      <c r="B6369" t="s">
        <v>13077</v>
      </c>
      <c r="C6369" t="s">
        <v>13052</v>
      </c>
      <c r="D6369" t="s">
        <v>2303</v>
      </c>
      <c r="E6369" t="s">
        <v>13053</v>
      </c>
    </row>
    <row r="6370" spans="1:5" x14ac:dyDescent="0.25">
      <c r="A6370" t="s">
        <v>13078</v>
      </c>
      <c r="B6370" t="s">
        <v>13079</v>
      </c>
      <c r="C6370" t="s">
        <v>13052</v>
      </c>
      <c r="D6370" t="s">
        <v>2303</v>
      </c>
      <c r="E6370" t="s">
        <v>13053</v>
      </c>
    </row>
    <row r="6371" spans="1:5" x14ac:dyDescent="0.25">
      <c r="A6371" t="s">
        <v>13080</v>
      </c>
      <c r="B6371" t="s">
        <v>13081</v>
      </c>
      <c r="C6371" t="s">
        <v>13052</v>
      </c>
      <c r="D6371" t="s">
        <v>2303</v>
      </c>
      <c r="E6371" t="s">
        <v>13053</v>
      </c>
    </row>
    <row r="6372" spans="1:5" x14ac:dyDescent="0.25">
      <c r="A6372" t="s">
        <v>13082</v>
      </c>
      <c r="B6372" t="s">
        <v>13083</v>
      </c>
      <c r="C6372" t="s">
        <v>13052</v>
      </c>
      <c r="D6372" t="s">
        <v>2303</v>
      </c>
      <c r="E6372" t="s">
        <v>13053</v>
      </c>
    </row>
    <row r="6373" spans="1:5" x14ac:dyDescent="0.25">
      <c r="A6373" t="s">
        <v>13084</v>
      </c>
      <c r="B6373" t="s">
        <v>13085</v>
      </c>
      <c r="C6373" t="s">
        <v>13052</v>
      </c>
      <c r="D6373" t="s">
        <v>2303</v>
      </c>
      <c r="E6373" t="s">
        <v>13053</v>
      </c>
    </row>
    <row r="6374" spans="1:5" x14ac:dyDescent="0.25">
      <c r="A6374" t="s">
        <v>13086</v>
      </c>
      <c r="B6374" t="s">
        <v>13087</v>
      </c>
      <c r="C6374" t="s">
        <v>13052</v>
      </c>
      <c r="D6374" t="s">
        <v>2303</v>
      </c>
      <c r="E6374" t="s">
        <v>13053</v>
      </c>
    </row>
    <row r="6375" spans="1:5" x14ac:dyDescent="0.25">
      <c r="A6375" t="s">
        <v>13088</v>
      </c>
      <c r="B6375" t="s">
        <v>13089</v>
      </c>
      <c r="C6375" t="s">
        <v>13052</v>
      </c>
      <c r="D6375" t="s">
        <v>2303</v>
      </c>
      <c r="E6375" t="s">
        <v>13053</v>
      </c>
    </row>
    <row r="6376" spans="1:5" x14ac:dyDescent="0.25">
      <c r="A6376" t="s">
        <v>13090</v>
      </c>
      <c r="B6376" t="s">
        <v>13091</v>
      </c>
      <c r="C6376" t="s">
        <v>13052</v>
      </c>
      <c r="D6376" t="s">
        <v>2303</v>
      </c>
      <c r="E6376" t="s">
        <v>13053</v>
      </c>
    </row>
    <row r="6377" spans="1:5" x14ac:dyDescent="0.25">
      <c r="A6377" t="s">
        <v>13092</v>
      </c>
      <c r="B6377" t="s">
        <v>13093</v>
      </c>
      <c r="C6377" t="s">
        <v>13052</v>
      </c>
      <c r="D6377" t="s">
        <v>2303</v>
      </c>
      <c r="E6377" t="s">
        <v>13053</v>
      </c>
    </row>
    <row r="6378" spans="1:5" x14ac:dyDescent="0.25">
      <c r="A6378" t="s">
        <v>13094</v>
      </c>
      <c r="B6378" t="s">
        <v>13095</v>
      </c>
      <c r="C6378" t="s">
        <v>13052</v>
      </c>
      <c r="D6378" t="s">
        <v>2303</v>
      </c>
      <c r="E6378" t="s">
        <v>13053</v>
      </c>
    </row>
    <row r="6379" spans="1:5" x14ac:dyDescent="0.25">
      <c r="A6379" t="s">
        <v>13096</v>
      </c>
      <c r="B6379" t="s">
        <v>13097</v>
      </c>
      <c r="C6379" t="s">
        <v>13098</v>
      </c>
      <c r="D6379" t="s">
        <v>2303</v>
      </c>
      <c r="E6379" t="s">
        <v>13099</v>
      </c>
    </row>
    <row r="6380" spans="1:5" x14ac:dyDescent="0.25">
      <c r="A6380" t="s">
        <v>13100</v>
      </c>
      <c r="B6380" t="s">
        <v>13101</v>
      </c>
      <c r="C6380" t="s">
        <v>13098</v>
      </c>
      <c r="D6380" t="s">
        <v>2303</v>
      </c>
      <c r="E6380" t="s">
        <v>13099</v>
      </c>
    </row>
    <row r="6381" spans="1:5" x14ac:dyDescent="0.25">
      <c r="A6381" t="s">
        <v>13102</v>
      </c>
      <c r="B6381" t="s">
        <v>13103</v>
      </c>
      <c r="C6381" t="s">
        <v>13098</v>
      </c>
      <c r="D6381" t="s">
        <v>2303</v>
      </c>
      <c r="E6381" t="s">
        <v>13099</v>
      </c>
    </row>
    <row r="6382" spans="1:5" x14ac:dyDescent="0.25">
      <c r="A6382" t="s">
        <v>13104</v>
      </c>
      <c r="B6382" t="s">
        <v>13105</v>
      </c>
      <c r="C6382" t="s">
        <v>13098</v>
      </c>
      <c r="D6382" t="s">
        <v>2303</v>
      </c>
      <c r="E6382" t="s">
        <v>13099</v>
      </c>
    </row>
    <row r="6383" spans="1:5" x14ac:dyDescent="0.25">
      <c r="A6383" t="s">
        <v>13106</v>
      </c>
      <c r="B6383" t="s">
        <v>13107</v>
      </c>
      <c r="C6383" t="s">
        <v>13098</v>
      </c>
      <c r="D6383" t="s">
        <v>2303</v>
      </c>
      <c r="E6383" t="s">
        <v>13099</v>
      </c>
    </row>
    <row r="6384" spans="1:5" x14ac:dyDescent="0.25">
      <c r="A6384" t="s">
        <v>13108</v>
      </c>
      <c r="B6384" t="s">
        <v>10693</v>
      </c>
      <c r="C6384" t="s">
        <v>13098</v>
      </c>
      <c r="D6384" t="s">
        <v>2303</v>
      </c>
      <c r="E6384" t="s">
        <v>13099</v>
      </c>
    </row>
    <row r="6385" spans="1:5" x14ac:dyDescent="0.25">
      <c r="A6385" t="s">
        <v>13109</v>
      </c>
      <c r="B6385" t="s">
        <v>13110</v>
      </c>
      <c r="C6385" t="s">
        <v>13098</v>
      </c>
      <c r="D6385" t="s">
        <v>2303</v>
      </c>
      <c r="E6385" t="s">
        <v>13099</v>
      </c>
    </row>
    <row r="6386" spans="1:5" x14ac:dyDescent="0.25">
      <c r="A6386" t="s">
        <v>13111</v>
      </c>
      <c r="B6386" t="s">
        <v>13112</v>
      </c>
      <c r="C6386" t="s">
        <v>13098</v>
      </c>
      <c r="D6386" t="s">
        <v>2303</v>
      </c>
      <c r="E6386" t="s">
        <v>13099</v>
      </c>
    </row>
    <row r="6387" spans="1:5" x14ac:dyDescent="0.25">
      <c r="A6387" t="s">
        <v>13113</v>
      </c>
      <c r="B6387" t="s">
        <v>13114</v>
      </c>
      <c r="C6387" t="s">
        <v>13098</v>
      </c>
      <c r="D6387" t="s">
        <v>2303</v>
      </c>
      <c r="E6387" t="s">
        <v>13099</v>
      </c>
    </row>
    <row r="6388" spans="1:5" x14ac:dyDescent="0.25">
      <c r="A6388" t="s">
        <v>13115</v>
      </c>
      <c r="B6388" t="s">
        <v>13116</v>
      </c>
      <c r="C6388" t="s">
        <v>13098</v>
      </c>
      <c r="D6388" t="s">
        <v>2303</v>
      </c>
      <c r="E6388" t="s">
        <v>13099</v>
      </c>
    </row>
    <row r="6389" spans="1:5" x14ac:dyDescent="0.25">
      <c r="A6389" t="s">
        <v>13117</v>
      </c>
      <c r="B6389" t="s">
        <v>13118</v>
      </c>
      <c r="C6389" t="s">
        <v>13098</v>
      </c>
      <c r="D6389" t="s">
        <v>2303</v>
      </c>
      <c r="E6389" t="s">
        <v>13099</v>
      </c>
    </row>
    <row r="6390" spans="1:5" x14ac:dyDescent="0.25">
      <c r="A6390" t="s">
        <v>13119</v>
      </c>
      <c r="B6390" t="s">
        <v>13120</v>
      </c>
      <c r="C6390" t="s">
        <v>13098</v>
      </c>
      <c r="D6390" t="s">
        <v>2303</v>
      </c>
      <c r="E6390" t="s">
        <v>13099</v>
      </c>
    </row>
    <row r="6391" spans="1:5" x14ac:dyDescent="0.25">
      <c r="A6391" t="s">
        <v>13121</v>
      </c>
      <c r="B6391" t="s">
        <v>13122</v>
      </c>
      <c r="C6391" t="s">
        <v>13098</v>
      </c>
      <c r="D6391" t="s">
        <v>2303</v>
      </c>
      <c r="E6391" t="s">
        <v>13099</v>
      </c>
    </row>
    <row r="6392" spans="1:5" x14ac:dyDescent="0.25">
      <c r="A6392" t="s">
        <v>13123</v>
      </c>
      <c r="B6392" t="s">
        <v>13124</v>
      </c>
      <c r="C6392" t="s">
        <v>13098</v>
      </c>
      <c r="D6392" t="s">
        <v>2303</v>
      </c>
      <c r="E6392" t="s">
        <v>13099</v>
      </c>
    </row>
    <row r="6393" spans="1:5" x14ac:dyDescent="0.25">
      <c r="A6393" t="s">
        <v>13125</v>
      </c>
      <c r="B6393" t="s">
        <v>13126</v>
      </c>
      <c r="C6393" t="s">
        <v>13098</v>
      </c>
      <c r="D6393" t="s">
        <v>2303</v>
      </c>
      <c r="E6393" t="s">
        <v>13099</v>
      </c>
    </row>
    <row r="6394" spans="1:5" x14ac:dyDescent="0.25">
      <c r="A6394" t="s">
        <v>13127</v>
      </c>
      <c r="B6394" t="s">
        <v>13128</v>
      </c>
      <c r="C6394" t="s">
        <v>13098</v>
      </c>
      <c r="D6394" t="s">
        <v>2303</v>
      </c>
      <c r="E6394" t="s">
        <v>13099</v>
      </c>
    </row>
    <row r="6395" spans="1:5" x14ac:dyDescent="0.25">
      <c r="A6395" t="s">
        <v>13129</v>
      </c>
      <c r="B6395" t="s">
        <v>13130</v>
      </c>
      <c r="C6395" t="s">
        <v>13098</v>
      </c>
      <c r="D6395" t="s">
        <v>2303</v>
      </c>
      <c r="E6395" t="s">
        <v>13099</v>
      </c>
    </row>
    <row r="6396" spans="1:5" x14ac:dyDescent="0.25">
      <c r="A6396" t="s">
        <v>13131</v>
      </c>
      <c r="B6396" t="s">
        <v>13132</v>
      </c>
      <c r="C6396" t="s">
        <v>13098</v>
      </c>
      <c r="D6396" t="s">
        <v>2303</v>
      </c>
      <c r="E6396" t="s">
        <v>13099</v>
      </c>
    </row>
    <row r="6397" spans="1:5" x14ac:dyDescent="0.25">
      <c r="A6397" t="s">
        <v>13133</v>
      </c>
      <c r="B6397" t="s">
        <v>13134</v>
      </c>
      <c r="C6397" t="s">
        <v>13098</v>
      </c>
      <c r="D6397" t="s">
        <v>2303</v>
      </c>
      <c r="E6397" t="s">
        <v>13099</v>
      </c>
    </row>
    <row r="6398" spans="1:5" x14ac:dyDescent="0.25">
      <c r="A6398" t="s">
        <v>13135</v>
      </c>
      <c r="B6398" t="s">
        <v>13136</v>
      </c>
      <c r="C6398" t="s">
        <v>13098</v>
      </c>
      <c r="D6398" t="s">
        <v>2303</v>
      </c>
      <c r="E6398" t="s">
        <v>13099</v>
      </c>
    </row>
    <row r="6399" spans="1:5" x14ac:dyDescent="0.25">
      <c r="A6399" t="s">
        <v>13137</v>
      </c>
      <c r="B6399" t="s">
        <v>13138</v>
      </c>
      <c r="C6399" t="s">
        <v>13098</v>
      </c>
      <c r="D6399" t="s">
        <v>2303</v>
      </c>
      <c r="E6399" t="s">
        <v>13099</v>
      </c>
    </row>
    <row r="6400" spans="1:5" x14ac:dyDescent="0.25">
      <c r="A6400" t="s">
        <v>13139</v>
      </c>
      <c r="B6400" t="s">
        <v>13140</v>
      </c>
      <c r="C6400" t="s">
        <v>13098</v>
      </c>
      <c r="D6400" t="s">
        <v>2303</v>
      </c>
      <c r="E6400" t="s">
        <v>13099</v>
      </c>
    </row>
    <row r="6401" spans="1:5" x14ac:dyDescent="0.25">
      <c r="A6401" t="s">
        <v>13141</v>
      </c>
      <c r="B6401" t="s">
        <v>13142</v>
      </c>
      <c r="C6401" t="s">
        <v>13098</v>
      </c>
      <c r="D6401" t="s">
        <v>2303</v>
      </c>
      <c r="E6401" t="s">
        <v>13099</v>
      </c>
    </row>
    <row r="6402" spans="1:5" x14ac:dyDescent="0.25">
      <c r="A6402" t="s">
        <v>13143</v>
      </c>
      <c r="B6402" t="s">
        <v>13144</v>
      </c>
      <c r="C6402" t="s">
        <v>13098</v>
      </c>
      <c r="D6402" t="s">
        <v>2303</v>
      </c>
      <c r="E6402" t="s">
        <v>13099</v>
      </c>
    </row>
    <row r="6403" spans="1:5" x14ac:dyDescent="0.25">
      <c r="A6403" t="s">
        <v>13145</v>
      </c>
      <c r="B6403" t="s">
        <v>13146</v>
      </c>
      <c r="C6403" t="s">
        <v>13098</v>
      </c>
      <c r="D6403" t="s">
        <v>2303</v>
      </c>
      <c r="E6403" t="s">
        <v>13099</v>
      </c>
    </row>
    <row r="6404" spans="1:5" x14ac:dyDescent="0.25">
      <c r="A6404" t="s">
        <v>13147</v>
      </c>
      <c r="B6404" t="s">
        <v>12921</v>
      </c>
      <c r="C6404" t="s">
        <v>13098</v>
      </c>
      <c r="D6404" t="s">
        <v>2303</v>
      </c>
      <c r="E6404" t="s">
        <v>13099</v>
      </c>
    </row>
    <row r="6405" spans="1:5" x14ac:dyDescent="0.25">
      <c r="A6405" t="s">
        <v>13148</v>
      </c>
      <c r="B6405" t="s">
        <v>13149</v>
      </c>
      <c r="C6405" t="s">
        <v>13098</v>
      </c>
      <c r="D6405" t="s">
        <v>2303</v>
      </c>
      <c r="E6405" t="s">
        <v>13099</v>
      </c>
    </row>
    <row r="6406" spans="1:5" x14ac:dyDescent="0.25">
      <c r="A6406" t="s">
        <v>13150</v>
      </c>
      <c r="B6406" t="s">
        <v>13151</v>
      </c>
      <c r="C6406" t="s">
        <v>13098</v>
      </c>
      <c r="D6406" t="s">
        <v>2303</v>
      </c>
      <c r="E6406" t="s">
        <v>13099</v>
      </c>
    </row>
    <row r="6407" spans="1:5" x14ac:dyDescent="0.25">
      <c r="A6407" t="s">
        <v>13152</v>
      </c>
      <c r="B6407" t="s">
        <v>13153</v>
      </c>
      <c r="C6407" t="s">
        <v>13098</v>
      </c>
      <c r="D6407" t="s">
        <v>2303</v>
      </c>
      <c r="E6407" t="s">
        <v>13099</v>
      </c>
    </row>
    <row r="6408" spans="1:5" x14ac:dyDescent="0.25">
      <c r="A6408" t="s">
        <v>13154</v>
      </c>
      <c r="B6408" t="s">
        <v>13155</v>
      </c>
      <c r="C6408" t="s">
        <v>13098</v>
      </c>
      <c r="D6408" t="s">
        <v>2303</v>
      </c>
      <c r="E6408" t="s">
        <v>13099</v>
      </c>
    </row>
    <row r="6409" spans="1:5" x14ac:dyDescent="0.25">
      <c r="A6409" t="s">
        <v>13156</v>
      </c>
      <c r="B6409" t="s">
        <v>13157</v>
      </c>
      <c r="C6409" t="s">
        <v>13098</v>
      </c>
      <c r="D6409" t="s">
        <v>2303</v>
      </c>
      <c r="E6409" t="s">
        <v>13099</v>
      </c>
    </row>
    <row r="6410" spans="1:5" x14ac:dyDescent="0.25">
      <c r="A6410" t="s">
        <v>13158</v>
      </c>
      <c r="B6410" t="s">
        <v>13159</v>
      </c>
      <c r="C6410" t="s">
        <v>13160</v>
      </c>
      <c r="D6410" t="s">
        <v>2303</v>
      </c>
      <c r="E6410" t="s">
        <v>13161</v>
      </c>
    </row>
    <row r="6411" spans="1:5" x14ac:dyDescent="0.25">
      <c r="A6411" t="s">
        <v>13162</v>
      </c>
      <c r="B6411" t="s">
        <v>3930</v>
      </c>
      <c r="C6411" t="s">
        <v>13160</v>
      </c>
      <c r="D6411" t="s">
        <v>2303</v>
      </c>
      <c r="E6411" t="s">
        <v>13161</v>
      </c>
    </row>
    <row r="6412" spans="1:5" x14ac:dyDescent="0.25">
      <c r="A6412" t="s">
        <v>13163</v>
      </c>
      <c r="B6412" t="s">
        <v>13164</v>
      </c>
      <c r="C6412" t="s">
        <v>13160</v>
      </c>
      <c r="D6412" t="s">
        <v>2303</v>
      </c>
      <c r="E6412" t="s">
        <v>13161</v>
      </c>
    </row>
    <row r="6413" spans="1:5" x14ac:dyDescent="0.25">
      <c r="A6413" t="s">
        <v>13165</v>
      </c>
      <c r="B6413" t="s">
        <v>13166</v>
      </c>
      <c r="C6413" t="s">
        <v>13160</v>
      </c>
      <c r="D6413" t="s">
        <v>2303</v>
      </c>
      <c r="E6413" t="s">
        <v>13161</v>
      </c>
    </row>
    <row r="6414" spans="1:5" x14ac:dyDescent="0.25">
      <c r="A6414" t="s">
        <v>13167</v>
      </c>
      <c r="B6414" t="s">
        <v>13168</v>
      </c>
      <c r="C6414" t="s">
        <v>13160</v>
      </c>
      <c r="D6414" t="s">
        <v>2303</v>
      </c>
      <c r="E6414" t="s">
        <v>13161</v>
      </c>
    </row>
    <row r="6415" spans="1:5" x14ac:dyDescent="0.25">
      <c r="A6415" t="s">
        <v>13169</v>
      </c>
      <c r="B6415" t="s">
        <v>13170</v>
      </c>
      <c r="C6415" t="s">
        <v>13160</v>
      </c>
      <c r="D6415" t="s">
        <v>2303</v>
      </c>
      <c r="E6415" t="s">
        <v>13161</v>
      </c>
    </row>
    <row r="6416" spans="1:5" x14ac:dyDescent="0.25">
      <c r="A6416" t="s">
        <v>13171</v>
      </c>
      <c r="B6416" t="s">
        <v>13172</v>
      </c>
      <c r="C6416" t="s">
        <v>13160</v>
      </c>
      <c r="D6416" t="s">
        <v>2303</v>
      </c>
      <c r="E6416" t="s">
        <v>13161</v>
      </c>
    </row>
    <row r="6417" spans="1:5" x14ac:dyDescent="0.25">
      <c r="A6417" t="s">
        <v>13173</v>
      </c>
      <c r="B6417" t="s">
        <v>13174</v>
      </c>
      <c r="C6417" t="s">
        <v>13160</v>
      </c>
      <c r="D6417" t="s">
        <v>2303</v>
      </c>
      <c r="E6417" t="s">
        <v>13161</v>
      </c>
    </row>
    <row r="6418" spans="1:5" x14ac:dyDescent="0.25">
      <c r="A6418" t="s">
        <v>13175</v>
      </c>
      <c r="B6418" t="s">
        <v>13176</v>
      </c>
      <c r="C6418" t="s">
        <v>13160</v>
      </c>
      <c r="D6418" t="s">
        <v>2303</v>
      </c>
      <c r="E6418" t="s">
        <v>13161</v>
      </c>
    </row>
    <row r="6419" spans="1:5" x14ac:dyDescent="0.25">
      <c r="A6419" t="s">
        <v>13177</v>
      </c>
      <c r="B6419" t="s">
        <v>13178</v>
      </c>
      <c r="C6419" t="s">
        <v>13160</v>
      </c>
      <c r="D6419" t="s">
        <v>2303</v>
      </c>
      <c r="E6419" t="s">
        <v>13161</v>
      </c>
    </row>
    <row r="6420" spans="1:5" x14ac:dyDescent="0.25">
      <c r="A6420" t="s">
        <v>13179</v>
      </c>
      <c r="B6420" t="s">
        <v>13180</v>
      </c>
      <c r="C6420" t="s">
        <v>13160</v>
      </c>
      <c r="D6420" t="s">
        <v>2303</v>
      </c>
      <c r="E6420" t="s">
        <v>13161</v>
      </c>
    </row>
    <row r="6421" spans="1:5" x14ac:dyDescent="0.25">
      <c r="A6421" t="s">
        <v>13181</v>
      </c>
      <c r="B6421" t="s">
        <v>13182</v>
      </c>
      <c r="C6421" t="s">
        <v>13160</v>
      </c>
      <c r="D6421" t="s">
        <v>2303</v>
      </c>
      <c r="E6421" t="s">
        <v>13161</v>
      </c>
    </row>
    <row r="6422" spans="1:5" x14ac:dyDescent="0.25">
      <c r="A6422" t="s">
        <v>13183</v>
      </c>
      <c r="B6422" t="s">
        <v>13184</v>
      </c>
      <c r="C6422" t="s">
        <v>13160</v>
      </c>
      <c r="D6422" t="s">
        <v>2303</v>
      </c>
      <c r="E6422" t="s">
        <v>13161</v>
      </c>
    </row>
    <row r="6423" spans="1:5" x14ac:dyDescent="0.25">
      <c r="A6423" t="s">
        <v>13185</v>
      </c>
      <c r="B6423" t="s">
        <v>13186</v>
      </c>
      <c r="C6423" t="s">
        <v>13160</v>
      </c>
      <c r="D6423" t="s">
        <v>2303</v>
      </c>
      <c r="E6423" t="s">
        <v>13161</v>
      </c>
    </row>
    <row r="6424" spans="1:5" x14ac:dyDescent="0.25">
      <c r="A6424" t="s">
        <v>13187</v>
      </c>
      <c r="B6424" t="s">
        <v>13188</v>
      </c>
      <c r="C6424" t="s">
        <v>13160</v>
      </c>
      <c r="D6424" t="s">
        <v>2303</v>
      </c>
      <c r="E6424" t="s">
        <v>13161</v>
      </c>
    </row>
    <row r="6425" spans="1:5" x14ac:dyDescent="0.25">
      <c r="A6425" t="s">
        <v>13189</v>
      </c>
      <c r="B6425" t="s">
        <v>13190</v>
      </c>
      <c r="C6425" t="s">
        <v>13160</v>
      </c>
      <c r="D6425" t="s">
        <v>2303</v>
      </c>
      <c r="E6425" t="s">
        <v>13161</v>
      </c>
    </row>
    <row r="6426" spans="1:5" x14ac:dyDescent="0.25">
      <c r="A6426" t="s">
        <v>13191</v>
      </c>
      <c r="B6426" t="s">
        <v>13192</v>
      </c>
      <c r="C6426" t="s">
        <v>13160</v>
      </c>
      <c r="D6426" t="s">
        <v>2303</v>
      </c>
      <c r="E6426" t="s">
        <v>13161</v>
      </c>
    </row>
    <row r="6427" spans="1:5" x14ac:dyDescent="0.25">
      <c r="A6427" t="s">
        <v>13193</v>
      </c>
      <c r="B6427" t="s">
        <v>13194</v>
      </c>
      <c r="C6427" t="s">
        <v>13160</v>
      </c>
      <c r="D6427" t="s">
        <v>2303</v>
      </c>
      <c r="E6427" t="s">
        <v>13161</v>
      </c>
    </row>
    <row r="6428" spans="1:5" x14ac:dyDescent="0.25">
      <c r="A6428" t="s">
        <v>13195</v>
      </c>
      <c r="B6428" t="s">
        <v>13196</v>
      </c>
      <c r="C6428" t="s">
        <v>13160</v>
      </c>
      <c r="D6428" t="s">
        <v>2303</v>
      </c>
      <c r="E6428" t="s">
        <v>13161</v>
      </c>
    </row>
    <row r="6429" spans="1:5" x14ac:dyDescent="0.25">
      <c r="A6429" t="s">
        <v>13197</v>
      </c>
      <c r="B6429" t="s">
        <v>13198</v>
      </c>
      <c r="C6429" t="s">
        <v>13160</v>
      </c>
      <c r="D6429" t="s">
        <v>2303</v>
      </c>
      <c r="E6429" t="s">
        <v>13161</v>
      </c>
    </row>
    <row r="6430" spans="1:5" x14ac:dyDescent="0.25">
      <c r="A6430" t="s">
        <v>13199</v>
      </c>
      <c r="B6430" t="s">
        <v>13200</v>
      </c>
      <c r="C6430" t="s">
        <v>13160</v>
      </c>
      <c r="D6430" t="s">
        <v>2303</v>
      </c>
      <c r="E6430" t="s">
        <v>13161</v>
      </c>
    </row>
    <row r="6431" spans="1:5" x14ac:dyDescent="0.25">
      <c r="A6431" t="s">
        <v>13201</v>
      </c>
      <c r="B6431" t="s">
        <v>3603</v>
      </c>
      <c r="C6431" t="s">
        <v>13160</v>
      </c>
      <c r="D6431" t="s">
        <v>2303</v>
      </c>
      <c r="E6431" t="s">
        <v>13161</v>
      </c>
    </row>
    <row r="6432" spans="1:5" x14ac:dyDescent="0.25">
      <c r="A6432" t="s">
        <v>13202</v>
      </c>
      <c r="B6432" t="s">
        <v>13203</v>
      </c>
      <c r="C6432" t="s">
        <v>13160</v>
      </c>
      <c r="D6432" t="s">
        <v>2303</v>
      </c>
      <c r="E6432" t="s">
        <v>13161</v>
      </c>
    </row>
    <row r="6433" spans="1:5" x14ac:dyDescent="0.25">
      <c r="A6433" t="s">
        <v>13204</v>
      </c>
      <c r="B6433" t="s">
        <v>13205</v>
      </c>
      <c r="C6433" t="s">
        <v>13160</v>
      </c>
      <c r="D6433" t="s">
        <v>2303</v>
      </c>
      <c r="E6433" t="s">
        <v>13161</v>
      </c>
    </row>
    <row r="6434" spans="1:5" x14ac:dyDescent="0.25">
      <c r="A6434" t="s">
        <v>13206</v>
      </c>
      <c r="B6434" t="s">
        <v>13207</v>
      </c>
      <c r="C6434" t="s">
        <v>13160</v>
      </c>
      <c r="D6434" t="s">
        <v>2303</v>
      </c>
      <c r="E6434" t="s">
        <v>13161</v>
      </c>
    </row>
    <row r="6435" spans="1:5" x14ac:dyDescent="0.25">
      <c r="A6435" t="s">
        <v>13208</v>
      </c>
      <c r="B6435" t="s">
        <v>13209</v>
      </c>
      <c r="C6435" t="s">
        <v>13160</v>
      </c>
      <c r="D6435" t="s">
        <v>2303</v>
      </c>
      <c r="E6435" t="s">
        <v>13161</v>
      </c>
    </row>
    <row r="6436" spans="1:5" x14ac:dyDescent="0.25">
      <c r="A6436" t="s">
        <v>13210</v>
      </c>
      <c r="B6436" t="s">
        <v>13211</v>
      </c>
      <c r="C6436" t="s">
        <v>13212</v>
      </c>
      <c r="D6436" t="s">
        <v>2303</v>
      </c>
      <c r="E6436" t="s">
        <v>13213</v>
      </c>
    </row>
    <row r="6437" spans="1:5" x14ac:dyDescent="0.25">
      <c r="A6437" t="s">
        <v>13214</v>
      </c>
      <c r="B6437" t="s">
        <v>13215</v>
      </c>
      <c r="C6437" t="s">
        <v>13212</v>
      </c>
      <c r="D6437" t="s">
        <v>2303</v>
      </c>
      <c r="E6437" t="s">
        <v>13213</v>
      </c>
    </row>
    <row r="6438" spans="1:5" x14ac:dyDescent="0.25">
      <c r="A6438" t="s">
        <v>13216</v>
      </c>
      <c r="B6438" t="s">
        <v>13217</v>
      </c>
      <c r="C6438" t="s">
        <v>13212</v>
      </c>
      <c r="D6438" t="s">
        <v>2303</v>
      </c>
      <c r="E6438" t="s">
        <v>13213</v>
      </c>
    </row>
    <row r="6439" spans="1:5" x14ac:dyDescent="0.25">
      <c r="A6439" t="s">
        <v>13218</v>
      </c>
      <c r="B6439" t="s">
        <v>13219</v>
      </c>
      <c r="C6439" t="s">
        <v>13212</v>
      </c>
      <c r="D6439" t="s">
        <v>2303</v>
      </c>
      <c r="E6439" t="s">
        <v>13213</v>
      </c>
    </row>
    <row r="6440" spans="1:5" x14ac:dyDescent="0.25">
      <c r="A6440" t="s">
        <v>13220</v>
      </c>
      <c r="B6440" t="s">
        <v>13221</v>
      </c>
      <c r="C6440" t="s">
        <v>13212</v>
      </c>
      <c r="D6440" t="s">
        <v>2303</v>
      </c>
      <c r="E6440" t="s">
        <v>13213</v>
      </c>
    </row>
    <row r="6441" spans="1:5" x14ac:dyDescent="0.25">
      <c r="A6441" t="s">
        <v>13222</v>
      </c>
      <c r="B6441" t="s">
        <v>13223</v>
      </c>
      <c r="C6441" t="s">
        <v>13212</v>
      </c>
      <c r="D6441" t="s">
        <v>2303</v>
      </c>
      <c r="E6441" t="s">
        <v>13213</v>
      </c>
    </row>
    <row r="6442" spans="1:5" x14ac:dyDescent="0.25">
      <c r="A6442" t="s">
        <v>13224</v>
      </c>
      <c r="B6442" t="s">
        <v>13225</v>
      </c>
      <c r="C6442" t="s">
        <v>13212</v>
      </c>
      <c r="D6442" t="s">
        <v>2303</v>
      </c>
      <c r="E6442" t="s">
        <v>13213</v>
      </c>
    </row>
    <row r="6443" spans="1:5" x14ac:dyDescent="0.25">
      <c r="A6443" t="s">
        <v>13226</v>
      </c>
      <c r="B6443" t="s">
        <v>13227</v>
      </c>
      <c r="C6443" t="s">
        <v>13212</v>
      </c>
      <c r="D6443" t="s">
        <v>2303</v>
      </c>
      <c r="E6443" t="s">
        <v>13213</v>
      </c>
    </row>
    <row r="6444" spans="1:5" x14ac:dyDescent="0.25">
      <c r="A6444" t="s">
        <v>13228</v>
      </c>
      <c r="B6444" t="s">
        <v>13229</v>
      </c>
      <c r="C6444" t="s">
        <v>13212</v>
      </c>
      <c r="D6444" t="s">
        <v>2303</v>
      </c>
      <c r="E6444" t="s">
        <v>13213</v>
      </c>
    </row>
    <row r="6445" spans="1:5" x14ac:dyDescent="0.25">
      <c r="A6445" t="s">
        <v>13230</v>
      </c>
      <c r="B6445" t="s">
        <v>13231</v>
      </c>
      <c r="C6445" t="s">
        <v>13212</v>
      </c>
      <c r="D6445" t="s">
        <v>2303</v>
      </c>
      <c r="E6445" t="s">
        <v>13213</v>
      </c>
    </row>
    <row r="6446" spans="1:5" x14ac:dyDescent="0.25">
      <c r="A6446" t="s">
        <v>13232</v>
      </c>
      <c r="B6446" t="s">
        <v>13233</v>
      </c>
      <c r="C6446" t="s">
        <v>13212</v>
      </c>
      <c r="D6446" t="s">
        <v>2303</v>
      </c>
      <c r="E6446" t="s">
        <v>13213</v>
      </c>
    </row>
    <row r="6447" spans="1:5" x14ac:dyDescent="0.25">
      <c r="A6447" t="s">
        <v>13234</v>
      </c>
      <c r="B6447" t="s">
        <v>13235</v>
      </c>
      <c r="C6447" t="s">
        <v>13212</v>
      </c>
      <c r="D6447" t="s">
        <v>2303</v>
      </c>
      <c r="E6447" t="s">
        <v>13213</v>
      </c>
    </row>
    <row r="6448" spans="1:5" x14ac:dyDescent="0.25">
      <c r="A6448" t="s">
        <v>13236</v>
      </c>
      <c r="B6448" t="s">
        <v>13237</v>
      </c>
      <c r="C6448" t="s">
        <v>13212</v>
      </c>
      <c r="D6448" t="s">
        <v>2303</v>
      </c>
      <c r="E6448" t="s">
        <v>13213</v>
      </c>
    </row>
    <row r="6449" spans="1:5" x14ac:dyDescent="0.25">
      <c r="A6449" t="s">
        <v>13238</v>
      </c>
      <c r="B6449" t="s">
        <v>13239</v>
      </c>
      <c r="C6449" t="s">
        <v>13212</v>
      </c>
      <c r="D6449" t="s">
        <v>2303</v>
      </c>
      <c r="E6449" t="s">
        <v>13213</v>
      </c>
    </row>
    <row r="6450" spans="1:5" x14ac:dyDescent="0.25">
      <c r="A6450" t="s">
        <v>13240</v>
      </c>
      <c r="B6450" t="s">
        <v>10029</v>
      </c>
      <c r="C6450" t="s">
        <v>13212</v>
      </c>
      <c r="D6450" t="s">
        <v>2303</v>
      </c>
      <c r="E6450" t="s">
        <v>13213</v>
      </c>
    </row>
    <row r="6451" spans="1:5" x14ac:dyDescent="0.25">
      <c r="A6451" t="s">
        <v>13241</v>
      </c>
      <c r="B6451" t="s">
        <v>13242</v>
      </c>
      <c r="C6451" t="s">
        <v>13212</v>
      </c>
      <c r="D6451" t="s">
        <v>2303</v>
      </c>
      <c r="E6451" t="s">
        <v>13213</v>
      </c>
    </row>
    <row r="6452" spans="1:5" x14ac:dyDescent="0.25">
      <c r="A6452" t="s">
        <v>13243</v>
      </c>
      <c r="B6452" t="s">
        <v>13244</v>
      </c>
      <c r="C6452" t="s">
        <v>13212</v>
      </c>
      <c r="D6452" t="s">
        <v>2303</v>
      </c>
      <c r="E6452" t="s">
        <v>13213</v>
      </c>
    </row>
    <row r="6453" spans="1:5" x14ac:dyDescent="0.25">
      <c r="A6453" t="s">
        <v>13245</v>
      </c>
      <c r="B6453" t="s">
        <v>13246</v>
      </c>
      <c r="C6453" t="s">
        <v>13212</v>
      </c>
      <c r="D6453" t="s">
        <v>2303</v>
      </c>
      <c r="E6453" t="s">
        <v>13213</v>
      </c>
    </row>
    <row r="6454" spans="1:5" x14ac:dyDescent="0.25">
      <c r="A6454" t="s">
        <v>13247</v>
      </c>
      <c r="B6454" t="s">
        <v>13248</v>
      </c>
      <c r="C6454" t="s">
        <v>13212</v>
      </c>
      <c r="D6454" t="s">
        <v>2303</v>
      </c>
      <c r="E6454" t="s">
        <v>13213</v>
      </c>
    </row>
    <row r="6455" spans="1:5" x14ac:dyDescent="0.25">
      <c r="A6455" t="s">
        <v>13249</v>
      </c>
      <c r="B6455" t="s">
        <v>13250</v>
      </c>
      <c r="C6455" t="s">
        <v>13212</v>
      </c>
      <c r="D6455" t="s">
        <v>2303</v>
      </c>
      <c r="E6455" t="s">
        <v>13213</v>
      </c>
    </row>
    <row r="6456" spans="1:5" x14ac:dyDescent="0.25">
      <c r="A6456" t="s">
        <v>13251</v>
      </c>
      <c r="B6456" t="s">
        <v>13252</v>
      </c>
      <c r="C6456" t="s">
        <v>13212</v>
      </c>
      <c r="D6456" t="s">
        <v>2303</v>
      </c>
      <c r="E6456" t="s">
        <v>13213</v>
      </c>
    </row>
    <row r="6457" spans="1:5" x14ac:dyDescent="0.25">
      <c r="A6457" t="s">
        <v>13253</v>
      </c>
      <c r="B6457" t="s">
        <v>13254</v>
      </c>
      <c r="C6457" t="s">
        <v>13212</v>
      </c>
      <c r="D6457" t="s">
        <v>2303</v>
      </c>
      <c r="E6457" t="s">
        <v>13213</v>
      </c>
    </row>
    <row r="6458" spans="1:5" x14ac:dyDescent="0.25">
      <c r="A6458" t="s">
        <v>13255</v>
      </c>
      <c r="B6458" t="s">
        <v>13256</v>
      </c>
      <c r="C6458" t="s">
        <v>13212</v>
      </c>
      <c r="D6458" t="s">
        <v>2303</v>
      </c>
      <c r="E6458" t="s">
        <v>13213</v>
      </c>
    </row>
    <row r="6459" spans="1:5" x14ac:dyDescent="0.25">
      <c r="A6459" t="s">
        <v>13257</v>
      </c>
      <c r="B6459" t="s">
        <v>13258</v>
      </c>
      <c r="C6459" t="s">
        <v>13212</v>
      </c>
      <c r="D6459" t="s">
        <v>2303</v>
      </c>
      <c r="E6459" t="s">
        <v>13213</v>
      </c>
    </row>
    <row r="6460" spans="1:5" x14ac:dyDescent="0.25">
      <c r="A6460" t="s">
        <v>13259</v>
      </c>
      <c r="B6460" t="s">
        <v>13260</v>
      </c>
      <c r="C6460" t="s">
        <v>13261</v>
      </c>
      <c r="D6460" t="s">
        <v>2303</v>
      </c>
      <c r="E6460" t="s">
        <v>13262</v>
      </c>
    </row>
    <row r="6461" spans="1:5" x14ac:dyDescent="0.25">
      <c r="A6461" t="s">
        <v>13263</v>
      </c>
      <c r="B6461" t="s">
        <v>13264</v>
      </c>
      <c r="C6461" t="s">
        <v>13261</v>
      </c>
      <c r="D6461" t="s">
        <v>2303</v>
      </c>
      <c r="E6461" t="s">
        <v>13262</v>
      </c>
    </row>
    <row r="6462" spans="1:5" x14ac:dyDescent="0.25">
      <c r="A6462" t="s">
        <v>13265</v>
      </c>
      <c r="B6462" t="s">
        <v>13266</v>
      </c>
      <c r="C6462" t="s">
        <v>13261</v>
      </c>
      <c r="D6462" t="s">
        <v>2303</v>
      </c>
      <c r="E6462" t="s">
        <v>13262</v>
      </c>
    </row>
    <row r="6463" spans="1:5" x14ac:dyDescent="0.25">
      <c r="A6463" t="s">
        <v>13267</v>
      </c>
      <c r="B6463" t="s">
        <v>13268</v>
      </c>
      <c r="C6463" t="s">
        <v>13261</v>
      </c>
      <c r="D6463" t="s">
        <v>2303</v>
      </c>
      <c r="E6463" t="s">
        <v>13262</v>
      </c>
    </row>
    <row r="6464" spans="1:5" x14ac:dyDescent="0.25">
      <c r="A6464" t="s">
        <v>13269</v>
      </c>
      <c r="B6464" t="s">
        <v>13270</v>
      </c>
      <c r="C6464" t="s">
        <v>13261</v>
      </c>
      <c r="D6464" t="s">
        <v>2303</v>
      </c>
      <c r="E6464" t="s">
        <v>13262</v>
      </c>
    </row>
    <row r="6465" spans="1:5" x14ac:dyDescent="0.25">
      <c r="A6465" t="s">
        <v>13271</v>
      </c>
      <c r="B6465" t="s">
        <v>13089</v>
      </c>
      <c r="C6465" t="s">
        <v>13261</v>
      </c>
      <c r="D6465" t="s">
        <v>2303</v>
      </c>
      <c r="E6465" t="s">
        <v>13262</v>
      </c>
    </row>
    <row r="6466" spans="1:5" x14ac:dyDescent="0.25">
      <c r="A6466" t="s">
        <v>13272</v>
      </c>
      <c r="B6466" t="s">
        <v>13273</v>
      </c>
      <c r="C6466" t="s">
        <v>13261</v>
      </c>
      <c r="D6466" t="s">
        <v>2303</v>
      </c>
      <c r="E6466" t="s">
        <v>13262</v>
      </c>
    </row>
    <row r="6467" spans="1:5" x14ac:dyDescent="0.25">
      <c r="A6467" t="s">
        <v>13274</v>
      </c>
      <c r="B6467" t="s">
        <v>13275</v>
      </c>
      <c r="C6467" t="s">
        <v>13261</v>
      </c>
      <c r="D6467" t="s">
        <v>2303</v>
      </c>
      <c r="E6467" t="s">
        <v>13262</v>
      </c>
    </row>
    <row r="6468" spans="1:5" x14ac:dyDescent="0.25">
      <c r="A6468" t="s">
        <v>13276</v>
      </c>
      <c r="B6468" t="s">
        <v>13277</v>
      </c>
      <c r="C6468" t="s">
        <v>13261</v>
      </c>
      <c r="D6468" t="s">
        <v>2303</v>
      </c>
      <c r="E6468" t="s">
        <v>13262</v>
      </c>
    </row>
    <row r="6469" spans="1:5" x14ac:dyDescent="0.25">
      <c r="A6469" t="s">
        <v>13278</v>
      </c>
      <c r="B6469" t="s">
        <v>13279</v>
      </c>
      <c r="C6469" t="s">
        <v>13261</v>
      </c>
      <c r="D6469" t="s">
        <v>2303</v>
      </c>
      <c r="E6469" t="s">
        <v>13262</v>
      </c>
    </row>
    <row r="6470" spans="1:5" x14ac:dyDescent="0.25">
      <c r="A6470" t="s">
        <v>13280</v>
      </c>
      <c r="B6470" t="s">
        <v>10809</v>
      </c>
      <c r="C6470" t="s">
        <v>13261</v>
      </c>
      <c r="D6470" t="s">
        <v>2303</v>
      </c>
      <c r="E6470" t="s">
        <v>13262</v>
      </c>
    </row>
    <row r="6471" spans="1:5" x14ac:dyDescent="0.25">
      <c r="A6471" t="s">
        <v>13281</v>
      </c>
      <c r="B6471" t="s">
        <v>13282</v>
      </c>
      <c r="C6471" t="s">
        <v>13261</v>
      </c>
      <c r="D6471" t="s">
        <v>2303</v>
      </c>
      <c r="E6471" t="s">
        <v>13262</v>
      </c>
    </row>
    <row r="6472" spans="1:5" x14ac:dyDescent="0.25">
      <c r="A6472" t="s">
        <v>13283</v>
      </c>
      <c r="B6472" t="s">
        <v>13284</v>
      </c>
      <c r="C6472" t="s">
        <v>13261</v>
      </c>
      <c r="D6472" t="s">
        <v>2303</v>
      </c>
      <c r="E6472" t="s">
        <v>13262</v>
      </c>
    </row>
    <row r="6473" spans="1:5" x14ac:dyDescent="0.25">
      <c r="A6473" t="s">
        <v>13285</v>
      </c>
      <c r="B6473" t="s">
        <v>13286</v>
      </c>
      <c r="C6473" t="s">
        <v>13261</v>
      </c>
      <c r="D6473" t="s">
        <v>2303</v>
      </c>
      <c r="E6473" t="s">
        <v>13262</v>
      </c>
    </row>
    <row r="6474" spans="1:5" x14ac:dyDescent="0.25">
      <c r="A6474" t="s">
        <v>13287</v>
      </c>
      <c r="B6474" t="s">
        <v>13288</v>
      </c>
      <c r="C6474" t="s">
        <v>13261</v>
      </c>
      <c r="D6474" t="s">
        <v>2303</v>
      </c>
      <c r="E6474" t="s">
        <v>13262</v>
      </c>
    </row>
    <row r="6475" spans="1:5" x14ac:dyDescent="0.25">
      <c r="A6475" t="s">
        <v>13289</v>
      </c>
      <c r="B6475" t="s">
        <v>13290</v>
      </c>
      <c r="C6475" t="s">
        <v>13261</v>
      </c>
      <c r="D6475" t="s">
        <v>2303</v>
      </c>
      <c r="E6475" t="s">
        <v>13262</v>
      </c>
    </row>
    <row r="6476" spans="1:5" x14ac:dyDescent="0.25">
      <c r="A6476" t="s">
        <v>13291</v>
      </c>
      <c r="B6476" t="s">
        <v>13292</v>
      </c>
      <c r="C6476" t="s">
        <v>13261</v>
      </c>
      <c r="D6476" t="s">
        <v>2303</v>
      </c>
      <c r="E6476" t="s">
        <v>13262</v>
      </c>
    </row>
    <row r="6477" spans="1:5" x14ac:dyDescent="0.25">
      <c r="A6477" t="s">
        <v>13293</v>
      </c>
      <c r="B6477" t="s">
        <v>13294</v>
      </c>
      <c r="C6477" t="s">
        <v>13261</v>
      </c>
      <c r="D6477" t="s">
        <v>2303</v>
      </c>
      <c r="E6477" t="s">
        <v>13262</v>
      </c>
    </row>
    <row r="6478" spans="1:5" x14ac:dyDescent="0.25">
      <c r="A6478" t="s">
        <v>13295</v>
      </c>
      <c r="B6478" t="s">
        <v>13296</v>
      </c>
      <c r="C6478" t="s">
        <v>13261</v>
      </c>
      <c r="D6478" t="s">
        <v>2303</v>
      </c>
      <c r="E6478" t="s">
        <v>13262</v>
      </c>
    </row>
    <row r="6479" spans="1:5" x14ac:dyDescent="0.25">
      <c r="A6479" t="s">
        <v>13297</v>
      </c>
      <c r="B6479" t="s">
        <v>13298</v>
      </c>
      <c r="C6479" t="s">
        <v>13261</v>
      </c>
      <c r="D6479" t="s">
        <v>2303</v>
      </c>
      <c r="E6479" t="s">
        <v>13262</v>
      </c>
    </row>
    <row r="6480" spans="1:5" x14ac:dyDescent="0.25">
      <c r="A6480" t="s">
        <v>13299</v>
      </c>
      <c r="B6480" t="s">
        <v>13300</v>
      </c>
      <c r="C6480" t="s">
        <v>13261</v>
      </c>
      <c r="D6480" t="s">
        <v>2303</v>
      </c>
      <c r="E6480" t="s">
        <v>13262</v>
      </c>
    </row>
    <row r="6481" spans="1:5" x14ac:dyDescent="0.25">
      <c r="A6481" t="s">
        <v>13301</v>
      </c>
      <c r="B6481" t="s">
        <v>13302</v>
      </c>
      <c r="C6481" t="s">
        <v>13261</v>
      </c>
      <c r="D6481" t="s">
        <v>2303</v>
      </c>
      <c r="E6481" t="s">
        <v>13262</v>
      </c>
    </row>
    <row r="6482" spans="1:5" x14ac:dyDescent="0.25">
      <c r="A6482" t="s">
        <v>13303</v>
      </c>
      <c r="B6482" t="s">
        <v>13304</v>
      </c>
      <c r="C6482" t="s">
        <v>13261</v>
      </c>
      <c r="D6482" t="s">
        <v>2303</v>
      </c>
      <c r="E6482" t="s">
        <v>13262</v>
      </c>
    </row>
    <row r="6483" spans="1:5" x14ac:dyDescent="0.25">
      <c r="A6483" t="s">
        <v>13305</v>
      </c>
      <c r="B6483" t="s">
        <v>13306</v>
      </c>
      <c r="C6483" t="s">
        <v>13307</v>
      </c>
      <c r="D6483" t="s">
        <v>2303</v>
      </c>
      <c r="E6483" t="s">
        <v>13308</v>
      </c>
    </row>
    <row r="6484" spans="1:5" x14ac:dyDescent="0.25">
      <c r="A6484" t="s">
        <v>13309</v>
      </c>
      <c r="B6484" t="s">
        <v>13310</v>
      </c>
      <c r="C6484" t="s">
        <v>13307</v>
      </c>
      <c r="D6484" t="s">
        <v>2303</v>
      </c>
      <c r="E6484" t="s">
        <v>13308</v>
      </c>
    </row>
    <row r="6485" spans="1:5" x14ac:dyDescent="0.25">
      <c r="A6485" t="s">
        <v>13311</v>
      </c>
      <c r="B6485" t="s">
        <v>13312</v>
      </c>
      <c r="C6485" t="s">
        <v>13307</v>
      </c>
      <c r="D6485" t="s">
        <v>2303</v>
      </c>
      <c r="E6485" t="s">
        <v>13308</v>
      </c>
    </row>
    <row r="6486" spans="1:5" x14ac:dyDescent="0.25">
      <c r="A6486" t="s">
        <v>13313</v>
      </c>
      <c r="B6486" t="s">
        <v>13314</v>
      </c>
      <c r="C6486" t="s">
        <v>13307</v>
      </c>
      <c r="D6486" t="s">
        <v>2303</v>
      </c>
      <c r="E6486" t="s">
        <v>13308</v>
      </c>
    </row>
    <row r="6487" spans="1:5" x14ac:dyDescent="0.25">
      <c r="A6487" t="s">
        <v>13315</v>
      </c>
      <c r="B6487" t="s">
        <v>13316</v>
      </c>
      <c r="C6487" t="s">
        <v>13307</v>
      </c>
      <c r="D6487" t="s">
        <v>2303</v>
      </c>
      <c r="E6487" t="s">
        <v>13308</v>
      </c>
    </row>
    <row r="6488" spans="1:5" x14ac:dyDescent="0.25">
      <c r="A6488" t="s">
        <v>13317</v>
      </c>
      <c r="B6488" t="s">
        <v>13318</v>
      </c>
      <c r="C6488" t="s">
        <v>13307</v>
      </c>
      <c r="D6488" t="s">
        <v>2303</v>
      </c>
      <c r="E6488" t="s">
        <v>13308</v>
      </c>
    </row>
    <row r="6489" spans="1:5" x14ac:dyDescent="0.25">
      <c r="A6489" t="s">
        <v>13319</v>
      </c>
      <c r="B6489" t="s">
        <v>13320</v>
      </c>
      <c r="C6489" t="s">
        <v>13307</v>
      </c>
      <c r="D6489" t="s">
        <v>2303</v>
      </c>
      <c r="E6489" t="s">
        <v>13308</v>
      </c>
    </row>
    <row r="6490" spans="1:5" x14ac:dyDescent="0.25">
      <c r="A6490" t="s">
        <v>13321</v>
      </c>
      <c r="B6490" t="s">
        <v>13322</v>
      </c>
      <c r="C6490" t="s">
        <v>13307</v>
      </c>
      <c r="D6490" t="s">
        <v>2303</v>
      </c>
      <c r="E6490" t="s">
        <v>13308</v>
      </c>
    </row>
    <row r="6491" spans="1:5" x14ac:dyDescent="0.25">
      <c r="A6491" t="s">
        <v>13323</v>
      </c>
      <c r="B6491" t="s">
        <v>13324</v>
      </c>
      <c r="C6491" t="s">
        <v>13307</v>
      </c>
      <c r="D6491" t="s">
        <v>2303</v>
      </c>
      <c r="E6491" t="s">
        <v>13308</v>
      </c>
    </row>
    <row r="6492" spans="1:5" x14ac:dyDescent="0.25">
      <c r="A6492" t="s">
        <v>13325</v>
      </c>
      <c r="B6492" t="s">
        <v>13326</v>
      </c>
      <c r="C6492" t="s">
        <v>13307</v>
      </c>
      <c r="D6492" t="s">
        <v>2303</v>
      </c>
      <c r="E6492" t="s">
        <v>13308</v>
      </c>
    </row>
    <row r="6493" spans="1:5" x14ac:dyDescent="0.25">
      <c r="A6493" t="s">
        <v>13327</v>
      </c>
      <c r="B6493" t="s">
        <v>13328</v>
      </c>
      <c r="C6493" t="s">
        <v>13307</v>
      </c>
      <c r="D6493" t="s">
        <v>2303</v>
      </c>
      <c r="E6493" t="s">
        <v>13308</v>
      </c>
    </row>
    <row r="6494" spans="1:5" x14ac:dyDescent="0.25">
      <c r="A6494" t="s">
        <v>13329</v>
      </c>
      <c r="B6494" t="s">
        <v>13330</v>
      </c>
      <c r="C6494" t="s">
        <v>13307</v>
      </c>
      <c r="D6494" t="s">
        <v>2303</v>
      </c>
      <c r="E6494" t="s">
        <v>13308</v>
      </c>
    </row>
    <row r="6495" spans="1:5" x14ac:dyDescent="0.25">
      <c r="A6495" t="s">
        <v>13331</v>
      </c>
      <c r="B6495" t="s">
        <v>13332</v>
      </c>
      <c r="C6495" t="s">
        <v>13307</v>
      </c>
      <c r="D6495" t="s">
        <v>2303</v>
      </c>
      <c r="E6495" t="s">
        <v>13308</v>
      </c>
    </row>
    <row r="6496" spans="1:5" x14ac:dyDescent="0.25">
      <c r="A6496" t="s">
        <v>13333</v>
      </c>
      <c r="B6496" t="s">
        <v>13334</v>
      </c>
      <c r="C6496" t="s">
        <v>13307</v>
      </c>
      <c r="D6496" t="s">
        <v>2303</v>
      </c>
      <c r="E6496" t="s">
        <v>13308</v>
      </c>
    </row>
    <row r="6497" spans="1:5" x14ac:dyDescent="0.25">
      <c r="A6497" t="s">
        <v>13335</v>
      </c>
      <c r="B6497" t="s">
        <v>13336</v>
      </c>
      <c r="C6497" t="s">
        <v>13307</v>
      </c>
      <c r="D6497" t="s">
        <v>2303</v>
      </c>
      <c r="E6497" t="s">
        <v>13308</v>
      </c>
    </row>
    <row r="6498" spans="1:5" x14ac:dyDescent="0.25">
      <c r="A6498" t="s">
        <v>13337</v>
      </c>
      <c r="B6498" t="s">
        <v>13338</v>
      </c>
      <c r="C6498" t="s">
        <v>13307</v>
      </c>
      <c r="D6498" t="s">
        <v>2303</v>
      </c>
      <c r="E6498" t="s">
        <v>13308</v>
      </c>
    </row>
    <row r="6499" spans="1:5" x14ac:dyDescent="0.25">
      <c r="A6499" t="s">
        <v>13339</v>
      </c>
      <c r="B6499" t="s">
        <v>13340</v>
      </c>
      <c r="C6499" t="s">
        <v>13307</v>
      </c>
      <c r="D6499" t="s">
        <v>2303</v>
      </c>
      <c r="E6499" t="s">
        <v>13308</v>
      </c>
    </row>
    <row r="6500" spans="1:5" x14ac:dyDescent="0.25">
      <c r="A6500" t="s">
        <v>13341</v>
      </c>
      <c r="B6500" t="s">
        <v>13342</v>
      </c>
      <c r="C6500" t="s">
        <v>13307</v>
      </c>
      <c r="D6500" t="s">
        <v>2303</v>
      </c>
      <c r="E6500" t="s">
        <v>13308</v>
      </c>
    </row>
    <row r="6501" spans="1:5" x14ac:dyDescent="0.25">
      <c r="A6501" t="s">
        <v>13343</v>
      </c>
      <c r="B6501" t="s">
        <v>13344</v>
      </c>
      <c r="C6501" t="s">
        <v>13307</v>
      </c>
      <c r="D6501" t="s">
        <v>2303</v>
      </c>
      <c r="E6501" t="s">
        <v>13308</v>
      </c>
    </row>
    <row r="6502" spans="1:5" x14ac:dyDescent="0.25">
      <c r="A6502" t="s">
        <v>13345</v>
      </c>
      <c r="B6502" t="s">
        <v>13346</v>
      </c>
      <c r="C6502" t="s">
        <v>13307</v>
      </c>
      <c r="D6502" t="s">
        <v>2303</v>
      </c>
      <c r="E6502" t="s">
        <v>13308</v>
      </c>
    </row>
    <row r="6503" spans="1:5" x14ac:dyDescent="0.25">
      <c r="A6503" t="s">
        <v>13347</v>
      </c>
      <c r="B6503" t="s">
        <v>13348</v>
      </c>
      <c r="C6503" t="s">
        <v>13307</v>
      </c>
      <c r="D6503" t="s">
        <v>2303</v>
      </c>
      <c r="E6503" t="s">
        <v>13308</v>
      </c>
    </row>
    <row r="6504" spans="1:5" x14ac:dyDescent="0.25">
      <c r="A6504" t="s">
        <v>13349</v>
      </c>
      <c r="B6504" t="s">
        <v>13350</v>
      </c>
      <c r="C6504" t="s">
        <v>13307</v>
      </c>
      <c r="D6504" t="s">
        <v>2303</v>
      </c>
      <c r="E6504" t="s">
        <v>13308</v>
      </c>
    </row>
    <row r="6505" spans="1:5" x14ac:dyDescent="0.25">
      <c r="A6505" t="s">
        <v>13351</v>
      </c>
      <c r="B6505" t="s">
        <v>13352</v>
      </c>
      <c r="C6505" t="s">
        <v>13307</v>
      </c>
      <c r="D6505" t="s">
        <v>2303</v>
      </c>
      <c r="E6505" t="s">
        <v>13308</v>
      </c>
    </row>
    <row r="6506" spans="1:5" x14ac:dyDescent="0.25">
      <c r="A6506" t="s">
        <v>13353</v>
      </c>
      <c r="B6506" t="s">
        <v>13354</v>
      </c>
      <c r="C6506" t="s">
        <v>13355</v>
      </c>
      <c r="D6506" t="s">
        <v>2303</v>
      </c>
      <c r="E6506" t="s">
        <v>13356</v>
      </c>
    </row>
    <row r="6507" spans="1:5" x14ac:dyDescent="0.25">
      <c r="A6507" t="s">
        <v>13357</v>
      </c>
      <c r="B6507" t="s">
        <v>13358</v>
      </c>
      <c r="C6507" t="s">
        <v>13355</v>
      </c>
      <c r="D6507" t="s">
        <v>2303</v>
      </c>
      <c r="E6507" t="s">
        <v>13356</v>
      </c>
    </row>
    <row r="6508" spans="1:5" x14ac:dyDescent="0.25">
      <c r="A6508" t="s">
        <v>13359</v>
      </c>
      <c r="B6508" t="s">
        <v>13360</v>
      </c>
      <c r="C6508" t="s">
        <v>13355</v>
      </c>
      <c r="D6508" t="s">
        <v>2303</v>
      </c>
      <c r="E6508" t="s">
        <v>13356</v>
      </c>
    </row>
    <row r="6509" spans="1:5" x14ac:dyDescent="0.25">
      <c r="A6509" t="s">
        <v>13361</v>
      </c>
      <c r="B6509" t="s">
        <v>13362</v>
      </c>
      <c r="C6509" t="s">
        <v>13355</v>
      </c>
      <c r="D6509" t="s">
        <v>2303</v>
      </c>
      <c r="E6509" t="s">
        <v>13356</v>
      </c>
    </row>
    <row r="6510" spans="1:5" x14ac:dyDescent="0.25">
      <c r="A6510" t="s">
        <v>13363</v>
      </c>
      <c r="B6510" t="s">
        <v>13364</v>
      </c>
      <c r="C6510" t="s">
        <v>13355</v>
      </c>
      <c r="D6510" t="s">
        <v>2303</v>
      </c>
      <c r="E6510" t="s">
        <v>13356</v>
      </c>
    </row>
    <row r="6511" spans="1:5" x14ac:dyDescent="0.25">
      <c r="A6511" t="s">
        <v>13365</v>
      </c>
      <c r="B6511" t="s">
        <v>13366</v>
      </c>
      <c r="C6511" t="s">
        <v>13355</v>
      </c>
      <c r="D6511" t="s">
        <v>2303</v>
      </c>
      <c r="E6511" t="s">
        <v>13356</v>
      </c>
    </row>
    <row r="6512" spans="1:5" x14ac:dyDescent="0.25">
      <c r="A6512" t="s">
        <v>13367</v>
      </c>
      <c r="B6512" t="s">
        <v>13368</v>
      </c>
      <c r="C6512" t="s">
        <v>13355</v>
      </c>
      <c r="D6512" t="s">
        <v>2303</v>
      </c>
      <c r="E6512" t="s">
        <v>13356</v>
      </c>
    </row>
    <row r="6513" spans="1:5" x14ac:dyDescent="0.25">
      <c r="A6513" t="s">
        <v>13369</v>
      </c>
      <c r="B6513" t="s">
        <v>13370</v>
      </c>
      <c r="C6513" t="s">
        <v>13355</v>
      </c>
      <c r="D6513" t="s">
        <v>2303</v>
      </c>
      <c r="E6513" t="s">
        <v>13356</v>
      </c>
    </row>
    <row r="6514" spans="1:5" x14ac:dyDescent="0.25">
      <c r="A6514" t="s">
        <v>13371</v>
      </c>
      <c r="B6514" t="s">
        <v>13372</v>
      </c>
      <c r="C6514" t="s">
        <v>13355</v>
      </c>
      <c r="D6514" t="s">
        <v>2303</v>
      </c>
      <c r="E6514" t="s">
        <v>13356</v>
      </c>
    </row>
    <row r="6515" spans="1:5" x14ac:dyDescent="0.25">
      <c r="A6515" t="s">
        <v>13373</v>
      </c>
      <c r="B6515" t="s">
        <v>13374</v>
      </c>
      <c r="C6515" t="s">
        <v>13355</v>
      </c>
      <c r="D6515" t="s">
        <v>2303</v>
      </c>
      <c r="E6515" t="s">
        <v>13356</v>
      </c>
    </row>
    <row r="6516" spans="1:5" x14ac:dyDescent="0.25">
      <c r="A6516" t="s">
        <v>13375</v>
      </c>
      <c r="B6516" t="s">
        <v>11936</v>
      </c>
      <c r="C6516" t="s">
        <v>13355</v>
      </c>
      <c r="D6516" t="s">
        <v>2303</v>
      </c>
      <c r="E6516" t="s">
        <v>13356</v>
      </c>
    </row>
    <row r="6517" spans="1:5" x14ac:dyDescent="0.25">
      <c r="A6517" t="s">
        <v>13376</v>
      </c>
      <c r="B6517" t="s">
        <v>13377</v>
      </c>
      <c r="C6517" t="s">
        <v>13355</v>
      </c>
      <c r="D6517" t="s">
        <v>2303</v>
      </c>
      <c r="E6517" t="s">
        <v>13356</v>
      </c>
    </row>
    <row r="6518" spans="1:5" x14ac:dyDescent="0.25">
      <c r="A6518" t="s">
        <v>13378</v>
      </c>
      <c r="B6518" t="s">
        <v>13379</v>
      </c>
      <c r="C6518" t="s">
        <v>13355</v>
      </c>
      <c r="D6518" t="s">
        <v>2303</v>
      </c>
      <c r="E6518" t="s">
        <v>13356</v>
      </c>
    </row>
    <row r="6519" spans="1:5" x14ac:dyDescent="0.25">
      <c r="A6519" t="s">
        <v>13380</v>
      </c>
      <c r="B6519" t="s">
        <v>13381</v>
      </c>
      <c r="C6519" t="s">
        <v>13355</v>
      </c>
      <c r="D6519" t="s">
        <v>2303</v>
      </c>
      <c r="E6519" t="s">
        <v>13356</v>
      </c>
    </row>
    <row r="6520" spans="1:5" x14ac:dyDescent="0.25">
      <c r="A6520" t="s">
        <v>13382</v>
      </c>
      <c r="B6520" t="s">
        <v>13383</v>
      </c>
      <c r="C6520" t="s">
        <v>13355</v>
      </c>
      <c r="D6520" t="s">
        <v>2303</v>
      </c>
      <c r="E6520" t="s">
        <v>13356</v>
      </c>
    </row>
    <row r="6521" spans="1:5" x14ac:dyDescent="0.25">
      <c r="A6521" t="s">
        <v>13384</v>
      </c>
      <c r="B6521" t="s">
        <v>13385</v>
      </c>
      <c r="C6521" t="s">
        <v>13355</v>
      </c>
      <c r="D6521" t="s">
        <v>2303</v>
      </c>
      <c r="E6521" t="s">
        <v>13356</v>
      </c>
    </row>
    <row r="6522" spans="1:5" x14ac:dyDescent="0.25">
      <c r="A6522" t="s">
        <v>13386</v>
      </c>
      <c r="B6522" t="s">
        <v>13387</v>
      </c>
      <c r="C6522" t="s">
        <v>13355</v>
      </c>
      <c r="D6522" t="s">
        <v>2303</v>
      </c>
      <c r="E6522" t="s">
        <v>13356</v>
      </c>
    </row>
    <row r="6523" spans="1:5" x14ac:dyDescent="0.25">
      <c r="A6523" t="s">
        <v>13388</v>
      </c>
      <c r="B6523" t="s">
        <v>13389</v>
      </c>
      <c r="C6523" t="s">
        <v>13355</v>
      </c>
      <c r="D6523" t="s">
        <v>2303</v>
      </c>
      <c r="E6523" t="s">
        <v>13356</v>
      </c>
    </row>
    <row r="6524" spans="1:5" x14ac:dyDescent="0.25">
      <c r="A6524" t="s">
        <v>13390</v>
      </c>
      <c r="B6524" t="s">
        <v>13391</v>
      </c>
      <c r="C6524" t="s">
        <v>13355</v>
      </c>
      <c r="D6524" t="s">
        <v>2303</v>
      </c>
      <c r="E6524" t="s">
        <v>13356</v>
      </c>
    </row>
    <row r="6525" spans="1:5" x14ac:dyDescent="0.25">
      <c r="A6525" t="s">
        <v>13392</v>
      </c>
      <c r="B6525" t="s">
        <v>13393</v>
      </c>
      <c r="C6525" t="s">
        <v>13355</v>
      </c>
      <c r="D6525" t="s">
        <v>2303</v>
      </c>
      <c r="E6525" t="s">
        <v>13356</v>
      </c>
    </row>
    <row r="6526" spans="1:5" x14ac:dyDescent="0.25">
      <c r="A6526" t="s">
        <v>13394</v>
      </c>
      <c r="B6526" t="s">
        <v>13395</v>
      </c>
      <c r="C6526" t="s">
        <v>13355</v>
      </c>
      <c r="D6526" t="s">
        <v>2303</v>
      </c>
      <c r="E6526" t="s">
        <v>13356</v>
      </c>
    </row>
    <row r="6527" spans="1:5" x14ac:dyDescent="0.25">
      <c r="A6527" t="s">
        <v>13396</v>
      </c>
      <c r="B6527" t="s">
        <v>6357</v>
      </c>
      <c r="C6527" t="s">
        <v>13355</v>
      </c>
      <c r="D6527" t="s">
        <v>2303</v>
      </c>
      <c r="E6527" t="s">
        <v>13356</v>
      </c>
    </row>
    <row r="6528" spans="1:5" x14ac:dyDescent="0.25">
      <c r="A6528" t="s">
        <v>13397</v>
      </c>
      <c r="B6528" t="s">
        <v>13398</v>
      </c>
      <c r="C6528" t="s">
        <v>13355</v>
      </c>
      <c r="D6528" t="s">
        <v>2303</v>
      </c>
      <c r="E6528" t="s">
        <v>13356</v>
      </c>
    </row>
    <row r="6529" spans="1:5" x14ac:dyDescent="0.25">
      <c r="A6529" t="s">
        <v>13399</v>
      </c>
      <c r="B6529" t="s">
        <v>13400</v>
      </c>
      <c r="C6529" t="s">
        <v>13355</v>
      </c>
      <c r="D6529" t="s">
        <v>2303</v>
      </c>
      <c r="E6529" t="s">
        <v>13356</v>
      </c>
    </row>
    <row r="6530" spans="1:5" x14ac:dyDescent="0.25">
      <c r="A6530" t="s">
        <v>13401</v>
      </c>
      <c r="B6530" t="s">
        <v>13402</v>
      </c>
      <c r="C6530" t="s">
        <v>13355</v>
      </c>
      <c r="D6530" t="s">
        <v>2303</v>
      </c>
      <c r="E6530" t="s">
        <v>13356</v>
      </c>
    </row>
    <row r="6531" spans="1:5" x14ac:dyDescent="0.25">
      <c r="A6531" t="s">
        <v>13403</v>
      </c>
      <c r="B6531" t="s">
        <v>13404</v>
      </c>
      <c r="C6531" t="s">
        <v>13355</v>
      </c>
      <c r="D6531" t="s">
        <v>2303</v>
      </c>
      <c r="E6531" t="s">
        <v>13356</v>
      </c>
    </row>
    <row r="6532" spans="1:5" x14ac:dyDescent="0.25">
      <c r="A6532" t="s">
        <v>13405</v>
      </c>
      <c r="B6532" t="s">
        <v>13406</v>
      </c>
      <c r="C6532" t="s">
        <v>13355</v>
      </c>
      <c r="D6532" t="s">
        <v>2303</v>
      </c>
      <c r="E6532" t="s">
        <v>13356</v>
      </c>
    </row>
    <row r="6533" spans="1:5" x14ac:dyDescent="0.25">
      <c r="A6533" t="s">
        <v>13407</v>
      </c>
      <c r="B6533" t="s">
        <v>13408</v>
      </c>
      <c r="C6533" t="s">
        <v>13355</v>
      </c>
      <c r="D6533" t="s">
        <v>2303</v>
      </c>
      <c r="E6533" t="s">
        <v>13356</v>
      </c>
    </row>
    <row r="6534" spans="1:5" x14ac:dyDescent="0.25">
      <c r="A6534" t="s">
        <v>13409</v>
      </c>
      <c r="B6534" t="s">
        <v>13410</v>
      </c>
      <c r="C6534" t="s">
        <v>13355</v>
      </c>
      <c r="D6534" t="s">
        <v>2303</v>
      </c>
      <c r="E6534" t="s">
        <v>13356</v>
      </c>
    </row>
    <row r="6535" spans="1:5" x14ac:dyDescent="0.25">
      <c r="A6535" t="s">
        <v>13411</v>
      </c>
      <c r="B6535" t="s">
        <v>13412</v>
      </c>
      <c r="C6535" t="s">
        <v>13355</v>
      </c>
      <c r="D6535" t="s">
        <v>2303</v>
      </c>
      <c r="E6535" t="s">
        <v>13356</v>
      </c>
    </row>
    <row r="6536" spans="1:5" x14ac:dyDescent="0.25">
      <c r="A6536" t="s">
        <v>13413</v>
      </c>
      <c r="B6536" t="s">
        <v>13414</v>
      </c>
      <c r="C6536" t="s">
        <v>13355</v>
      </c>
      <c r="D6536" t="s">
        <v>2303</v>
      </c>
      <c r="E6536" t="s">
        <v>13356</v>
      </c>
    </row>
    <row r="6537" spans="1:5" x14ac:dyDescent="0.25">
      <c r="A6537" t="s">
        <v>13415</v>
      </c>
      <c r="B6537" t="s">
        <v>13416</v>
      </c>
      <c r="C6537" t="s">
        <v>13355</v>
      </c>
      <c r="D6537" t="s">
        <v>2303</v>
      </c>
      <c r="E6537" t="s">
        <v>13356</v>
      </c>
    </row>
    <row r="6538" spans="1:5" x14ac:dyDescent="0.25">
      <c r="A6538" t="s">
        <v>13417</v>
      </c>
      <c r="B6538" t="s">
        <v>13418</v>
      </c>
      <c r="C6538" t="s">
        <v>13419</v>
      </c>
      <c r="D6538" t="s">
        <v>2303</v>
      </c>
      <c r="E6538" t="s">
        <v>13420</v>
      </c>
    </row>
    <row r="6539" spans="1:5" x14ac:dyDescent="0.25">
      <c r="A6539" t="s">
        <v>13421</v>
      </c>
      <c r="B6539" t="s">
        <v>13422</v>
      </c>
      <c r="C6539" t="s">
        <v>13419</v>
      </c>
      <c r="D6539" t="s">
        <v>2303</v>
      </c>
      <c r="E6539" t="s">
        <v>13420</v>
      </c>
    </row>
    <row r="6540" spans="1:5" x14ac:dyDescent="0.25">
      <c r="A6540" t="s">
        <v>13423</v>
      </c>
      <c r="B6540" t="s">
        <v>13424</v>
      </c>
      <c r="C6540" t="s">
        <v>13419</v>
      </c>
      <c r="D6540" t="s">
        <v>2303</v>
      </c>
      <c r="E6540" t="s">
        <v>13420</v>
      </c>
    </row>
    <row r="6541" spans="1:5" x14ac:dyDescent="0.25">
      <c r="A6541" t="s">
        <v>13425</v>
      </c>
      <c r="B6541" t="s">
        <v>13426</v>
      </c>
      <c r="C6541" t="s">
        <v>13419</v>
      </c>
      <c r="D6541" t="s">
        <v>2303</v>
      </c>
      <c r="E6541" t="s">
        <v>13420</v>
      </c>
    </row>
    <row r="6542" spans="1:5" x14ac:dyDescent="0.25">
      <c r="A6542" t="s">
        <v>13427</v>
      </c>
      <c r="B6542" t="s">
        <v>13428</v>
      </c>
      <c r="C6542" t="s">
        <v>13419</v>
      </c>
      <c r="D6542" t="s">
        <v>2303</v>
      </c>
      <c r="E6542" t="s">
        <v>13420</v>
      </c>
    </row>
    <row r="6543" spans="1:5" x14ac:dyDescent="0.25">
      <c r="A6543" t="s">
        <v>13429</v>
      </c>
      <c r="B6543" t="s">
        <v>13430</v>
      </c>
      <c r="C6543" t="s">
        <v>13419</v>
      </c>
      <c r="D6543" t="s">
        <v>2303</v>
      </c>
      <c r="E6543" t="s">
        <v>13420</v>
      </c>
    </row>
    <row r="6544" spans="1:5" x14ac:dyDescent="0.25">
      <c r="A6544" t="s">
        <v>13431</v>
      </c>
      <c r="B6544" t="s">
        <v>13432</v>
      </c>
      <c r="C6544" t="s">
        <v>13419</v>
      </c>
      <c r="D6544" t="s">
        <v>2303</v>
      </c>
      <c r="E6544" t="s">
        <v>13420</v>
      </c>
    </row>
    <row r="6545" spans="1:5" x14ac:dyDescent="0.25">
      <c r="A6545" t="s">
        <v>13433</v>
      </c>
      <c r="B6545" t="s">
        <v>13434</v>
      </c>
      <c r="C6545" t="s">
        <v>13419</v>
      </c>
      <c r="D6545" t="s">
        <v>2303</v>
      </c>
      <c r="E6545" t="s">
        <v>13420</v>
      </c>
    </row>
    <row r="6546" spans="1:5" x14ac:dyDescent="0.25">
      <c r="A6546" t="s">
        <v>13435</v>
      </c>
      <c r="B6546" t="s">
        <v>13436</v>
      </c>
      <c r="C6546" t="s">
        <v>13419</v>
      </c>
      <c r="D6546" t="s">
        <v>2303</v>
      </c>
      <c r="E6546" t="s">
        <v>13420</v>
      </c>
    </row>
    <row r="6547" spans="1:5" x14ac:dyDescent="0.25">
      <c r="A6547" t="s">
        <v>13437</v>
      </c>
      <c r="B6547" t="s">
        <v>13438</v>
      </c>
      <c r="C6547" t="s">
        <v>13419</v>
      </c>
      <c r="D6547" t="s">
        <v>2303</v>
      </c>
      <c r="E6547" t="s">
        <v>13420</v>
      </c>
    </row>
    <row r="6548" spans="1:5" x14ac:dyDescent="0.25">
      <c r="A6548" t="s">
        <v>13439</v>
      </c>
      <c r="B6548" t="s">
        <v>13440</v>
      </c>
      <c r="C6548" t="s">
        <v>13419</v>
      </c>
      <c r="D6548" t="s">
        <v>2303</v>
      </c>
      <c r="E6548" t="s">
        <v>13420</v>
      </c>
    </row>
    <row r="6549" spans="1:5" x14ac:dyDescent="0.25">
      <c r="A6549" t="s">
        <v>13441</v>
      </c>
      <c r="B6549" t="s">
        <v>13442</v>
      </c>
      <c r="C6549" t="s">
        <v>13419</v>
      </c>
      <c r="D6549" t="s">
        <v>2303</v>
      </c>
      <c r="E6549" t="s">
        <v>13420</v>
      </c>
    </row>
    <row r="6550" spans="1:5" x14ac:dyDescent="0.25">
      <c r="A6550" t="s">
        <v>13443</v>
      </c>
      <c r="B6550" t="s">
        <v>13444</v>
      </c>
      <c r="C6550" t="s">
        <v>13419</v>
      </c>
      <c r="D6550" t="s">
        <v>2303</v>
      </c>
      <c r="E6550" t="s">
        <v>13420</v>
      </c>
    </row>
    <row r="6551" spans="1:5" x14ac:dyDescent="0.25">
      <c r="A6551" t="s">
        <v>13445</v>
      </c>
      <c r="B6551" t="s">
        <v>13446</v>
      </c>
      <c r="C6551" t="s">
        <v>13419</v>
      </c>
      <c r="D6551" t="s">
        <v>2303</v>
      </c>
      <c r="E6551" t="s">
        <v>13420</v>
      </c>
    </row>
    <row r="6552" spans="1:5" x14ac:dyDescent="0.25">
      <c r="A6552" t="s">
        <v>13447</v>
      </c>
      <c r="B6552" t="s">
        <v>13448</v>
      </c>
      <c r="C6552" t="s">
        <v>13419</v>
      </c>
      <c r="D6552" t="s">
        <v>2303</v>
      </c>
      <c r="E6552" t="s">
        <v>13420</v>
      </c>
    </row>
    <row r="6553" spans="1:5" x14ac:dyDescent="0.25">
      <c r="A6553" t="s">
        <v>13449</v>
      </c>
      <c r="B6553" t="s">
        <v>13450</v>
      </c>
      <c r="C6553" t="s">
        <v>13419</v>
      </c>
      <c r="D6553" t="s">
        <v>2303</v>
      </c>
      <c r="E6553" t="s">
        <v>13420</v>
      </c>
    </row>
    <row r="6554" spans="1:5" x14ac:dyDescent="0.25">
      <c r="A6554" t="s">
        <v>13451</v>
      </c>
      <c r="B6554" t="s">
        <v>13452</v>
      </c>
      <c r="C6554" t="s">
        <v>13419</v>
      </c>
      <c r="D6554" t="s">
        <v>2303</v>
      </c>
      <c r="E6554" t="s">
        <v>13420</v>
      </c>
    </row>
    <row r="6555" spans="1:5" x14ac:dyDescent="0.25">
      <c r="A6555" t="s">
        <v>13453</v>
      </c>
      <c r="B6555" t="s">
        <v>13454</v>
      </c>
      <c r="C6555" t="s">
        <v>13455</v>
      </c>
      <c r="D6555" t="s">
        <v>2303</v>
      </c>
      <c r="E6555" t="s">
        <v>13456</v>
      </c>
    </row>
    <row r="6556" spans="1:5" x14ac:dyDescent="0.25">
      <c r="A6556" t="s">
        <v>13457</v>
      </c>
      <c r="B6556" t="s">
        <v>13458</v>
      </c>
      <c r="C6556" t="s">
        <v>13455</v>
      </c>
      <c r="D6556" t="s">
        <v>2303</v>
      </c>
      <c r="E6556" t="s">
        <v>13456</v>
      </c>
    </row>
    <row r="6557" spans="1:5" x14ac:dyDescent="0.25">
      <c r="A6557" t="s">
        <v>13459</v>
      </c>
      <c r="B6557" t="s">
        <v>13460</v>
      </c>
      <c r="C6557" t="s">
        <v>13455</v>
      </c>
      <c r="D6557" t="s">
        <v>2303</v>
      </c>
      <c r="E6557" t="s">
        <v>13456</v>
      </c>
    </row>
    <row r="6558" spans="1:5" x14ac:dyDescent="0.25">
      <c r="A6558" t="s">
        <v>13461</v>
      </c>
      <c r="B6558" t="s">
        <v>13462</v>
      </c>
      <c r="C6558" t="s">
        <v>13455</v>
      </c>
      <c r="D6558" t="s">
        <v>2303</v>
      </c>
      <c r="E6558" t="s">
        <v>13456</v>
      </c>
    </row>
    <row r="6559" spans="1:5" x14ac:dyDescent="0.25">
      <c r="A6559" t="s">
        <v>13463</v>
      </c>
      <c r="B6559" t="s">
        <v>13464</v>
      </c>
      <c r="C6559" t="s">
        <v>13455</v>
      </c>
      <c r="D6559" t="s">
        <v>2303</v>
      </c>
      <c r="E6559" t="s">
        <v>13456</v>
      </c>
    </row>
    <row r="6560" spans="1:5" x14ac:dyDescent="0.25">
      <c r="A6560" t="s">
        <v>13465</v>
      </c>
      <c r="B6560" t="s">
        <v>13466</v>
      </c>
      <c r="C6560" t="s">
        <v>13455</v>
      </c>
      <c r="D6560" t="s">
        <v>2303</v>
      </c>
      <c r="E6560" t="s">
        <v>13456</v>
      </c>
    </row>
    <row r="6561" spans="1:5" x14ac:dyDescent="0.25">
      <c r="A6561" t="s">
        <v>13467</v>
      </c>
      <c r="B6561" t="s">
        <v>13468</v>
      </c>
      <c r="C6561" t="s">
        <v>13455</v>
      </c>
      <c r="D6561" t="s">
        <v>2303</v>
      </c>
      <c r="E6561" t="s">
        <v>13456</v>
      </c>
    </row>
    <row r="6562" spans="1:5" x14ac:dyDescent="0.25">
      <c r="A6562" t="s">
        <v>13469</v>
      </c>
      <c r="B6562" t="s">
        <v>13470</v>
      </c>
      <c r="C6562" t="s">
        <v>13455</v>
      </c>
      <c r="D6562" t="s">
        <v>2303</v>
      </c>
      <c r="E6562" t="s">
        <v>13456</v>
      </c>
    </row>
    <row r="6563" spans="1:5" x14ac:dyDescent="0.25">
      <c r="A6563" t="s">
        <v>13471</v>
      </c>
      <c r="B6563" t="s">
        <v>10013</v>
      </c>
      <c r="C6563" t="s">
        <v>13455</v>
      </c>
      <c r="D6563" t="s">
        <v>2303</v>
      </c>
      <c r="E6563" t="s">
        <v>13456</v>
      </c>
    </row>
    <row r="6564" spans="1:5" x14ac:dyDescent="0.25">
      <c r="A6564" t="s">
        <v>13472</v>
      </c>
      <c r="B6564" t="s">
        <v>2664</v>
      </c>
      <c r="C6564" t="s">
        <v>13455</v>
      </c>
      <c r="D6564" t="s">
        <v>2303</v>
      </c>
      <c r="E6564" t="s">
        <v>13456</v>
      </c>
    </row>
    <row r="6565" spans="1:5" x14ac:dyDescent="0.25">
      <c r="A6565" t="s">
        <v>13473</v>
      </c>
      <c r="B6565" t="s">
        <v>13474</v>
      </c>
      <c r="C6565" t="s">
        <v>13455</v>
      </c>
      <c r="D6565" t="s">
        <v>2303</v>
      </c>
      <c r="E6565" t="s">
        <v>13456</v>
      </c>
    </row>
    <row r="6566" spans="1:5" x14ac:dyDescent="0.25">
      <c r="A6566" t="s">
        <v>13475</v>
      </c>
      <c r="B6566" t="s">
        <v>13476</v>
      </c>
      <c r="C6566" t="s">
        <v>13455</v>
      </c>
      <c r="D6566" t="s">
        <v>2303</v>
      </c>
      <c r="E6566" t="s">
        <v>13456</v>
      </c>
    </row>
    <row r="6567" spans="1:5" x14ac:dyDescent="0.25">
      <c r="A6567" t="s">
        <v>13477</v>
      </c>
      <c r="B6567" t="s">
        <v>13478</v>
      </c>
      <c r="C6567" t="s">
        <v>13455</v>
      </c>
      <c r="D6567" t="s">
        <v>2303</v>
      </c>
      <c r="E6567" t="s">
        <v>13456</v>
      </c>
    </row>
    <row r="6568" spans="1:5" x14ac:dyDescent="0.25">
      <c r="A6568" t="s">
        <v>13479</v>
      </c>
      <c r="B6568" t="s">
        <v>9450</v>
      </c>
      <c r="C6568" t="s">
        <v>13455</v>
      </c>
      <c r="D6568" t="s">
        <v>2303</v>
      </c>
      <c r="E6568" t="s">
        <v>13456</v>
      </c>
    </row>
    <row r="6569" spans="1:5" x14ac:dyDescent="0.25">
      <c r="A6569" t="s">
        <v>13480</v>
      </c>
      <c r="B6569" t="s">
        <v>13481</v>
      </c>
      <c r="C6569" t="s">
        <v>13455</v>
      </c>
      <c r="D6569" t="s">
        <v>2303</v>
      </c>
      <c r="E6569" t="s">
        <v>13456</v>
      </c>
    </row>
    <row r="6570" spans="1:5" x14ac:dyDescent="0.25">
      <c r="A6570" t="s">
        <v>13482</v>
      </c>
      <c r="B6570" t="s">
        <v>13483</v>
      </c>
      <c r="C6570" t="s">
        <v>13455</v>
      </c>
      <c r="D6570" t="s">
        <v>2303</v>
      </c>
      <c r="E6570" t="s">
        <v>13456</v>
      </c>
    </row>
    <row r="6571" spans="1:5" x14ac:dyDescent="0.25">
      <c r="A6571" t="s">
        <v>13484</v>
      </c>
      <c r="B6571" t="s">
        <v>13485</v>
      </c>
      <c r="C6571" t="s">
        <v>13455</v>
      </c>
      <c r="D6571" t="s">
        <v>2303</v>
      </c>
      <c r="E6571" t="s">
        <v>13456</v>
      </c>
    </row>
    <row r="6572" spans="1:5" x14ac:dyDescent="0.25">
      <c r="A6572" t="s">
        <v>13486</v>
      </c>
      <c r="B6572" t="s">
        <v>13487</v>
      </c>
      <c r="C6572" t="s">
        <v>13455</v>
      </c>
      <c r="D6572" t="s">
        <v>2303</v>
      </c>
      <c r="E6572" t="s">
        <v>13456</v>
      </c>
    </row>
    <row r="6573" spans="1:5" x14ac:dyDescent="0.25">
      <c r="A6573" t="s">
        <v>13488</v>
      </c>
      <c r="B6573" t="s">
        <v>13489</v>
      </c>
      <c r="C6573" t="s">
        <v>13455</v>
      </c>
      <c r="D6573" t="s">
        <v>2303</v>
      </c>
      <c r="E6573" t="s">
        <v>13456</v>
      </c>
    </row>
    <row r="6574" spans="1:5" x14ac:dyDescent="0.25">
      <c r="A6574" t="s">
        <v>13490</v>
      </c>
      <c r="B6574" t="s">
        <v>13491</v>
      </c>
      <c r="C6574" t="s">
        <v>13455</v>
      </c>
      <c r="D6574" t="s">
        <v>2303</v>
      </c>
      <c r="E6574" t="s">
        <v>13456</v>
      </c>
    </row>
    <row r="6575" spans="1:5" x14ac:dyDescent="0.25">
      <c r="A6575" t="s">
        <v>13492</v>
      </c>
      <c r="B6575" t="s">
        <v>13493</v>
      </c>
      <c r="C6575" t="s">
        <v>13455</v>
      </c>
      <c r="D6575" t="s">
        <v>2303</v>
      </c>
      <c r="E6575" t="s">
        <v>13456</v>
      </c>
    </row>
    <row r="6576" spans="1:5" x14ac:dyDescent="0.25">
      <c r="A6576" t="s">
        <v>13494</v>
      </c>
      <c r="B6576" t="s">
        <v>13495</v>
      </c>
      <c r="C6576" t="s">
        <v>13455</v>
      </c>
      <c r="D6576" t="s">
        <v>2303</v>
      </c>
      <c r="E6576" t="s">
        <v>13456</v>
      </c>
    </row>
    <row r="6577" spans="1:5" x14ac:dyDescent="0.25">
      <c r="A6577" t="s">
        <v>13496</v>
      </c>
      <c r="B6577" t="s">
        <v>13497</v>
      </c>
      <c r="C6577" t="s">
        <v>13455</v>
      </c>
      <c r="D6577" t="s">
        <v>2303</v>
      </c>
      <c r="E6577" t="s">
        <v>13456</v>
      </c>
    </row>
    <row r="6578" spans="1:5" x14ac:dyDescent="0.25">
      <c r="A6578" t="s">
        <v>13498</v>
      </c>
      <c r="B6578" t="s">
        <v>13499</v>
      </c>
      <c r="C6578" t="s">
        <v>13455</v>
      </c>
      <c r="D6578" t="s">
        <v>2303</v>
      </c>
      <c r="E6578" t="s">
        <v>13456</v>
      </c>
    </row>
    <row r="6579" spans="1:5" x14ac:dyDescent="0.25">
      <c r="A6579" t="s">
        <v>13500</v>
      </c>
      <c r="B6579" t="s">
        <v>13501</v>
      </c>
      <c r="C6579" t="s">
        <v>13455</v>
      </c>
      <c r="D6579" t="s">
        <v>2303</v>
      </c>
      <c r="E6579" t="s">
        <v>13456</v>
      </c>
    </row>
    <row r="6580" spans="1:5" x14ac:dyDescent="0.25">
      <c r="A6580" t="s">
        <v>13502</v>
      </c>
      <c r="B6580" t="s">
        <v>522</v>
      </c>
      <c r="C6580" t="s">
        <v>13455</v>
      </c>
      <c r="D6580" t="s">
        <v>2303</v>
      </c>
      <c r="E6580" t="s">
        <v>13456</v>
      </c>
    </row>
    <row r="6581" spans="1:5" x14ac:dyDescent="0.25">
      <c r="A6581" t="s">
        <v>13503</v>
      </c>
      <c r="B6581" t="s">
        <v>13504</v>
      </c>
      <c r="C6581" t="s">
        <v>13455</v>
      </c>
      <c r="D6581" t="s">
        <v>2303</v>
      </c>
      <c r="E6581" t="s">
        <v>13456</v>
      </c>
    </row>
    <row r="6582" spans="1:5" x14ac:dyDescent="0.25">
      <c r="A6582" t="s">
        <v>13505</v>
      </c>
      <c r="B6582" t="s">
        <v>13506</v>
      </c>
      <c r="C6582" t="s">
        <v>13455</v>
      </c>
      <c r="D6582" t="s">
        <v>2303</v>
      </c>
      <c r="E6582" t="s">
        <v>13456</v>
      </c>
    </row>
    <row r="6583" spans="1:5" x14ac:dyDescent="0.25">
      <c r="A6583" t="s">
        <v>13507</v>
      </c>
      <c r="B6583" t="s">
        <v>13508</v>
      </c>
      <c r="C6583" t="s">
        <v>13455</v>
      </c>
      <c r="D6583" t="s">
        <v>2303</v>
      </c>
      <c r="E6583" t="s">
        <v>13456</v>
      </c>
    </row>
    <row r="6584" spans="1:5" x14ac:dyDescent="0.25">
      <c r="A6584" t="s">
        <v>13509</v>
      </c>
      <c r="B6584" t="s">
        <v>13510</v>
      </c>
      <c r="C6584" t="s">
        <v>13455</v>
      </c>
      <c r="D6584" t="s">
        <v>2303</v>
      </c>
      <c r="E6584" t="s">
        <v>13456</v>
      </c>
    </row>
    <row r="6585" spans="1:5" x14ac:dyDescent="0.25">
      <c r="A6585" t="s">
        <v>13511</v>
      </c>
      <c r="B6585" t="s">
        <v>13512</v>
      </c>
      <c r="C6585" t="s">
        <v>13455</v>
      </c>
      <c r="D6585" t="s">
        <v>2303</v>
      </c>
      <c r="E6585" t="s">
        <v>13456</v>
      </c>
    </row>
    <row r="6586" spans="1:5" x14ac:dyDescent="0.25">
      <c r="A6586" t="s">
        <v>13513</v>
      </c>
      <c r="B6586" t="s">
        <v>13514</v>
      </c>
      <c r="C6586" t="s">
        <v>13455</v>
      </c>
      <c r="D6586" t="s">
        <v>2303</v>
      </c>
      <c r="E6586" t="s">
        <v>13456</v>
      </c>
    </row>
    <row r="6587" spans="1:5" x14ac:dyDescent="0.25">
      <c r="A6587" t="s">
        <v>13515</v>
      </c>
      <c r="B6587" t="s">
        <v>13516</v>
      </c>
      <c r="C6587" t="s">
        <v>13517</v>
      </c>
      <c r="D6587" t="s">
        <v>2303</v>
      </c>
      <c r="E6587" t="s">
        <v>12881</v>
      </c>
    </row>
    <row r="6588" spans="1:5" x14ac:dyDescent="0.25">
      <c r="A6588" t="s">
        <v>13518</v>
      </c>
      <c r="B6588" t="s">
        <v>13519</v>
      </c>
      <c r="C6588" t="s">
        <v>13517</v>
      </c>
      <c r="D6588" t="s">
        <v>2303</v>
      </c>
      <c r="E6588" t="s">
        <v>12881</v>
      </c>
    </row>
    <row r="6589" spans="1:5" x14ac:dyDescent="0.25">
      <c r="A6589" t="s">
        <v>13520</v>
      </c>
      <c r="B6589" t="s">
        <v>13521</v>
      </c>
      <c r="C6589" t="s">
        <v>13517</v>
      </c>
      <c r="D6589" t="s">
        <v>2303</v>
      </c>
      <c r="E6589" t="s">
        <v>12881</v>
      </c>
    </row>
    <row r="6590" spans="1:5" x14ac:dyDescent="0.25">
      <c r="A6590" t="s">
        <v>13522</v>
      </c>
      <c r="B6590" t="s">
        <v>13523</v>
      </c>
      <c r="C6590" t="s">
        <v>13517</v>
      </c>
      <c r="D6590" t="s">
        <v>2303</v>
      </c>
      <c r="E6590" t="s">
        <v>12881</v>
      </c>
    </row>
    <row r="6591" spans="1:5" x14ac:dyDescent="0.25">
      <c r="A6591" t="s">
        <v>13524</v>
      </c>
      <c r="B6591" t="s">
        <v>13525</v>
      </c>
      <c r="C6591" t="s">
        <v>13517</v>
      </c>
      <c r="D6591" t="s">
        <v>2303</v>
      </c>
      <c r="E6591" t="s">
        <v>12881</v>
      </c>
    </row>
    <row r="6592" spans="1:5" x14ac:dyDescent="0.25">
      <c r="A6592" t="s">
        <v>13526</v>
      </c>
      <c r="B6592" t="s">
        <v>13527</v>
      </c>
      <c r="C6592" t="s">
        <v>13517</v>
      </c>
      <c r="D6592" t="s">
        <v>2303</v>
      </c>
      <c r="E6592" t="s">
        <v>12881</v>
      </c>
    </row>
    <row r="6593" spans="1:5" x14ac:dyDescent="0.25">
      <c r="A6593" t="s">
        <v>13528</v>
      </c>
      <c r="B6593" t="s">
        <v>13529</v>
      </c>
      <c r="C6593" t="s">
        <v>13517</v>
      </c>
      <c r="D6593" t="s">
        <v>2303</v>
      </c>
      <c r="E6593" t="s">
        <v>12881</v>
      </c>
    </row>
    <row r="6594" spans="1:5" x14ac:dyDescent="0.25">
      <c r="A6594" t="s">
        <v>13530</v>
      </c>
      <c r="B6594" t="s">
        <v>13531</v>
      </c>
      <c r="C6594" t="s">
        <v>13517</v>
      </c>
      <c r="D6594" t="s">
        <v>2303</v>
      </c>
      <c r="E6594" t="s">
        <v>12881</v>
      </c>
    </row>
    <row r="6595" spans="1:5" x14ac:dyDescent="0.25">
      <c r="A6595" t="s">
        <v>13532</v>
      </c>
      <c r="B6595" t="s">
        <v>13533</v>
      </c>
      <c r="C6595" t="s">
        <v>13517</v>
      </c>
      <c r="D6595" t="s">
        <v>2303</v>
      </c>
      <c r="E6595" t="s">
        <v>12881</v>
      </c>
    </row>
    <row r="6596" spans="1:5" x14ac:dyDescent="0.25">
      <c r="A6596" t="s">
        <v>13534</v>
      </c>
      <c r="B6596" t="s">
        <v>13535</v>
      </c>
      <c r="C6596" t="s">
        <v>13517</v>
      </c>
      <c r="D6596" t="s">
        <v>2303</v>
      </c>
      <c r="E6596" t="s">
        <v>12881</v>
      </c>
    </row>
    <row r="6597" spans="1:5" x14ac:dyDescent="0.25">
      <c r="A6597" t="s">
        <v>13536</v>
      </c>
      <c r="B6597" t="s">
        <v>13537</v>
      </c>
      <c r="C6597" t="s">
        <v>13517</v>
      </c>
      <c r="D6597" t="s">
        <v>2303</v>
      </c>
      <c r="E6597" t="s">
        <v>12881</v>
      </c>
    </row>
    <row r="6598" spans="1:5" x14ac:dyDescent="0.25">
      <c r="A6598" t="s">
        <v>13538</v>
      </c>
      <c r="B6598" t="s">
        <v>13539</v>
      </c>
      <c r="C6598" t="s">
        <v>13517</v>
      </c>
      <c r="D6598" t="s">
        <v>2303</v>
      </c>
      <c r="E6598" t="s">
        <v>12881</v>
      </c>
    </row>
    <row r="6599" spans="1:5" x14ac:dyDescent="0.25">
      <c r="A6599" t="s">
        <v>13540</v>
      </c>
      <c r="B6599" t="s">
        <v>13541</v>
      </c>
      <c r="C6599" t="s">
        <v>13517</v>
      </c>
      <c r="D6599" t="s">
        <v>2303</v>
      </c>
      <c r="E6599" t="s">
        <v>12881</v>
      </c>
    </row>
    <row r="6600" spans="1:5" x14ac:dyDescent="0.25">
      <c r="A6600" t="s">
        <v>13542</v>
      </c>
      <c r="B6600" t="s">
        <v>12005</v>
      </c>
      <c r="C6600" t="s">
        <v>13517</v>
      </c>
      <c r="D6600" t="s">
        <v>2303</v>
      </c>
      <c r="E6600" t="s">
        <v>12881</v>
      </c>
    </row>
    <row r="6601" spans="1:5" x14ac:dyDescent="0.25">
      <c r="A6601" t="s">
        <v>13543</v>
      </c>
      <c r="B6601" t="s">
        <v>13544</v>
      </c>
      <c r="C6601" t="s">
        <v>13517</v>
      </c>
      <c r="D6601" t="s">
        <v>2303</v>
      </c>
      <c r="E6601" t="s">
        <v>12881</v>
      </c>
    </row>
    <row r="6602" spans="1:5" x14ac:dyDescent="0.25">
      <c r="A6602" t="s">
        <v>13545</v>
      </c>
      <c r="B6602" t="s">
        <v>13546</v>
      </c>
      <c r="C6602" t="s">
        <v>13517</v>
      </c>
      <c r="D6602" t="s">
        <v>2303</v>
      </c>
      <c r="E6602" t="s">
        <v>12881</v>
      </c>
    </row>
    <row r="6603" spans="1:5" x14ac:dyDescent="0.25">
      <c r="A6603" t="s">
        <v>13547</v>
      </c>
      <c r="B6603" t="s">
        <v>13548</v>
      </c>
      <c r="C6603" t="s">
        <v>13517</v>
      </c>
      <c r="D6603" t="s">
        <v>2303</v>
      </c>
      <c r="E6603" t="s">
        <v>12881</v>
      </c>
    </row>
    <row r="6604" spans="1:5" x14ac:dyDescent="0.25">
      <c r="A6604" t="s">
        <v>13549</v>
      </c>
      <c r="B6604" t="s">
        <v>13550</v>
      </c>
      <c r="C6604" t="s">
        <v>13517</v>
      </c>
      <c r="D6604" t="s">
        <v>2303</v>
      </c>
      <c r="E6604" t="s">
        <v>12881</v>
      </c>
    </row>
    <row r="6605" spans="1:5" x14ac:dyDescent="0.25">
      <c r="A6605" t="s">
        <v>13551</v>
      </c>
      <c r="B6605" t="s">
        <v>13552</v>
      </c>
      <c r="C6605" t="s">
        <v>13517</v>
      </c>
      <c r="D6605" t="s">
        <v>2303</v>
      </c>
      <c r="E6605" t="s">
        <v>12881</v>
      </c>
    </row>
    <row r="6606" spans="1:5" x14ac:dyDescent="0.25">
      <c r="A6606" t="s">
        <v>13553</v>
      </c>
      <c r="B6606" t="s">
        <v>13554</v>
      </c>
      <c r="C6606" t="s">
        <v>13517</v>
      </c>
      <c r="D6606" t="s">
        <v>2303</v>
      </c>
      <c r="E6606" t="s">
        <v>12881</v>
      </c>
    </row>
    <row r="6607" spans="1:5" x14ac:dyDescent="0.25">
      <c r="A6607" t="s">
        <v>13555</v>
      </c>
      <c r="B6607" t="s">
        <v>13556</v>
      </c>
      <c r="C6607" t="s">
        <v>13517</v>
      </c>
      <c r="D6607" t="s">
        <v>2303</v>
      </c>
      <c r="E6607" t="s">
        <v>12881</v>
      </c>
    </row>
    <row r="6608" spans="1:5" x14ac:dyDescent="0.25">
      <c r="A6608" t="s">
        <v>13557</v>
      </c>
      <c r="B6608" t="s">
        <v>13558</v>
      </c>
      <c r="C6608" t="s">
        <v>13517</v>
      </c>
      <c r="D6608" t="s">
        <v>2303</v>
      </c>
      <c r="E6608" t="s">
        <v>12881</v>
      </c>
    </row>
    <row r="6609" spans="1:5" x14ac:dyDescent="0.25">
      <c r="A6609" t="s">
        <v>13559</v>
      </c>
      <c r="B6609" t="s">
        <v>13560</v>
      </c>
      <c r="C6609" t="s">
        <v>13517</v>
      </c>
      <c r="D6609" t="s">
        <v>2303</v>
      </c>
      <c r="E6609" t="s">
        <v>12881</v>
      </c>
    </row>
    <row r="6610" spans="1:5" x14ac:dyDescent="0.25">
      <c r="A6610" t="s">
        <v>13561</v>
      </c>
      <c r="B6610" t="s">
        <v>13562</v>
      </c>
      <c r="C6610" t="s">
        <v>13517</v>
      </c>
      <c r="D6610" t="s">
        <v>2303</v>
      </c>
      <c r="E6610" t="s">
        <v>12881</v>
      </c>
    </row>
    <row r="6611" spans="1:5" x14ac:dyDescent="0.25">
      <c r="A6611" t="s">
        <v>13563</v>
      </c>
      <c r="B6611" t="s">
        <v>13506</v>
      </c>
      <c r="C6611" t="s">
        <v>13517</v>
      </c>
      <c r="D6611" t="s">
        <v>2303</v>
      </c>
      <c r="E6611" t="s">
        <v>12881</v>
      </c>
    </row>
    <row r="6612" spans="1:5" x14ac:dyDescent="0.25">
      <c r="A6612" t="s">
        <v>13564</v>
      </c>
      <c r="B6612" t="s">
        <v>13565</v>
      </c>
      <c r="C6612" t="s">
        <v>13517</v>
      </c>
      <c r="D6612" t="s">
        <v>2303</v>
      </c>
      <c r="E6612" t="s">
        <v>12881</v>
      </c>
    </row>
    <row r="6613" spans="1:5" x14ac:dyDescent="0.25">
      <c r="A6613" t="s">
        <v>13566</v>
      </c>
      <c r="B6613" t="s">
        <v>13567</v>
      </c>
      <c r="C6613" t="s">
        <v>13517</v>
      </c>
      <c r="D6613" t="s">
        <v>2303</v>
      </c>
      <c r="E6613" t="s">
        <v>12881</v>
      </c>
    </row>
    <row r="6614" spans="1:5" x14ac:dyDescent="0.25">
      <c r="A6614" t="s">
        <v>13568</v>
      </c>
      <c r="B6614" t="s">
        <v>13569</v>
      </c>
      <c r="C6614" t="s">
        <v>13517</v>
      </c>
      <c r="D6614" t="s">
        <v>2303</v>
      </c>
      <c r="E6614" t="s">
        <v>12881</v>
      </c>
    </row>
    <row r="6615" spans="1:5" x14ac:dyDescent="0.25">
      <c r="A6615" t="s">
        <v>13570</v>
      </c>
      <c r="B6615" t="s">
        <v>13571</v>
      </c>
      <c r="C6615" t="s">
        <v>13517</v>
      </c>
      <c r="D6615" t="s">
        <v>2303</v>
      </c>
      <c r="E6615" t="s">
        <v>12881</v>
      </c>
    </row>
    <row r="6616" spans="1:5" x14ac:dyDescent="0.25">
      <c r="A6616" t="s">
        <v>13572</v>
      </c>
      <c r="B6616" t="s">
        <v>13573</v>
      </c>
      <c r="C6616" t="s">
        <v>13517</v>
      </c>
      <c r="D6616" t="s">
        <v>2303</v>
      </c>
      <c r="E6616" t="s">
        <v>12881</v>
      </c>
    </row>
    <row r="6617" spans="1:5" x14ac:dyDescent="0.25">
      <c r="A6617" t="s">
        <v>13574</v>
      </c>
      <c r="B6617" t="s">
        <v>13575</v>
      </c>
      <c r="C6617" t="s">
        <v>13576</v>
      </c>
      <c r="D6617" t="s">
        <v>2303</v>
      </c>
      <c r="E6617" t="s">
        <v>13577</v>
      </c>
    </row>
    <row r="6618" spans="1:5" x14ac:dyDescent="0.25">
      <c r="A6618" t="s">
        <v>13578</v>
      </c>
      <c r="B6618" t="s">
        <v>13579</v>
      </c>
      <c r="C6618" t="s">
        <v>13576</v>
      </c>
      <c r="D6618" t="s">
        <v>2303</v>
      </c>
      <c r="E6618" t="s">
        <v>13577</v>
      </c>
    </row>
    <row r="6619" spans="1:5" x14ac:dyDescent="0.25">
      <c r="A6619" t="s">
        <v>13580</v>
      </c>
      <c r="B6619" t="s">
        <v>13581</v>
      </c>
      <c r="C6619" t="s">
        <v>13576</v>
      </c>
      <c r="D6619" t="s">
        <v>2303</v>
      </c>
      <c r="E6619" t="s">
        <v>13577</v>
      </c>
    </row>
    <row r="6620" spans="1:5" x14ac:dyDescent="0.25">
      <c r="A6620" t="s">
        <v>13582</v>
      </c>
      <c r="B6620" t="s">
        <v>13583</v>
      </c>
      <c r="C6620" t="s">
        <v>13576</v>
      </c>
      <c r="D6620" t="s">
        <v>2303</v>
      </c>
      <c r="E6620" t="s">
        <v>13577</v>
      </c>
    </row>
    <row r="6621" spans="1:5" x14ac:dyDescent="0.25">
      <c r="A6621" t="s">
        <v>13584</v>
      </c>
      <c r="B6621" t="s">
        <v>13585</v>
      </c>
      <c r="C6621" t="s">
        <v>13576</v>
      </c>
      <c r="D6621" t="s">
        <v>2303</v>
      </c>
      <c r="E6621" t="s">
        <v>13577</v>
      </c>
    </row>
    <row r="6622" spans="1:5" x14ac:dyDescent="0.25">
      <c r="A6622" t="s">
        <v>13586</v>
      </c>
      <c r="B6622" t="s">
        <v>13587</v>
      </c>
      <c r="C6622" t="s">
        <v>13576</v>
      </c>
      <c r="D6622" t="s">
        <v>2303</v>
      </c>
      <c r="E6622" t="s">
        <v>13577</v>
      </c>
    </row>
    <row r="6623" spans="1:5" x14ac:dyDescent="0.25">
      <c r="A6623" t="s">
        <v>13588</v>
      </c>
      <c r="B6623" t="s">
        <v>13589</v>
      </c>
      <c r="C6623" t="s">
        <v>13576</v>
      </c>
      <c r="D6623" t="s">
        <v>2303</v>
      </c>
      <c r="E6623" t="s">
        <v>13577</v>
      </c>
    </row>
    <row r="6624" spans="1:5" x14ac:dyDescent="0.25">
      <c r="A6624" t="s">
        <v>13590</v>
      </c>
      <c r="B6624" t="s">
        <v>13591</v>
      </c>
      <c r="C6624" t="s">
        <v>13576</v>
      </c>
      <c r="D6624" t="s">
        <v>2303</v>
      </c>
      <c r="E6624" t="s">
        <v>13577</v>
      </c>
    </row>
    <row r="6625" spans="1:5" x14ac:dyDescent="0.25">
      <c r="A6625" t="s">
        <v>13592</v>
      </c>
      <c r="B6625" t="s">
        <v>13593</v>
      </c>
      <c r="C6625" t="s">
        <v>13576</v>
      </c>
      <c r="D6625" t="s">
        <v>2303</v>
      </c>
      <c r="E6625" t="s">
        <v>13577</v>
      </c>
    </row>
    <row r="6626" spans="1:5" x14ac:dyDescent="0.25">
      <c r="A6626" t="s">
        <v>13594</v>
      </c>
      <c r="B6626" t="s">
        <v>13595</v>
      </c>
      <c r="C6626" t="s">
        <v>13576</v>
      </c>
      <c r="D6626" t="s">
        <v>2303</v>
      </c>
      <c r="E6626" t="s">
        <v>13577</v>
      </c>
    </row>
    <row r="6627" spans="1:5" x14ac:dyDescent="0.25">
      <c r="A6627" t="s">
        <v>13596</v>
      </c>
      <c r="B6627" t="s">
        <v>13597</v>
      </c>
      <c r="C6627" t="s">
        <v>13576</v>
      </c>
      <c r="D6627" t="s">
        <v>2303</v>
      </c>
      <c r="E6627" t="s">
        <v>13577</v>
      </c>
    </row>
    <row r="6628" spans="1:5" x14ac:dyDescent="0.25">
      <c r="A6628" t="s">
        <v>13598</v>
      </c>
      <c r="B6628" t="s">
        <v>4245</v>
      </c>
      <c r="C6628" t="s">
        <v>13576</v>
      </c>
      <c r="D6628" t="s">
        <v>2303</v>
      </c>
      <c r="E6628" t="s">
        <v>13577</v>
      </c>
    </row>
    <row r="6629" spans="1:5" x14ac:dyDescent="0.25">
      <c r="A6629" t="s">
        <v>13599</v>
      </c>
      <c r="B6629" t="s">
        <v>13600</v>
      </c>
      <c r="C6629" t="s">
        <v>13576</v>
      </c>
      <c r="D6629" t="s">
        <v>2303</v>
      </c>
      <c r="E6629" t="s">
        <v>13577</v>
      </c>
    </row>
    <row r="6630" spans="1:5" x14ac:dyDescent="0.25">
      <c r="A6630" t="s">
        <v>13601</v>
      </c>
      <c r="B6630" t="s">
        <v>13602</v>
      </c>
      <c r="C6630" t="s">
        <v>13576</v>
      </c>
      <c r="D6630" t="s">
        <v>2303</v>
      </c>
      <c r="E6630" t="s">
        <v>13577</v>
      </c>
    </row>
    <row r="6631" spans="1:5" x14ac:dyDescent="0.25">
      <c r="A6631" t="s">
        <v>13603</v>
      </c>
      <c r="B6631" t="s">
        <v>13604</v>
      </c>
      <c r="C6631" t="s">
        <v>13576</v>
      </c>
      <c r="D6631" t="s">
        <v>2303</v>
      </c>
      <c r="E6631" t="s">
        <v>13577</v>
      </c>
    </row>
    <row r="6632" spans="1:5" x14ac:dyDescent="0.25">
      <c r="A6632" t="s">
        <v>13605</v>
      </c>
      <c r="B6632" t="s">
        <v>13606</v>
      </c>
      <c r="C6632" t="s">
        <v>13576</v>
      </c>
      <c r="D6632" t="s">
        <v>2303</v>
      </c>
      <c r="E6632" t="s">
        <v>13577</v>
      </c>
    </row>
    <row r="6633" spans="1:5" x14ac:dyDescent="0.25">
      <c r="A6633" t="s">
        <v>13607</v>
      </c>
      <c r="B6633" t="s">
        <v>13608</v>
      </c>
      <c r="C6633" t="s">
        <v>13576</v>
      </c>
      <c r="D6633" t="s">
        <v>2303</v>
      </c>
      <c r="E6633" t="s">
        <v>13577</v>
      </c>
    </row>
    <row r="6634" spans="1:5" x14ac:dyDescent="0.25">
      <c r="A6634" t="s">
        <v>13609</v>
      </c>
      <c r="B6634" t="s">
        <v>13610</v>
      </c>
      <c r="C6634" t="s">
        <v>13576</v>
      </c>
      <c r="D6634" t="s">
        <v>2303</v>
      </c>
      <c r="E6634" t="s">
        <v>13577</v>
      </c>
    </row>
    <row r="6635" spans="1:5" x14ac:dyDescent="0.25">
      <c r="A6635" t="s">
        <v>13611</v>
      </c>
      <c r="B6635" t="s">
        <v>13612</v>
      </c>
      <c r="C6635" t="s">
        <v>13613</v>
      </c>
      <c r="D6635" t="s">
        <v>2303</v>
      </c>
      <c r="E6635" t="s">
        <v>13614</v>
      </c>
    </row>
    <row r="6636" spans="1:5" x14ac:dyDescent="0.25">
      <c r="A6636" t="s">
        <v>13615</v>
      </c>
      <c r="B6636" t="s">
        <v>13616</v>
      </c>
      <c r="C6636" t="s">
        <v>13613</v>
      </c>
      <c r="D6636" t="s">
        <v>2303</v>
      </c>
      <c r="E6636" t="s">
        <v>13614</v>
      </c>
    </row>
    <row r="6637" spans="1:5" x14ac:dyDescent="0.25">
      <c r="A6637" t="s">
        <v>13617</v>
      </c>
      <c r="B6637" t="s">
        <v>13618</v>
      </c>
      <c r="C6637" t="s">
        <v>13613</v>
      </c>
      <c r="D6637" t="s">
        <v>2303</v>
      </c>
      <c r="E6637" t="s">
        <v>13614</v>
      </c>
    </row>
    <row r="6638" spans="1:5" x14ac:dyDescent="0.25">
      <c r="A6638" t="s">
        <v>13619</v>
      </c>
      <c r="B6638" t="s">
        <v>13620</v>
      </c>
      <c r="C6638" t="s">
        <v>13613</v>
      </c>
      <c r="D6638" t="s">
        <v>2303</v>
      </c>
      <c r="E6638" t="s">
        <v>13614</v>
      </c>
    </row>
    <row r="6639" spans="1:5" x14ac:dyDescent="0.25">
      <c r="A6639" t="s">
        <v>13621</v>
      </c>
      <c r="B6639" t="s">
        <v>13622</v>
      </c>
      <c r="C6639" t="s">
        <v>13613</v>
      </c>
      <c r="D6639" t="s">
        <v>2303</v>
      </c>
      <c r="E6639" t="s">
        <v>13614</v>
      </c>
    </row>
    <row r="6640" spans="1:5" x14ac:dyDescent="0.25">
      <c r="A6640" t="s">
        <v>13623</v>
      </c>
      <c r="B6640" t="s">
        <v>13624</v>
      </c>
      <c r="C6640" t="s">
        <v>13613</v>
      </c>
      <c r="D6640" t="s">
        <v>2303</v>
      </c>
      <c r="E6640" t="s">
        <v>13614</v>
      </c>
    </row>
    <row r="6641" spans="1:5" x14ac:dyDescent="0.25">
      <c r="A6641" t="s">
        <v>13625</v>
      </c>
      <c r="B6641" t="s">
        <v>13626</v>
      </c>
      <c r="C6641" t="s">
        <v>13613</v>
      </c>
      <c r="D6641" t="s">
        <v>2303</v>
      </c>
      <c r="E6641" t="s">
        <v>13614</v>
      </c>
    </row>
    <row r="6642" spans="1:5" x14ac:dyDescent="0.25">
      <c r="A6642" t="s">
        <v>13627</v>
      </c>
      <c r="B6642" t="s">
        <v>13628</v>
      </c>
      <c r="C6642" t="s">
        <v>13613</v>
      </c>
      <c r="D6642" t="s">
        <v>2303</v>
      </c>
      <c r="E6642" t="s">
        <v>13614</v>
      </c>
    </row>
    <row r="6643" spans="1:5" x14ac:dyDescent="0.25">
      <c r="A6643" t="s">
        <v>13629</v>
      </c>
      <c r="B6643" t="s">
        <v>13630</v>
      </c>
      <c r="C6643" t="s">
        <v>13613</v>
      </c>
      <c r="D6643" t="s">
        <v>2303</v>
      </c>
      <c r="E6643" t="s">
        <v>13614</v>
      </c>
    </row>
    <row r="6644" spans="1:5" x14ac:dyDescent="0.25">
      <c r="A6644" t="s">
        <v>13631</v>
      </c>
      <c r="B6644" t="s">
        <v>13632</v>
      </c>
      <c r="C6644" t="s">
        <v>13613</v>
      </c>
      <c r="D6644" t="s">
        <v>2303</v>
      </c>
      <c r="E6644" t="s">
        <v>13614</v>
      </c>
    </row>
    <row r="6645" spans="1:5" x14ac:dyDescent="0.25">
      <c r="A6645" t="s">
        <v>13633</v>
      </c>
      <c r="B6645" t="s">
        <v>13634</v>
      </c>
      <c r="C6645" t="s">
        <v>13613</v>
      </c>
      <c r="D6645" t="s">
        <v>2303</v>
      </c>
      <c r="E6645" t="s">
        <v>13614</v>
      </c>
    </row>
    <row r="6646" spans="1:5" x14ac:dyDescent="0.25">
      <c r="A6646" t="s">
        <v>13635</v>
      </c>
      <c r="B6646" t="s">
        <v>13636</v>
      </c>
      <c r="C6646" t="s">
        <v>13613</v>
      </c>
      <c r="D6646" t="s">
        <v>2303</v>
      </c>
      <c r="E6646" t="s">
        <v>13614</v>
      </c>
    </row>
    <row r="6647" spans="1:5" x14ac:dyDescent="0.25">
      <c r="A6647" t="s">
        <v>13637</v>
      </c>
      <c r="B6647" t="s">
        <v>13638</v>
      </c>
      <c r="C6647" t="s">
        <v>13613</v>
      </c>
      <c r="D6647" t="s">
        <v>2303</v>
      </c>
      <c r="E6647" t="s">
        <v>13614</v>
      </c>
    </row>
    <row r="6648" spans="1:5" x14ac:dyDescent="0.25">
      <c r="A6648" t="s">
        <v>13639</v>
      </c>
      <c r="B6648" t="s">
        <v>13640</v>
      </c>
      <c r="C6648" t="s">
        <v>13613</v>
      </c>
      <c r="D6648" t="s">
        <v>2303</v>
      </c>
      <c r="E6648" t="s">
        <v>13614</v>
      </c>
    </row>
    <row r="6649" spans="1:5" x14ac:dyDescent="0.25">
      <c r="A6649" t="s">
        <v>13641</v>
      </c>
      <c r="B6649" t="s">
        <v>6788</v>
      </c>
      <c r="C6649" t="s">
        <v>13613</v>
      </c>
      <c r="D6649" t="s">
        <v>2303</v>
      </c>
      <c r="E6649" t="s">
        <v>13614</v>
      </c>
    </row>
    <row r="6650" spans="1:5" x14ac:dyDescent="0.25">
      <c r="A6650" t="s">
        <v>13642</v>
      </c>
      <c r="B6650" t="s">
        <v>13643</v>
      </c>
      <c r="C6650" t="s">
        <v>13613</v>
      </c>
      <c r="D6650" t="s">
        <v>2303</v>
      </c>
      <c r="E6650" t="s">
        <v>13614</v>
      </c>
    </row>
    <row r="6651" spans="1:5" x14ac:dyDescent="0.25">
      <c r="A6651" t="s">
        <v>13644</v>
      </c>
      <c r="B6651" t="s">
        <v>13645</v>
      </c>
      <c r="C6651" t="s">
        <v>13613</v>
      </c>
      <c r="D6651" t="s">
        <v>2303</v>
      </c>
      <c r="E6651" t="s">
        <v>13614</v>
      </c>
    </row>
    <row r="6652" spans="1:5" x14ac:dyDescent="0.25">
      <c r="A6652" t="s">
        <v>13646</v>
      </c>
      <c r="B6652" t="s">
        <v>13647</v>
      </c>
      <c r="C6652" t="s">
        <v>13613</v>
      </c>
      <c r="D6652" t="s">
        <v>2303</v>
      </c>
      <c r="E6652" t="s">
        <v>13614</v>
      </c>
    </row>
    <row r="6653" spans="1:5" x14ac:dyDescent="0.25">
      <c r="A6653" t="s">
        <v>13648</v>
      </c>
      <c r="B6653" t="s">
        <v>13649</v>
      </c>
      <c r="C6653" t="s">
        <v>13613</v>
      </c>
      <c r="D6653" t="s">
        <v>2303</v>
      </c>
      <c r="E6653" t="s">
        <v>13614</v>
      </c>
    </row>
    <row r="6654" spans="1:5" x14ac:dyDescent="0.25">
      <c r="A6654" t="s">
        <v>13650</v>
      </c>
      <c r="B6654" t="s">
        <v>13651</v>
      </c>
      <c r="C6654" t="s">
        <v>13652</v>
      </c>
      <c r="D6654" t="s">
        <v>2303</v>
      </c>
      <c r="E6654" t="s">
        <v>12883</v>
      </c>
    </row>
    <row r="6655" spans="1:5" x14ac:dyDescent="0.25">
      <c r="A6655" t="s">
        <v>13653</v>
      </c>
      <c r="B6655" t="s">
        <v>13654</v>
      </c>
      <c r="C6655" t="s">
        <v>13652</v>
      </c>
      <c r="D6655" t="s">
        <v>2303</v>
      </c>
      <c r="E6655" t="s">
        <v>12883</v>
      </c>
    </row>
    <row r="6656" spans="1:5" x14ac:dyDescent="0.25">
      <c r="A6656" t="s">
        <v>13655</v>
      </c>
      <c r="B6656" t="s">
        <v>13656</v>
      </c>
      <c r="C6656" t="s">
        <v>13652</v>
      </c>
      <c r="D6656" t="s">
        <v>2303</v>
      </c>
      <c r="E6656" t="s">
        <v>12883</v>
      </c>
    </row>
    <row r="6657" spans="1:5" x14ac:dyDescent="0.25">
      <c r="A6657" t="s">
        <v>13657</v>
      </c>
      <c r="B6657" t="s">
        <v>13658</v>
      </c>
      <c r="C6657" t="s">
        <v>13652</v>
      </c>
      <c r="D6657" t="s">
        <v>2303</v>
      </c>
      <c r="E6657" t="s">
        <v>12883</v>
      </c>
    </row>
    <row r="6658" spans="1:5" x14ac:dyDescent="0.25">
      <c r="A6658" t="s">
        <v>13659</v>
      </c>
      <c r="B6658" t="s">
        <v>13660</v>
      </c>
      <c r="C6658" t="s">
        <v>13652</v>
      </c>
      <c r="D6658" t="s">
        <v>2303</v>
      </c>
      <c r="E6658" t="s">
        <v>12883</v>
      </c>
    </row>
    <row r="6659" spans="1:5" x14ac:dyDescent="0.25">
      <c r="A6659" t="s">
        <v>13661</v>
      </c>
      <c r="B6659" t="s">
        <v>13662</v>
      </c>
      <c r="C6659" t="s">
        <v>13652</v>
      </c>
      <c r="D6659" t="s">
        <v>2303</v>
      </c>
      <c r="E6659" t="s">
        <v>12883</v>
      </c>
    </row>
    <row r="6660" spans="1:5" x14ac:dyDescent="0.25">
      <c r="A6660" t="s">
        <v>13663</v>
      </c>
      <c r="B6660" t="s">
        <v>13664</v>
      </c>
      <c r="C6660" t="s">
        <v>13652</v>
      </c>
      <c r="D6660" t="s">
        <v>2303</v>
      </c>
      <c r="E6660" t="s">
        <v>12883</v>
      </c>
    </row>
    <row r="6661" spans="1:5" x14ac:dyDescent="0.25">
      <c r="A6661" t="s">
        <v>13665</v>
      </c>
      <c r="B6661" t="s">
        <v>13666</v>
      </c>
      <c r="C6661" t="s">
        <v>13652</v>
      </c>
      <c r="D6661" t="s">
        <v>2303</v>
      </c>
      <c r="E6661" t="s">
        <v>12883</v>
      </c>
    </row>
    <row r="6662" spans="1:5" x14ac:dyDescent="0.25">
      <c r="A6662" t="s">
        <v>13667</v>
      </c>
      <c r="B6662" t="s">
        <v>13668</v>
      </c>
      <c r="C6662" t="s">
        <v>13652</v>
      </c>
      <c r="D6662" t="s">
        <v>2303</v>
      </c>
      <c r="E6662" t="s">
        <v>12883</v>
      </c>
    </row>
    <row r="6663" spans="1:5" x14ac:dyDescent="0.25">
      <c r="A6663" t="s">
        <v>13669</v>
      </c>
      <c r="B6663" t="s">
        <v>13670</v>
      </c>
      <c r="C6663" t="s">
        <v>13652</v>
      </c>
      <c r="D6663" t="s">
        <v>2303</v>
      </c>
      <c r="E6663" t="s">
        <v>12883</v>
      </c>
    </row>
    <row r="6664" spans="1:5" x14ac:dyDescent="0.25">
      <c r="A6664" t="s">
        <v>13671</v>
      </c>
      <c r="B6664" t="s">
        <v>13672</v>
      </c>
      <c r="C6664" t="s">
        <v>13652</v>
      </c>
      <c r="D6664" t="s">
        <v>2303</v>
      </c>
      <c r="E6664" t="s">
        <v>12883</v>
      </c>
    </row>
    <row r="6665" spans="1:5" x14ac:dyDescent="0.25">
      <c r="A6665" t="s">
        <v>13673</v>
      </c>
      <c r="B6665" t="s">
        <v>13674</v>
      </c>
      <c r="C6665" t="s">
        <v>13652</v>
      </c>
      <c r="D6665" t="s">
        <v>2303</v>
      </c>
      <c r="E6665" t="s">
        <v>12883</v>
      </c>
    </row>
    <row r="6666" spans="1:5" x14ac:dyDescent="0.25">
      <c r="A6666" t="s">
        <v>13675</v>
      </c>
      <c r="B6666" t="s">
        <v>13676</v>
      </c>
      <c r="C6666" t="s">
        <v>13652</v>
      </c>
      <c r="D6666" t="s">
        <v>2303</v>
      </c>
      <c r="E6666" t="s">
        <v>12883</v>
      </c>
    </row>
    <row r="6667" spans="1:5" x14ac:dyDescent="0.25">
      <c r="A6667" t="s">
        <v>13677</v>
      </c>
      <c r="B6667" t="s">
        <v>13678</v>
      </c>
      <c r="C6667" t="s">
        <v>13652</v>
      </c>
      <c r="D6667" t="s">
        <v>2303</v>
      </c>
      <c r="E6667" t="s">
        <v>12883</v>
      </c>
    </row>
    <row r="6668" spans="1:5" x14ac:dyDescent="0.25">
      <c r="A6668" t="s">
        <v>13679</v>
      </c>
      <c r="B6668" t="s">
        <v>13680</v>
      </c>
      <c r="C6668" t="s">
        <v>13652</v>
      </c>
      <c r="D6668" t="s">
        <v>2303</v>
      </c>
      <c r="E6668" t="s">
        <v>12883</v>
      </c>
    </row>
    <row r="6669" spans="1:5" x14ac:dyDescent="0.25">
      <c r="A6669" t="s">
        <v>13681</v>
      </c>
      <c r="B6669" t="s">
        <v>13682</v>
      </c>
      <c r="C6669" t="s">
        <v>13652</v>
      </c>
      <c r="D6669" t="s">
        <v>2303</v>
      </c>
      <c r="E6669" t="s">
        <v>12883</v>
      </c>
    </row>
    <row r="6670" spans="1:5" x14ac:dyDescent="0.25">
      <c r="A6670" t="s">
        <v>13683</v>
      </c>
      <c r="B6670" t="s">
        <v>13684</v>
      </c>
      <c r="C6670" t="s">
        <v>13652</v>
      </c>
      <c r="D6670" t="s">
        <v>2303</v>
      </c>
      <c r="E6670" t="s">
        <v>12883</v>
      </c>
    </row>
    <row r="6671" spans="1:5" x14ac:dyDescent="0.25">
      <c r="A6671" t="s">
        <v>13685</v>
      </c>
      <c r="B6671" t="s">
        <v>13686</v>
      </c>
      <c r="C6671" t="s">
        <v>13652</v>
      </c>
      <c r="D6671" t="s">
        <v>2303</v>
      </c>
      <c r="E6671" t="s">
        <v>12883</v>
      </c>
    </row>
    <row r="6672" spans="1:5" x14ac:dyDescent="0.25">
      <c r="A6672" t="s">
        <v>13687</v>
      </c>
      <c r="B6672" t="s">
        <v>13688</v>
      </c>
      <c r="C6672" t="s">
        <v>13652</v>
      </c>
      <c r="D6672" t="s">
        <v>2303</v>
      </c>
      <c r="E6672" t="s">
        <v>12883</v>
      </c>
    </row>
    <row r="6673" spans="1:5" x14ac:dyDescent="0.25">
      <c r="A6673" t="s">
        <v>13689</v>
      </c>
      <c r="B6673" t="s">
        <v>13690</v>
      </c>
      <c r="C6673" t="s">
        <v>13652</v>
      </c>
      <c r="D6673" t="s">
        <v>2303</v>
      </c>
      <c r="E6673" t="s">
        <v>12883</v>
      </c>
    </row>
    <row r="6674" spans="1:5" x14ac:dyDescent="0.25">
      <c r="A6674" t="s">
        <v>13691</v>
      </c>
      <c r="B6674" t="s">
        <v>13692</v>
      </c>
      <c r="C6674" t="s">
        <v>13652</v>
      </c>
      <c r="D6674" t="s">
        <v>2303</v>
      </c>
      <c r="E6674" t="s">
        <v>12883</v>
      </c>
    </row>
    <row r="6675" spans="1:5" x14ac:dyDescent="0.25">
      <c r="A6675" t="s">
        <v>13693</v>
      </c>
      <c r="B6675" t="s">
        <v>13694</v>
      </c>
      <c r="C6675" t="s">
        <v>13652</v>
      </c>
      <c r="D6675" t="s">
        <v>2303</v>
      </c>
      <c r="E6675" t="s">
        <v>12883</v>
      </c>
    </row>
    <row r="6676" spans="1:5" x14ac:dyDescent="0.25">
      <c r="A6676" t="s">
        <v>13695</v>
      </c>
      <c r="B6676" t="s">
        <v>13696</v>
      </c>
      <c r="C6676" t="s">
        <v>13652</v>
      </c>
      <c r="D6676" t="s">
        <v>2303</v>
      </c>
      <c r="E6676" t="s">
        <v>12883</v>
      </c>
    </row>
    <row r="6677" spans="1:5" x14ac:dyDescent="0.25">
      <c r="A6677" t="s">
        <v>13697</v>
      </c>
      <c r="B6677" t="s">
        <v>13698</v>
      </c>
      <c r="C6677" t="s">
        <v>13652</v>
      </c>
      <c r="D6677" t="s">
        <v>2303</v>
      </c>
      <c r="E6677" t="s">
        <v>12883</v>
      </c>
    </row>
    <row r="6678" spans="1:5" x14ac:dyDescent="0.25">
      <c r="A6678" t="s">
        <v>13699</v>
      </c>
      <c r="B6678" t="s">
        <v>13700</v>
      </c>
      <c r="C6678" t="s">
        <v>13652</v>
      </c>
      <c r="D6678" t="s">
        <v>2303</v>
      </c>
      <c r="E6678" t="s">
        <v>12883</v>
      </c>
    </row>
    <row r="6679" spans="1:5" x14ac:dyDescent="0.25">
      <c r="A6679" t="s">
        <v>13701</v>
      </c>
      <c r="B6679" t="s">
        <v>13702</v>
      </c>
      <c r="C6679" t="s">
        <v>13652</v>
      </c>
      <c r="D6679" t="s">
        <v>2303</v>
      </c>
      <c r="E6679" t="s">
        <v>12883</v>
      </c>
    </row>
    <row r="6680" spans="1:5" x14ac:dyDescent="0.25">
      <c r="A6680" t="s">
        <v>13703</v>
      </c>
      <c r="B6680" t="s">
        <v>13704</v>
      </c>
      <c r="C6680" t="s">
        <v>13652</v>
      </c>
      <c r="D6680" t="s">
        <v>2303</v>
      </c>
      <c r="E6680" t="s">
        <v>12883</v>
      </c>
    </row>
    <row r="6681" spans="1:5" x14ac:dyDescent="0.25">
      <c r="A6681" t="s">
        <v>13705</v>
      </c>
      <c r="B6681" t="s">
        <v>13706</v>
      </c>
      <c r="C6681" t="s">
        <v>13652</v>
      </c>
      <c r="D6681" t="s">
        <v>2303</v>
      </c>
      <c r="E6681" t="s">
        <v>12883</v>
      </c>
    </row>
    <row r="6682" spans="1:5" x14ac:dyDescent="0.25">
      <c r="A6682" t="s">
        <v>13707</v>
      </c>
      <c r="B6682" t="s">
        <v>13708</v>
      </c>
      <c r="C6682" t="s">
        <v>13652</v>
      </c>
      <c r="D6682" t="s">
        <v>2303</v>
      </c>
      <c r="E6682" t="s">
        <v>12883</v>
      </c>
    </row>
    <row r="6683" spans="1:5" x14ac:dyDescent="0.25">
      <c r="A6683" t="s">
        <v>13709</v>
      </c>
      <c r="B6683" t="s">
        <v>13710</v>
      </c>
      <c r="C6683" t="s">
        <v>13652</v>
      </c>
      <c r="D6683" t="s">
        <v>2303</v>
      </c>
      <c r="E6683" t="s">
        <v>12883</v>
      </c>
    </row>
    <row r="6684" spans="1:5" x14ac:dyDescent="0.25">
      <c r="A6684" t="s">
        <v>13711</v>
      </c>
      <c r="B6684" t="s">
        <v>13712</v>
      </c>
      <c r="C6684" t="s">
        <v>13652</v>
      </c>
      <c r="D6684" t="s">
        <v>2303</v>
      </c>
      <c r="E6684" t="s">
        <v>12883</v>
      </c>
    </row>
    <row r="6685" spans="1:5" x14ac:dyDescent="0.25">
      <c r="A6685" t="s">
        <v>13713</v>
      </c>
      <c r="B6685" t="s">
        <v>13714</v>
      </c>
      <c r="C6685" t="s">
        <v>13652</v>
      </c>
      <c r="D6685" t="s">
        <v>2303</v>
      </c>
      <c r="E6685" t="s">
        <v>12883</v>
      </c>
    </row>
    <row r="6686" spans="1:5" x14ac:dyDescent="0.25">
      <c r="A6686" t="s">
        <v>13715</v>
      </c>
      <c r="B6686" t="s">
        <v>13716</v>
      </c>
      <c r="C6686" t="s">
        <v>13652</v>
      </c>
      <c r="D6686" t="s">
        <v>2303</v>
      </c>
      <c r="E6686" t="s">
        <v>12883</v>
      </c>
    </row>
    <row r="6687" spans="1:5" x14ac:dyDescent="0.25">
      <c r="A6687" t="s">
        <v>13717</v>
      </c>
      <c r="B6687" t="s">
        <v>13718</v>
      </c>
      <c r="C6687" t="s">
        <v>13652</v>
      </c>
      <c r="D6687" t="s">
        <v>2303</v>
      </c>
      <c r="E6687" t="s">
        <v>12883</v>
      </c>
    </row>
    <row r="6688" spans="1:5" x14ac:dyDescent="0.25">
      <c r="A6688" t="s">
        <v>13719</v>
      </c>
      <c r="B6688" t="s">
        <v>13720</v>
      </c>
      <c r="C6688" t="s">
        <v>13652</v>
      </c>
      <c r="D6688" t="s">
        <v>2303</v>
      </c>
      <c r="E6688" t="s">
        <v>12883</v>
      </c>
    </row>
    <row r="6689" spans="1:5" x14ac:dyDescent="0.25">
      <c r="A6689" t="s">
        <v>13721</v>
      </c>
      <c r="B6689" t="s">
        <v>11645</v>
      </c>
      <c r="C6689" t="s">
        <v>13652</v>
      </c>
      <c r="D6689" t="s">
        <v>2303</v>
      </c>
      <c r="E6689" t="s">
        <v>12883</v>
      </c>
    </row>
    <row r="6690" spans="1:5" x14ac:dyDescent="0.25">
      <c r="A6690" t="s">
        <v>13722</v>
      </c>
      <c r="B6690" t="s">
        <v>13723</v>
      </c>
      <c r="C6690" t="s">
        <v>13652</v>
      </c>
      <c r="D6690" t="s">
        <v>2303</v>
      </c>
      <c r="E6690" t="s">
        <v>12883</v>
      </c>
    </row>
    <row r="6691" spans="1:5" x14ac:dyDescent="0.25">
      <c r="A6691" t="s">
        <v>13724</v>
      </c>
      <c r="B6691" t="s">
        <v>13725</v>
      </c>
      <c r="C6691" t="s">
        <v>13652</v>
      </c>
      <c r="D6691" t="s">
        <v>2303</v>
      </c>
      <c r="E6691" t="s">
        <v>12883</v>
      </c>
    </row>
    <row r="6692" spans="1:5" x14ac:dyDescent="0.25">
      <c r="A6692" t="s">
        <v>13726</v>
      </c>
      <c r="B6692" t="s">
        <v>13727</v>
      </c>
      <c r="C6692" t="s">
        <v>13652</v>
      </c>
      <c r="D6692" t="s">
        <v>2303</v>
      </c>
      <c r="E6692" t="s">
        <v>12883</v>
      </c>
    </row>
    <row r="6693" spans="1:5" x14ac:dyDescent="0.25">
      <c r="A6693" t="s">
        <v>13728</v>
      </c>
      <c r="B6693" t="s">
        <v>13729</v>
      </c>
      <c r="C6693" t="s">
        <v>13652</v>
      </c>
      <c r="D6693" t="s">
        <v>2303</v>
      </c>
      <c r="E6693" t="s">
        <v>12883</v>
      </c>
    </row>
    <row r="6694" spans="1:5" x14ac:dyDescent="0.25">
      <c r="A6694" t="s">
        <v>13730</v>
      </c>
      <c r="B6694" t="s">
        <v>13731</v>
      </c>
      <c r="C6694" t="s">
        <v>13652</v>
      </c>
      <c r="D6694" t="s">
        <v>2303</v>
      </c>
      <c r="E6694" t="s">
        <v>12883</v>
      </c>
    </row>
    <row r="6695" spans="1:5" x14ac:dyDescent="0.25">
      <c r="A6695" t="s">
        <v>13732</v>
      </c>
      <c r="B6695" t="s">
        <v>13733</v>
      </c>
      <c r="C6695" t="s">
        <v>13652</v>
      </c>
      <c r="D6695" t="s">
        <v>2303</v>
      </c>
      <c r="E6695" t="s">
        <v>12883</v>
      </c>
    </row>
    <row r="6696" spans="1:5" x14ac:dyDescent="0.25">
      <c r="A6696" t="s">
        <v>13734</v>
      </c>
      <c r="B6696" t="s">
        <v>13735</v>
      </c>
      <c r="C6696" t="s">
        <v>13652</v>
      </c>
      <c r="D6696" t="s">
        <v>2303</v>
      </c>
      <c r="E6696" t="s">
        <v>12883</v>
      </c>
    </row>
    <row r="6697" spans="1:5" x14ac:dyDescent="0.25">
      <c r="A6697" t="s">
        <v>13736</v>
      </c>
      <c r="B6697" t="s">
        <v>13737</v>
      </c>
      <c r="C6697" t="s">
        <v>13652</v>
      </c>
      <c r="D6697" t="s">
        <v>2303</v>
      </c>
      <c r="E6697" t="s">
        <v>12883</v>
      </c>
    </row>
    <row r="6698" spans="1:5" x14ac:dyDescent="0.25">
      <c r="A6698" t="s">
        <v>13738</v>
      </c>
      <c r="B6698" t="s">
        <v>13739</v>
      </c>
      <c r="C6698" t="s">
        <v>13652</v>
      </c>
      <c r="D6698" t="s">
        <v>2303</v>
      </c>
      <c r="E6698" t="s">
        <v>12883</v>
      </c>
    </row>
    <row r="6699" spans="1:5" x14ac:dyDescent="0.25">
      <c r="A6699" t="s">
        <v>13740</v>
      </c>
      <c r="B6699" t="s">
        <v>13741</v>
      </c>
      <c r="C6699" t="s">
        <v>13652</v>
      </c>
      <c r="D6699" t="s">
        <v>2303</v>
      </c>
      <c r="E6699" t="s">
        <v>12883</v>
      </c>
    </row>
    <row r="6700" spans="1:5" x14ac:dyDescent="0.25">
      <c r="A6700" t="s">
        <v>13742</v>
      </c>
      <c r="B6700" t="s">
        <v>13743</v>
      </c>
      <c r="C6700" t="s">
        <v>13652</v>
      </c>
      <c r="D6700" t="s">
        <v>2303</v>
      </c>
      <c r="E6700" t="s">
        <v>12883</v>
      </c>
    </row>
    <row r="6701" spans="1:5" x14ac:dyDescent="0.25">
      <c r="A6701" t="s">
        <v>13744</v>
      </c>
      <c r="B6701" t="s">
        <v>6039</v>
      </c>
      <c r="C6701" t="s">
        <v>13745</v>
      </c>
      <c r="D6701" t="s">
        <v>2303</v>
      </c>
      <c r="E6701" t="s">
        <v>13746</v>
      </c>
    </row>
    <row r="6702" spans="1:5" x14ac:dyDescent="0.25">
      <c r="A6702" t="s">
        <v>13747</v>
      </c>
      <c r="B6702" t="s">
        <v>13748</v>
      </c>
      <c r="C6702" t="s">
        <v>13745</v>
      </c>
      <c r="D6702" t="s">
        <v>2303</v>
      </c>
      <c r="E6702" t="s">
        <v>13746</v>
      </c>
    </row>
    <row r="6703" spans="1:5" x14ac:dyDescent="0.25">
      <c r="A6703" t="s">
        <v>13749</v>
      </c>
      <c r="B6703" t="s">
        <v>13750</v>
      </c>
      <c r="C6703" t="s">
        <v>13745</v>
      </c>
      <c r="D6703" t="s">
        <v>2303</v>
      </c>
      <c r="E6703" t="s">
        <v>13746</v>
      </c>
    </row>
    <row r="6704" spans="1:5" x14ac:dyDescent="0.25">
      <c r="A6704" t="s">
        <v>13751</v>
      </c>
      <c r="B6704" t="s">
        <v>13752</v>
      </c>
      <c r="C6704" t="s">
        <v>13745</v>
      </c>
      <c r="D6704" t="s">
        <v>2303</v>
      </c>
      <c r="E6704" t="s">
        <v>13746</v>
      </c>
    </row>
    <row r="6705" spans="1:5" x14ac:dyDescent="0.25">
      <c r="A6705" t="s">
        <v>13753</v>
      </c>
      <c r="B6705" t="s">
        <v>13754</v>
      </c>
      <c r="C6705" t="s">
        <v>13745</v>
      </c>
      <c r="D6705" t="s">
        <v>2303</v>
      </c>
      <c r="E6705" t="s">
        <v>13746</v>
      </c>
    </row>
    <row r="6706" spans="1:5" x14ac:dyDescent="0.25">
      <c r="A6706" t="s">
        <v>13755</v>
      </c>
      <c r="B6706" t="s">
        <v>13756</v>
      </c>
      <c r="C6706" t="s">
        <v>13745</v>
      </c>
      <c r="D6706" t="s">
        <v>2303</v>
      </c>
      <c r="E6706" t="s">
        <v>13746</v>
      </c>
    </row>
    <row r="6707" spans="1:5" x14ac:dyDescent="0.25">
      <c r="A6707" t="s">
        <v>13757</v>
      </c>
      <c r="B6707" t="s">
        <v>13758</v>
      </c>
      <c r="C6707" t="s">
        <v>13745</v>
      </c>
      <c r="D6707" t="s">
        <v>2303</v>
      </c>
      <c r="E6707" t="s">
        <v>13746</v>
      </c>
    </row>
    <row r="6708" spans="1:5" x14ac:dyDescent="0.25">
      <c r="A6708" t="s">
        <v>13759</v>
      </c>
      <c r="B6708" t="s">
        <v>13760</v>
      </c>
      <c r="C6708" t="s">
        <v>13745</v>
      </c>
      <c r="D6708" t="s">
        <v>2303</v>
      </c>
      <c r="E6708" t="s">
        <v>13746</v>
      </c>
    </row>
    <row r="6709" spans="1:5" x14ac:dyDescent="0.25">
      <c r="A6709" t="s">
        <v>13761</v>
      </c>
      <c r="B6709" t="s">
        <v>1461</v>
      </c>
      <c r="C6709" t="s">
        <v>13745</v>
      </c>
      <c r="D6709" t="s">
        <v>2303</v>
      </c>
      <c r="E6709" t="s">
        <v>13746</v>
      </c>
    </row>
    <row r="6710" spans="1:5" x14ac:dyDescent="0.25">
      <c r="A6710" t="s">
        <v>13762</v>
      </c>
      <c r="B6710" t="s">
        <v>13763</v>
      </c>
      <c r="C6710" t="s">
        <v>13745</v>
      </c>
      <c r="D6710" t="s">
        <v>2303</v>
      </c>
      <c r="E6710" t="s">
        <v>13746</v>
      </c>
    </row>
    <row r="6711" spans="1:5" x14ac:dyDescent="0.25">
      <c r="A6711" t="s">
        <v>13764</v>
      </c>
      <c r="B6711" t="s">
        <v>13765</v>
      </c>
      <c r="C6711" t="s">
        <v>13745</v>
      </c>
      <c r="D6711" t="s">
        <v>2303</v>
      </c>
      <c r="E6711" t="s">
        <v>13746</v>
      </c>
    </row>
    <row r="6712" spans="1:5" x14ac:dyDescent="0.25">
      <c r="A6712" t="s">
        <v>13766</v>
      </c>
      <c r="B6712" t="s">
        <v>13767</v>
      </c>
      <c r="C6712" t="s">
        <v>13745</v>
      </c>
      <c r="D6712" t="s">
        <v>2303</v>
      </c>
      <c r="E6712" t="s">
        <v>13746</v>
      </c>
    </row>
    <row r="6713" spans="1:5" x14ac:dyDescent="0.25">
      <c r="A6713" t="s">
        <v>13768</v>
      </c>
      <c r="B6713" t="s">
        <v>13769</v>
      </c>
      <c r="C6713" t="s">
        <v>13745</v>
      </c>
      <c r="D6713" t="s">
        <v>2303</v>
      </c>
      <c r="E6713" t="s">
        <v>13746</v>
      </c>
    </row>
    <row r="6714" spans="1:5" x14ac:dyDescent="0.25">
      <c r="A6714" t="s">
        <v>13770</v>
      </c>
      <c r="B6714" t="s">
        <v>13771</v>
      </c>
      <c r="C6714" t="s">
        <v>13745</v>
      </c>
      <c r="D6714" t="s">
        <v>2303</v>
      </c>
      <c r="E6714" t="s">
        <v>13746</v>
      </c>
    </row>
    <row r="6715" spans="1:5" x14ac:dyDescent="0.25">
      <c r="A6715" t="s">
        <v>13772</v>
      </c>
      <c r="B6715" t="s">
        <v>13773</v>
      </c>
      <c r="C6715" t="s">
        <v>13745</v>
      </c>
      <c r="D6715" t="s">
        <v>2303</v>
      </c>
      <c r="E6715" t="s">
        <v>13746</v>
      </c>
    </row>
    <row r="6716" spans="1:5" x14ac:dyDescent="0.25">
      <c r="A6716" t="s">
        <v>13774</v>
      </c>
      <c r="B6716" t="s">
        <v>13775</v>
      </c>
      <c r="C6716" t="s">
        <v>13776</v>
      </c>
      <c r="D6716" t="s">
        <v>2303</v>
      </c>
      <c r="E6716" t="s">
        <v>13777</v>
      </c>
    </row>
    <row r="6717" spans="1:5" x14ac:dyDescent="0.25">
      <c r="A6717" t="s">
        <v>13778</v>
      </c>
      <c r="B6717" t="s">
        <v>6655</v>
      </c>
      <c r="C6717" t="s">
        <v>13776</v>
      </c>
      <c r="D6717" t="s">
        <v>2303</v>
      </c>
      <c r="E6717" t="s">
        <v>13777</v>
      </c>
    </row>
    <row r="6718" spans="1:5" x14ac:dyDescent="0.25">
      <c r="A6718" t="s">
        <v>13779</v>
      </c>
      <c r="B6718" t="s">
        <v>13780</v>
      </c>
      <c r="C6718" t="s">
        <v>13776</v>
      </c>
      <c r="D6718" t="s">
        <v>2303</v>
      </c>
      <c r="E6718" t="s">
        <v>13777</v>
      </c>
    </row>
    <row r="6719" spans="1:5" x14ac:dyDescent="0.25">
      <c r="A6719" t="s">
        <v>13781</v>
      </c>
      <c r="B6719" t="s">
        <v>13782</v>
      </c>
      <c r="C6719" t="s">
        <v>13776</v>
      </c>
      <c r="D6719" t="s">
        <v>2303</v>
      </c>
      <c r="E6719" t="s">
        <v>13777</v>
      </c>
    </row>
    <row r="6720" spans="1:5" x14ac:dyDescent="0.25">
      <c r="A6720" t="s">
        <v>13783</v>
      </c>
      <c r="B6720" t="s">
        <v>13784</v>
      </c>
      <c r="C6720" t="s">
        <v>13776</v>
      </c>
      <c r="D6720" t="s">
        <v>2303</v>
      </c>
      <c r="E6720" t="s">
        <v>13777</v>
      </c>
    </row>
    <row r="6721" spans="1:5" x14ac:dyDescent="0.25">
      <c r="A6721" t="s">
        <v>13785</v>
      </c>
      <c r="B6721" t="s">
        <v>13786</v>
      </c>
      <c r="C6721" t="s">
        <v>13776</v>
      </c>
      <c r="D6721" t="s">
        <v>2303</v>
      </c>
      <c r="E6721" t="s">
        <v>13777</v>
      </c>
    </row>
    <row r="6722" spans="1:5" x14ac:dyDescent="0.25">
      <c r="A6722" t="s">
        <v>13787</v>
      </c>
      <c r="B6722" t="s">
        <v>13788</v>
      </c>
      <c r="C6722" t="s">
        <v>13776</v>
      </c>
      <c r="D6722" t="s">
        <v>2303</v>
      </c>
      <c r="E6722" t="s">
        <v>13777</v>
      </c>
    </row>
    <row r="6723" spans="1:5" x14ac:dyDescent="0.25">
      <c r="A6723" t="s">
        <v>13789</v>
      </c>
      <c r="B6723" t="s">
        <v>13790</v>
      </c>
      <c r="C6723" t="s">
        <v>13776</v>
      </c>
      <c r="D6723" t="s">
        <v>2303</v>
      </c>
      <c r="E6723" t="s">
        <v>13777</v>
      </c>
    </row>
    <row r="6724" spans="1:5" x14ac:dyDescent="0.25">
      <c r="A6724" t="s">
        <v>13791</v>
      </c>
      <c r="B6724" t="s">
        <v>13792</v>
      </c>
      <c r="C6724" t="s">
        <v>13776</v>
      </c>
      <c r="D6724" t="s">
        <v>2303</v>
      </c>
      <c r="E6724" t="s">
        <v>13777</v>
      </c>
    </row>
    <row r="6725" spans="1:5" x14ac:dyDescent="0.25">
      <c r="A6725" t="s">
        <v>13793</v>
      </c>
      <c r="B6725" t="s">
        <v>13794</v>
      </c>
      <c r="C6725" t="s">
        <v>13776</v>
      </c>
      <c r="D6725" t="s">
        <v>2303</v>
      </c>
      <c r="E6725" t="s">
        <v>13777</v>
      </c>
    </row>
    <row r="6726" spans="1:5" x14ac:dyDescent="0.25">
      <c r="A6726" t="s">
        <v>13795</v>
      </c>
      <c r="B6726" t="s">
        <v>13796</v>
      </c>
      <c r="C6726" t="s">
        <v>13776</v>
      </c>
      <c r="D6726" t="s">
        <v>2303</v>
      </c>
      <c r="E6726" t="s">
        <v>13777</v>
      </c>
    </row>
    <row r="6727" spans="1:5" x14ac:dyDescent="0.25">
      <c r="A6727" t="s">
        <v>13797</v>
      </c>
      <c r="B6727" t="s">
        <v>13798</v>
      </c>
      <c r="C6727" t="s">
        <v>13776</v>
      </c>
      <c r="D6727" t="s">
        <v>2303</v>
      </c>
      <c r="E6727" t="s">
        <v>13777</v>
      </c>
    </row>
    <row r="6728" spans="1:5" x14ac:dyDescent="0.25">
      <c r="A6728" t="s">
        <v>13799</v>
      </c>
      <c r="B6728" t="s">
        <v>13800</v>
      </c>
      <c r="C6728" t="s">
        <v>13776</v>
      </c>
      <c r="D6728" t="s">
        <v>2303</v>
      </c>
      <c r="E6728" t="s">
        <v>13777</v>
      </c>
    </row>
    <row r="6729" spans="1:5" x14ac:dyDescent="0.25">
      <c r="A6729" t="s">
        <v>13801</v>
      </c>
      <c r="B6729" t="s">
        <v>13802</v>
      </c>
      <c r="C6729" t="s">
        <v>13776</v>
      </c>
      <c r="D6729" t="s">
        <v>2303</v>
      </c>
      <c r="E6729" t="s">
        <v>13777</v>
      </c>
    </row>
    <row r="6730" spans="1:5" x14ac:dyDescent="0.25">
      <c r="A6730" t="s">
        <v>13803</v>
      </c>
      <c r="B6730" t="s">
        <v>13804</v>
      </c>
      <c r="C6730" t="s">
        <v>13776</v>
      </c>
      <c r="D6730" t="s">
        <v>2303</v>
      </c>
      <c r="E6730" t="s">
        <v>13777</v>
      </c>
    </row>
    <row r="6731" spans="1:5" x14ac:dyDescent="0.25">
      <c r="A6731" t="s">
        <v>13805</v>
      </c>
      <c r="B6731" t="s">
        <v>13806</v>
      </c>
      <c r="C6731" t="s">
        <v>13776</v>
      </c>
      <c r="D6731" t="s">
        <v>2303</v>
      </c>
      <c r="E6731" t="s">
        <v>13777</v>
      </c>
    </row>
    <row r="6732" spans="1:5" x14ac:dyDescent="0.25">
      <c r="A6732" t="s">
        <v>13807</v>
      </c>
      <c r="B6732" t="s">
        <v>13808</v>
      </c>
      <c r="C6732" t="s">
        <v>13776</v>
      </c>
      <c r="D6732" t="s">
        <v>2303</v>
      </c>
      <c r="E6732" t="s">
        <v>13777</v>
      </c>
    </row>
    <row r="6733" spans="1:5" x14ac:dyDescent="0.25">
      <c r="A6733" t="s">
        <v>13809</v>
      </c>
      <c r="B6733" t="s">
        <v>13810</v>
      </c>
      <c r="C6733" t="s">
        <v>13776</v>
      </c>
      <c r="D6733" t="s">
        <v>2303</v>
      </c>
      <c r="E6733" t="s">
        <v>13777</v>
      </c>
    </row>
    <row r="6734" spans="1:5" x14ac:dyDescent="0.25">
      <c r="A6734" t="s">
        <v>13811</v>
      </c>
      <c r="B6734" t="s">
        <v>13812</v>
      </c>
      <c r="C6734" t="s">
        <v>13776</v>
      </c>
      <c r="D6734" t="s">
        <v>2303</v>
      </c>
      <c r="E6734" t="s">
        <v>13777</v>
      </c>
    </row>
    <row r="6735" spans="1:5" x14ac:dyDescent="0.25">
      <c r="A6735" t="s">
        <v>13813</v>
      </c>
      <c r="B6735" t="s">
        <v>13814</v>
      </c>
      <c r="C6735" t="s">
        <v>13776</v>
      </c>
      <c r="D6735" t="s">
        <v>2303</v>
      </c>
      <c r="E6735" t="s">
        <v>13777</v>
      </c>
    </row>
    <row r="6736" spans="1:5" x14ac:dyDescent="0.25">
      <c r="A6736" t="s">
        <v>13815</v>
      </c>
      <c r="B6736" t="s">
        <v>13816</v>
      </c>
      <c r="C6736" t="s">
        <v>13776</v>
      </c>
      <c r="D6736" t="s">
        <v>2303</v>
      </c>
      <c r="E6736" t="s">
        <v>13777</v>
      </c>
    </row>
    <row r="6737" spans="1:5" x14ac:dyDescent="0.25">
      <c r="A6737" t="s">
        <v>13817</v>
      </c>
      <c r="B6737" t="s">
        <v>13818</v>
      </c>
      <c r="C6737" t="s">
        <v>13776</v>
      </c>
      <c r="D6737" t="s">
        <v>2303</v>
      </c>
      <c r="E6737" t="s">
        <v>13777</v>
      </c>
    </row>
    <row r="6738" spans="1:5" x14ac:dyDescent="0.25">
      <c r="A6738" t="s">
        <v>13819</v>
      </c>
      <c r="B6738" t="s">
        <v>13820</v>
      </c>
      <c r="C6738" t="s">
        <v>13776</v>
      </c>
      <c r="D6738" t="s">
        <v>2303</v>
      </c>
      <c r="E6738" t="s">
        <v>13777</v>
      </c>
    </row>
    <row r="6739" spans="1:5" x14ac:dyDescent="0.25">
      <c r="A6739" t="s">
        <v>13821</v>
      </c>
      <c r="B6739" t="s">
        <v>13822</v>
      </c>
      <c r="C6739" t="s">
        <v>13776</v>
      </c>
      <c r="D6739" t="s">
        <v>2303</v>
      </c>
      <c r="E6739" t="s">
        <v>13777</v>
      </c>
    </row>
    <row r="6740" spans="1:5" x14ac:dyDescent="0.25">
      <c r="A6740" t="s">
        <v>13823</v>
      </c>
      <c r="B6740" t="s">
        <v>13824</v>
      </c>
      <c r="C6740" t="s">
        <v>13776</v>
      </c>
      <c r="D6740" t="s">
        <v>2303</v>
      </c>
      <c r="E6740" t="s">
        <v>13777</v>
      </c>
    </row>
    <row r="6741" spans="1:5" x14ac:dyDescent="0.25">
      <c r="A6741" t="s">
        <v>13825</v>
      </c>
      <c r="B6741" t="s">
        <v>13826</v>
      </c>
      <c r="C6741" t="s">
        <v>13776</v>
      </c>
      <c r="D6741" t="s">
        <v>2303</v>
      </c>
      <c r="E6741" t="s">
        <v>13777</v>
      </c>
    </row>
    <row r="6742" spans="1:5" x14ac:dyDescent="0.25">
      <c r="A6742" t="s">
        <v>13827</v>
      </c>
      <c r="B6742" t="s">
        <v>13828</v>
      </c>
      <c r="C6742" t="s">
        <v>13776</v>
      </c>
      <c r="D6742" t="s">
        <v>2303</v>
      </c>
      <c r="E6742" t="s">
        <v>13777</v>
      </c>
    </row>
    <row r="6743" spans="1:5" x14ac:dyDescent="0.25">
      <c r="A6743" t="s">
        <v>13829</v>
      </c>
      <c r="B6743" t="s">
        <v>13830</v>
      </c>
      <c r="C6743" t="s">
        <v>13776</v>
      </c>
      <c r="D6743" t="s">
        <v>2303</v>
      </c>
      <c r="E6743" t="s">
        <v>13777</v>
      </c>
    </row>
    <row r="6744" spans="1:5" x14ac:dyDescent="0.25">
      <c r="A6744" t="s">
        <v>13831</v>
      </c>
      <c r="B6744" t="s">
        <v>13832</v>
      </c>
      <c r="C6744" t="s">
        <v>13776</v>
      </c>
      <c r="D6744" t="s">
        <v>2303</v>
      </c>
      <c r="E6744" t="s">
        <v>13777</v>
      </c>
    </row>
    <row r="6745" spans="1:5" x14ac:dyDescent="0.25">
      <c r="A6745" t="s">
        <v>13833</v>
      </c>
      <c r="B6745" t="s">
        <v>13834</v>
      </c>
      <c r="C6745" t="s">
        <v>13776</v>
      </c>
      <c r="D6745" t="s">
        <v>2303</v>
      </c>
      <c r="E6745" t="s">
        <v>13777</v>
      </c>
    </row>
    <row r="6746" spans="1:5" x14ac:dyDescent="0.25">
      <c r="A6746" t="s">
        <v>13835</v>
      </c>
      <c r="B6746" t="s">
        <v>13836</v>
      </c>
      <c r="C6746" t="s">
        <v>13776</v>
      </c>
      <c r="D6746" t="s">
        <v>2303</v>
      </c>
      <c r="E6746" t="s">
        <v>13777</v>
      </c>
    </row>
    <row r="6747" spans="1:5" x14ac:dyDescent="0.25">
      <c r="A6747" t="s">
        <v>13837</v>
      </c>
      <c r="B6747" t="s">
        <v>13838</v>
      </c>
      <c r="C6747" t="s">
        <v>13776</v>
      </c>
      <c r="D6747" t="s">
        <v>2303</v>
      </c>
      <c r="E6747" t="s">
        <v>13777</v>
      </c>
    </row>
    <row r="6748" spans="1:5" x14ac:dyDescent="0.25">
      <c r="A6748" t="s">
        <v>13839</v>
      </c>
      <c r="B6748" t="s">
        <v>13840</v>
      </c>
      <c r="C6748" t="s">
        <v>13776</v>
      </c>
      <c r="D6748" t="s">
        <v>2303</v>
      </c>
      <c r="E6748" t="s">
        <v>13777</v>
      </c>
    </row>
    <row r="6749" spans="1:5" x14ac:dyDescent="0.25">
      <c r="A6749" t="s">
        <v>13841</v>
      </c>
      <c r="B6749" t="s">
        <v>13842</v>
      </c>
      <c r="C6749" t="s">
        <v>13776</v>
      </c>
      <c r="D6749" t="s">
        <v>2303</v>
      </c>
      <c r="E6749" t="s">
        <v>13777</v>
      </c>
    </row>
    <row r="6750" spans="1:5" x14ac:dyDescent="0.25">
      <c r="A6750" t="s">
        <v>13843</v>
      </c>
      <c r="B6750" t="s">
        <v>13844</v>
      </c>
      <c r="C6750" t="s">
        <v>13776</v>
      </c>
      <c r="D6750" t="s">
        <v>2303</v>
      </c>
      <c r="E6750" t="s">
        <v>13777</v>
      </c>
    </row>
    <row r="6751" spans="1:5" x14ac:dyDescent="0.25">
      <c r="A6751" t="s">
        <v>13845</v>
      </c>
      <c r="B6751" t="s">
        <v>13846</v>
      </c>
      <c r="C6751" t="s">
        <v>13776</v>
      </c>
      <c r="D6751" t="s">
        <v>2303</v>
      </c>
      <c r="E6751" t="s">
        <v>13777</v>
      </c>
    </row>
    <row r="6752" spans="1:5" x14ac:dyDescent="0.25">
      <c r="A6752" t="s">
        <v>13847</v>
      </c>
      <c r="B6752" t="s">
        <v>5459</v>
      </c>
      <c r="C6752" t="s">
        <v>13848</v>
      </c>
      <c r="D6752" t="s">
        <v>2303</v>
      </c>
      <c r="E6752" t="s">
        <v>13849</v>
      </c>
    </row>
    <row r="6753" spans="1:5" x14ac:dyDescent="0.25">
      <c r="A6753" t="s">
        <v>13850</v>
      </c>
      <c r="B6753" t="s">
        <v>13851</v>
      </c>
      <c r="C6753" t="s">
        <v>13848</v>
      </c>
      <c r="D6753" t="s">
        <v>2303</v>
      </c>
      <c r="E6753" t="s">
        <v>13849</v>
      </c>
    </row>
    <row r="6754" spans="1:5" x14ac:dyDescent="0.25">
      <c r="A6754" t="s">
        <v>13852</v>
      </c>
      <c r="B6754" t="s">
        <v>13853</v>
      </c>
      <c r="C6754" t="s">
        <v>13848</v>
      </c>
      <c r="D6754" t="s">
        <v>2303</v>
      </c>
      <c r="E6754" t="s">
        <v>13849</v>
      </c>
    </row>
    <row r="6755" spans="1:5" x14ac:dyDescent="0.25">
      <c r="A6755" t="s">
        <v>13854</v>
      </c>
      <c r="B6755" t="s">
        <v>13855</v>
      </c>
      <c r="C6755" t="s">
        <v>13848</v>
      </c>
      <c r="D6755" t="s">
        <v>2303</v>
      </c>
      <c r="E6755" t="s">
        <v>13849</v>
      </c>
    </row>
    <row r="6756" spans="1:5" x14ac:dyDescent="0.25">
      <c r="A6756" t="s">
        <v>13856</v>
      </c>
      <c r="B6756" t="s">
        <v>13857</v>
      </c>
      <c r="C6756" t="s">
        <v>13848</v>
      </c>
      <c r="D6756" t="s">
        <v>2303</v>
      </c>
      <c r="E6756" t="s">
        <v>13849</v>
      </c>
    </row>
    <row r="6757" spans="1:5" x14ac:dyDescent="0.25">
      <c r="A6757" t="s">
        <v>13858</v>
      </c>
      <c r="B6757" t="s">
        <v>13859</v>
      </c>
      <c r="C6757" t="s">
        <v>13848</v>
      </c>
      <c r="D6757" t="s">
        <v>2303</v>
      </c>
      <c r="E6757" t="s">
        <v>13849</v>
      </c>
    </row>
    <row r="6758" spans="1:5" x14ac:dyDescent="0.25">
      <c r="A6758" t="s">
        <v>13860</v>
      </c>
      <c r="B6758" t="s">
        <v>13861</v>
      </c>
      <c r="C6758" t="s">
        <v>13848</v>
      </c>
      <c r="D6758" t="s">
        <v>2303</v>
      </c>
      <c r="E6758" t="s">
        <v>13849</v>
      </c>
    </row>
    <row r="6759" spans="1:5" x14ac:dyDescent="0.25">
      <c r="A6759" t="s">
        <v>13862</v>
      </c>
      <c r="B6759" t="s">
        <v>13863</v>
      </c>
      <c r="C6759" t="s">
        <v>13848</v>
      </c>
      <c r="D6759" t="s">
        <v>2303</v>
      </c>
      <c r="E6759" t="s">
        <v>13849</v>
      </c>
    </row>
    <row r="6760" spans="1:5" x14ac:dyDescent="0.25">
      <c r="A6760" t="s">
        <v>13864</v>
      </c>
      <c r="B6760" t="s">
        <v>13865</v>
      </c>
      <c r="C6760" t="s">
        <v>13848</v>
      </c>
      <c r="D6760" t="s">
        <v>2303</v>
      </c>
      <c r="E6760" t="s">
        <v>13849</v>
      </c>
    </row>
    <row r="6761" spans="1:5" x14ac:dyDescent="0.25">
      <c r="A6761" t="s">
        <v>13866</v>
      </c>
      <c r="B6761" t="s">
        <v>13867</v>
      </c>
      <c r="C6761" t="s">
        <v>13848</v>
      </c>
      <c r="D6761" t="s">
        <v>2303</v>
      </c>
      <c r="E6761" t="s">
        <v>13849</v>
      </c>
    </row>
    <row r="6762" spans="1:5" x14ac:dyDescent="0.25">
      <c r="A6762" t="s">
        <v>13868</v>
      </c>
      <c r="B6762" t="s">
        <v>13869</v>
      </c>
      <c r="C6762" t="s">
        <v>13848</v>
      </c>
      <c r="D6762" t="s">
        <v>2303</v>
      </c>
      <c r="E6762" t="s">
        <v>13849</v>
      </c>
    </row>
    <row r="6763" spans="1:5" x14ac:dyDescent="0.25">
      <c r="A6763" t="s">
        <v>13870</v>
      </c>
      <c r="B6763" t="s">
        <v>13871</v>
      </c>
      <c r="C6763" t="s">
        <v>13848</v>
      </c>
      <c r="D6763" t="s">
        <v>2303</v>
      </c>
      <c r="E6763" t="s">
        <v>13849</v>
      </c>
    </row>
    <row r="6764" spans="1:5" x14ac:dyDescent="0.25">
      <c r="A6764" t="s">
        <v>13872</v>
      </c>
      <c r="B6764" t="s">
        <v>13873</v>
      </c>
      <c r="C6764" t="s">
        <v>13848</v>
      </c>
      <c r="D6764" t="s">
        <v>2303</v>
      </c>
      <c r="E6764" t="s">
        <v>13849</v>
      </c>
    </row>
    <row r="6765" spans="1:5" x14ac:dyDescent="0.25">
      <c r="A6765" t="s">
        <v>13874</v>
      </c>
      <c r="B6765" t="s">
        <v>13875</v>
      </c>
      <c r="C6765" t="s">
        <v>13848</v>
      </c>
      <c r="D6765" t="s">
        <v>2303</v>
      </c>
      <c r="E6765" t="s">
        <v>13849</v>
      </c>
    </row>
    <row r="6766" spans="1:5" x14ac:dyDescent="0.25">
      <c r="A6766" t="s">
        <v>13876</v>
      </c>
      <c r="B6766" t="s">
        <v>4245</v>
      </c>
      <c r="C6766" t="s">
        <v>13848</v>
      </c>
      <c r="D6766" t="s">
        <v>2303</v>
      </c>
      <c r="E6766" t="s">
        <v>13849</v>
      </c>
    </row>
    <row r="6767" spans="1:5" x14ac:dyDescent="0.25">
      <c r="A6767" t="s">
        <v>13877</v>
      </c>
      <c r="B6767" t="s">
        <v>13878</v>
      </c>
      <c r="C6767" t="s">
        <v>13848</v>
      </c>
      <c r="D6767" t="s">
        <v>2303</v>
      </c>
      <c r="E6767" t="s">
        <v>13849</v>
      </c>
    </row>
    <row r="6768" spans="1:5" x14ac:dyDescent="0.25">
      <c r="A6768" t="s">
        <v>13879</v>
      </c>
      <c r="B6768" t="s">
        <v>13880</v>
      </c>
      <c r="C6768" t="s">
        <v>13848</v>
      </c>
      <c r="D6768" t="s">
        <v>2303</v>
      </c>
      <c r="E6768" t="s">
        <v>13849</v>
      </c>
    </row>
    <row r="6769" spans="1:5" x14ac:dyDescent="0.25">
      <c r="A6769" t="s">
        <v>13881</v>
      </c>
      <c r="B6769" t="s">
        <v>13882</v>
      </c>
      <c r="C6769" t="s">
        <v>13848</v>
      </c>
      <c r="D6769" t="s">
        <v>2303</v>
      </c>
      <c r="E6769" t="s">
        <v>13849</v>
      </c>
    </row>
    <row r="6770" spans="1:5" x14ac:dyDescent="0.25">
      <c r="A6770" t="s">
        <v>13883</v>
      </c>
      <c r="B6770" t="s">
        <v>13884</v>
      </c>
      <c r="C6770" t="s">
        <v>13848</v>
      </c>
      <c r="D6770" t="s">
        <v>2303</v>
      </c>
      <c r="E6770" t="s">
        <v>13849</v>
      </c>
    </row>
    <row r="6771" spans="1:5" x14ac:dyDescent="0.25">
      <c r="A6771" t="s">
        <v>13885</v>
      </c>
      <c r="B6771" t="s">
        <v>13886</v>
      </c>
      <c r="C6771" t="s">
        <v>13848</v>
      </c>
      <c r="D6771" t="s">
        <v>2303</v>
      </c>
      <c r="E6771" t="s">
        <v>13849</v>
      </c>
    </row>
    <row r="6772" spans="1:5" x14ac:dyDescent="0.25">
      <c r="A6772" t="s">
        <v>13887</v>
      </c>
      <c r="B6772" t="s">
        <v>13495</v>
      </c>
      <c r="C6772" t="s">
        <v>13848</v>
      </c>
      <c r="D6772" t="s">
        <v>2303</v>
      </c>
      <c r="E6772" t="s">
        <v>13849</v>
      </c>
    </row>
    <row r="6773" spans="1:5" x14ac:dyDescent="0.25">
      <c r="A6773" t="s">
        <v>13888</v>
      </c>
      <c r="B6773" t="s">
        <v>13889</v>
      </c>
      <c r="C6773" t="s">
        <v>13848</v>
      </c>
      <c r="D6773" t="s">
        <v>2303</v>
      </c>
      <c r="E6773" t="s">
        <v>13849</v>
      </c>
    </row>
    <row r="6774" spans="1:5" x14ac:dyDescent="0.25">
      <c r="A6774" t="s">
        <v>13890</v>
      </c>
      <c r="B6774" t="s">
        <v>13891</v>
      </c>
      <c r="C6774" t="s">
        <v>13848</v>
      </c>
      <c r="D6774" t="s">
        <v>2303</v>
      </c>
      <c r="E6774" t="s">
        <v>13849</v>
      </c>
    </row>
    <row r="6775" spans="1:5" x14ac:dyDescent="0.25">
      <c r="A6775" t="s">
        <v>13892</v>
      </c>
      <c r="B6775" t="s">
        <v>13893</v>
      </c>
      <c r="C6775" t="s">
        <v>13848</v>
      </c>
      <c r="D6775" t="s">
        <v>2303</v>
      </c>
      <c r="E6775" t="s">
        <v>13849</v>
      </c>
    </row>
    <row r="6776" spans="1:5" x14ac:dyDescent="0.25">
      <c r="A6776" t="s">
        <v>13894</v>
      </c>
      <c r="B6776" t="s">
        <v>13895</v>
      </c>
      <c r="C6776" t="s">
        <v>13848</v>
      </c>
      <c r="D6776" t="s">
        <v>2303</v>
      </c>
      <c r="E6776" t="s">
        <v>13849</v>
      </c>
    </row>
    <row r="6777" spans="1:5" x14ac:dyDescent="0.25">
      <c r="A6777" t="s">
        <v>13896</v>
      </c>
      <c r="B6777" t="s">
        <v>13897</v>
      </c>
      <c r="C6777" t="s">
        <v>13848</v>
      </c>
      <c r="D6777" t="s">
        <v>2303</v>
      </c>
      <c r="E6777" t="s">
        <v>13849</v>
      </c>
    </row>
    <row r="6778" spans="1:5" x14ac:dyDescent="0.25">
      <c r="A6778" t="s">
        <v>13898</v>
      </c>
      <c r="B6778" t="s">
        <v>13899</v>
      </c>
      <c r="C6778" t="s">
        <v>13848</v>
      </c>
      <c r="D6778" t="s">
        <v>2303</v>
      </c>
      <c r="E6778" t="s">
        <v>13849</v>
      </c>
    </row>
    <row r="6779" spans="1:5" x14ac:dyDescent="0.25">
      <c r="A6779" t="s">
        <v>13900</v>
      </c>
      <c r="B6779" t="s">
        <v>13901</v>
      </c>
      <c r="C6779" t="s">
        <v>13848</v>
      </c>
      <c r="D6779" t="s">
        <v>2303</v>
      </c>
      <c r="E6779" t="s">
        <v>13849</v>
      </c>
    </row>
    <row r="6780" spans="1:5" x14ac:dyDescent="0.25">
      <c r="A6780" t="s">
        <v>13902</v>
      </c>
      <c r="B6780" t="s">
        <v>13903</v>
      </c>
      <c r="C6780" t="s">
        <v>13848</v>
      </c>
      <c r="D6780" t="s">
        <v>2303</v>
      </c>
      <c r="E6780" t="s">
        <v>13849</v>
      </c>
    </row>
    <row r="6781" spans="1:5" x14ac:dyDescent="0.25">
      <c r="A6781" t="s">
        <v>13904</v>
      </c>
      <c r="B6781" t="s">
        <v>13905</v>
      </c>
      <c r="C6781" t="s">
        <v>13848</v>
      </c>
      <c r="D6781" t="s">
        <v>2303</v>
      </c>
      <c r="E6781" t="s">
        <v>13849</v>
      </c>
    </row>
    <row r="6782" spans="1:5" x14ac:dyDescent="0.25">
      <c r="A6782" t="s">
        <v>13906</v>
      </c>
      <c r="B6782" t="s">
        <v>13907</v>
      </c>
      <c r="C6782" t="s">
        <v>13848</v>
      </c>
      <c r="D6782" t="s">
        <v>2303</v>
      </c>
      <c r="E6782" t="s">
        <v>13849</v>
      </c>
    </row>
    <row r="6783" spans="1:5" x14ac:dyDescent="0.25">
      <c r="A6783" t="s">
        <v>13908</v>
      </c>
      <c r="B6783" t="s">
        <v>13909</v>
      </c>
      <c r="C6783" t="s">
        <v>13848</v>
      </c>
      <c r="D6783" t="s">
        <v>2303</v>
      </c>
      <c r="E6783" t="s">
        <v>13849</v>
      </c>
    </row>
    <row r="6784" spans="1:5" x14ac:dyDescent="0.25">
      <c r="A6784" t="s">
        <v>13910</v>
      </c>
      <c r="B6784" t="s">
        <v>13911</v>
      </c>
      <c r="C6784" t="s">
        <v>13848</v>
      </c>
      <c r="D6784" t="s">
        <v>2303</v>
      </c>
      <c r="E6784" t="s">
        <v>13849</v>
      </c>
    </row>
    <row r="6785" spans="1:5" x14ac:dyDescent="0.25">
      <c r="A6785" t="s">
        <v>13912</v>
      </c>
      <c r="B6785" t="s">
        <v>13913</v>
      </c>
      <c r="C6785" t="s">
        <v>13848</v>
      </c>
      <c r="D6785" t="s">
        <v>2303</v>
      </c>
      <c r="E6785" t="s">
        <v>13849</v>
      </c>
    </row>
    <row r="6786" spans="1:5" x14ac:dyDescent="0.25">
      <c r="A6786" t="s">
        <v>13914</v>
      </c>
      <c r="B6786" t="s">
        <v>13915</v>
      </c>
      <c r="C6786" t="s">
        <v>13916</v>
      </c>
      <c r="D6786" t="s">
        <v>55</v>
      </c>
      <c r="E6786" t="s">
        <v>13915</v>
      </c>
    </row>
    <row r="6787" spans="1:5" x14ac:dyDescent="0.25">
      <c r="A6787" t="s">
        <v>13917</v>
      </c>
      <c r="B6787" t="s">
        <v>13918</v>
      </c>
      <c r="C6787" t="s">
        <v>13919</v>
      </c>
      <c r="D6787" t="s">
        <v>55</v>
      </c>
      <c r="E6787" t="s">
        <v>13918</v>
      </c>
    </row>
    <row r="6788" spans="1:5" x14ac:dyDescent="0.25">
      <c r="A6788" t="s">
        <v>13920</v>
      </c>
      <c r="B6788" t="s">
        <v>13921</v>
      </c>
      <c r="C6788" t="s">
        <v>13922</v>
      </c>
      <c r="D6788" t="s">
        <v>55</v>
      </c>
      <c r="E6788" t="s">
        <v>13921</v>
      </c>
    </row>
    <row r="6789" spans="1:5" x14ac:dyDescent="0.25">
      <c r="A6789" t="s">
        <v>13923</v>
      </c>
      <c r="B6789" t="s">
        <v>13924</v>
      </c>
      <c r="C6789" t="s">
        <v>13925</v>
      </c>
      <c r="D6789" t="s">
        <v>2303</v>
      </c>
      <c r="E6789" t="s">
        <v>13926</v>
      </c>
    </row>
    <row r="6790" spans="1:5" x14ac:dyDescent="0.25">
      <c r="A6790" t="s">
        <v>13927</v>
      </c>
      <c r="B6790" t="s">
        <v>13928</v>
      </c>
      <c r="C6790" t="s">
        <v>13925</v>
      </c>
      <c r="D6790" t="s">
        <v>2303</v>
      </c>
      <c r="E6790" t="s">
        <v>13926</v>
      </c>
    </row>
    <row r="6791" spans="1:5" x14ac:dyDescent="0.25">
      <c r="A6791" t="s">
        <v>13929</v>
      </c>
      <c r="B6791" t="s">
        <v>13930</v>
      </c>
      <c r="C6791" t="s">
        <v>13925</v>
      </c>
      <c r="D6791" t="s">
        <v>2303</v>
      </c>
      <c r="E6791" t="s">
        <v>13926</v>
      </c>
    </row>
    <row r="6792" spans="1:5" x14ac:dyDescent="0.25">
      <c r="A6792" t="s">
        <v>13931</v>
      </c>
      <c r="B6792" t="s">
        <v>13932</v>
      </c>
      <c r="C6792" t="s">
        <v>13925</v>
      </c>
      <c r="D6792" t="s">
        <v>2303</v>
      </c>
      <c r="E6792" t="s">
        <v>13926</v>
      </c>
    </row>
    <row r="6793" spans="1:5" x14ac:dyDescent="0.25">
      <c r="A6793" t="s">
        <v>13933</v>
      </c>
      <c r="B6793" t="s">
        <v>13934</v>
      </c>
      <c r="C6793" t="s">
        <v>13925</v>
      </c>
      <c r="D6793" t="s">
        <v>2303</v>
      </c>
      <c r="E6793" t="s">
        <v>13926</v>
      </c>
    </row>
    <row r="6794" spans="1:5" x14ac:dyDescent="0.25">
      <c r="A6794" t="s">
        <v>13935</v>
      </c>
      <c r="B6794" t="s">
        <v>13936</v>
      </c>
      <c r="C6794" t="s">
        <v>13925</v>
      </c>
      <c r="D6794" t="s">
        <v>2303</v>
      </c>
      <c r="E6794" t="s">
        <v>13926</v>
      </c>
    </row>
    <row r="6795" spans="1:5" x14ac:dyDescent="0.25">
      <c r="A6795" t="s">
        <v>13937</v>
      </c>
      <c r="B6795" t="s">
        <v>13938</v>
      </c>
      <c r="C6795" t="s">
        <v>13925</v>
      </c>
      <c r="D6795" t="s">
        <v>2303</v>
      </c>
      <c r="E6795" t="s">
        <v>13926</v>
      </c>
    </row>
    <row r="6796" spans="1:5" x14ac:dyDescent="0.25">
      <c r="A6796" t="s">
        <v>13939</v>
      </c>
      <c r="B6796" t="s">
        <v>13940</v>
      </c>
      <c r="C6796" t="s">
        <v>13925</v>
      </c>
      <c r="D6796" t="s">
        <v>2303</v>
      </c>
      <c r="E6796" t="s">
        <v>13926</v>
      </c>
    </row>
    <row r="6797" spans="1:5" x14ac:dyDescent="0.25">
      <c r="A6797" t="s">
        <v>13941</v>
      </c>
      <c r="B6797" t="s">
        <v>13942</v>
      </c>
      <c r="C6797" t="s">
        <v>13925</v>
      </c>
      <c r="D6797" t="s">
        <v>2303</v>
      </c>
      <c r="E6797" t="s">
        <v>13926</v>
      </c>
    </row>
    <row r="6798" spans="1:5" x14ac:dyDescent="0.25">
      <c r="A6798" t="s">
        <v>13943</v>
      </c>
      <c r="B6798" t="s">
        <v>13944</v>
      </c>
      <c r="C6798" t="s">
        <v>13925</v>
      </c>
      <c r="D6798" t="s">
        <v>2303</v>
      </c>
      <c r="E6798" t="s">
        <v>13926</v>
      </c>
    </row>
    <row r="6799" spans="1:5" x14ac:dyDescent="0.25">
      <c r="A6799" t="s">
        <v>13945</v>
      </c>
      <c r="B6799" t="s">
        <v>13946</v>
      </c>
      <c r="C6799" t="s">
        <v>13925</v>
      </c>
      <c r="D6799" t="s">
        <v>2303</v>
      </c>
      <c r="E6799" t="s">
        <v>13926</v>
      </c>
    </row>
    <row r="6800" spans="1:5" x14ac:dyDescent="0.25">
      <c r="A6800" t="s">
        <v>13947</v>
      </c>
      <c r="B6800" t="s">
        <v>13948</v>
      </c>
      <c r="C6800" t="s">
        <v>13925</v>
      </c>
      <c r="D6800" t="s">
        <v>2303</v>
      </c>
      <c r="E6800" t="s">
        <v>13926</v>
      </c>
    </row>
    <row r="6801" spans="1:5" x14ac:dyDescent="0.25">
      <c r="A6801" t="s">
        <v>13949</v>
      </c>
      <c r="B6801" t="s">
        <v>13950</v>
      </c>
      <c r="C6801" t="s">
        <v>13925</v>
      </c>
      <c r="D6801" t="s">
        <v>2303</v>
      </c>
      <c r="E6801" t="s">
        <v>13926</v>
      </c>
    </row>
    <row r="6802" spans="1:5" x14ac:dyDescent="0.25">
      <c r="A6802" t="s">
        <v>13951</v>
      </c>
      <c r="B6802" t="s">
        <v>13952</v>
      </c>
      <c r="C6802" t="s">
        <v>13925</v>
      </c>
      <c r="D6802" t="s">
        <v>2303</v>
      </c>
      <c r="E6802" t="s">
        <v>13926</v>
      </c>
    </row>
    <row r="6803" spans="1:5" x14ac:dyDescent="0.25">
      <c r="A6803" t="s">
        <v>13953</v>
      </c>
      <c r="B6803" t="s">
        <v>12191</v>
      </c>
      <c r="C6803" t="s">
        <v>13925</v>
      </c>
      <c r="D6803" t="s">
        <v>2303</v>
      </c>
      <c r="E6803" t="s">
        <v>13926</v>
      </c>
    </row>
    <row r="6804" spans="1:5" x14ac:dyDescent="0.25">
      <c r="A6804" t="s">
        <v>13954</v>
      </c>
      <c r="B6804" t="s">
        <v>13955</v>
      </c>
      <c r="C6804" t="s">
        <v>13925</v>
      </c>
      <c r="D6804" t="s">
        <v>2303</v>
      </c>
      <c r="E6804" t="s">
        <v>13926</v>
      </c>
    </row>
    <row r="6805" spans="1:5" x14ac:dyDescent="0.25">
      <c r="A6805" t="s">
        <v>13956</v>
      </c>
      <c r="B6805" t="s">
        <v>13957</v>
      </c>
      <c r="C6805" t="s">
        <v>13925</v>
      </c>
      <c r="D6805" t="s">
        <v>2303</v>
      </c>
      <c r="E6805" t="s">
        <v>13926</v>
      </c>
    </row>
    <row r="6806" spans="1:5" x14ac:dyDescent="0.25">
      <c r="A6806" t="s">
        <v>13958</v>
      </c>
      <c r="B6806" t="s">
        <v>13959</v>
      </c>
      <c r="C6806" t="s">
        <v>13925</v>
      </c>
      <c r="D6806" t="s">
        <v>2303</v>
      </c>
      <c r="E6806" t="s">
        <v>13926</v>
      </c>
    </row>
    <row r="6807" spans="1:5" x14ac:dyDescent="0.25">
      <c r="A6807" t="s">
        <v>13960</v>
      </c>
      <c r="B6807" t="s">
        <v>13961</v>
      </c>
      <c r="C6807" t="s">
        <v>13925</v>
      </c>
      <c r="D6807" t="s">
        <v>2303</v>
      </c>
      <c r="E6807" t="s">
        <v>13926</v>
      </c>
    </row>
    <row r="6808" spans="1:5" x14ac:dyDescent="0.25">
      <c r="A6808" t="s">
        <v>13962</v>
      </c>
      <c r="B6808" t="s">
        <v>13963</v>
      </c>
      <c r="C6808" t="s">
        <v>13925</v>
      </c>
      <c r="D6808" t="s">
        <v>2303</v>
      </c>
      <c r="E6808" t="s">
        <v>13926</v>
      </c>
    </row>
    <row r="6809" spans="1:5" x14ac:dyDescent="0.25">
      <c r="A6809" t="s">
        <v>13964</v>
      </c>
      <c r="B6809" t="s">
        <v>13965</v>
      </c>
      <c r="C6809" t="s">
        <v>13925</v>
      </c>
      <c r="D6809" t="s">
        <v>2303</v>
      </c>
      <c r="E6809" t="s">
        <v>13926</v>
      </c>
    </row>
    <row r="6810" spans="1:5" x14ac:dyDescent="0.25">
      <c r="A6810" t="s">
        <v>13966</v>
      </c>
      <c r="B6810" t="s">
        <v>13967</v>
      </c>
      <c r="C6810" t="s">
        <v>13925</v>
      </c>
      <c r="D6810" t="s">
        <v>2303</v>
      </c>
      <c r="E6810" t="s">
        <v>13926</v>
      </c>
    </row>
    <row r="6811" spans="1:5" x14ac:dyDescent="0.25">
      <c r="A6811" t="s">
        <v>13968</v>
      </c>
      <c r="B6811" t="s">
        <v>13969</v>
      </c>
      <c r="C6811" t="s">
        <v>13925</v>
      </c>
      <c r="D6811" t="s">
        <v>2303</v>
      </c>
      <c r="E6811" t="s">
        <v>13926</v>
      </c>
    </row>
    <row r="6812" spans="1:5" x14ac:dyDescent="0.25">
      <c r="A6812" t="s">
        <v>13970</v>
      </c>
      <c r="B6812" t="s">
        <v>13971</v>
      </c>
      <c r="C6812" t="s">
        <v>13925</v>
      </c>
      <c r="D6812" t="s">
        <v>2303</v>
      </c>
      <c r="E6812" t="s">
        <v>13926</v>
      </c>
    </row>
    <row r="6813" spans="1:5" x14ac:dyDescent="0.25">
      <c r="A6813" t="s">
        <v>13972</v>
      </c>
      <c r="B6813" t="s">
        <v>13973</v>
      </c>
      <c r="C6813" t="s">
        <v>13925</v>
      </c>
      <c r="D6813" t="s">
        <v>2303</v>
      </c>
      <c r="E6813" t="s">
        <v>13926</v>
      </c>
    </row>
    <row r="6814" spans="1:5" x14ac:dyDescent="0.25">
      <c r="A6814" t="s">
        <v>13974</v>
      </c>
      <c r="B6814" t="s">
        <v>13975</v>
      </c>
      <c r="C6814" t="s">
        <v>13925</v>
      </c>
      <c r="D6814" t="s">
        <v>2303</v>
      </c>
      <c r="E6814" t="s">
        <v>13926</v>
      </c>
    </row>
    <row r="6815" spans="1:5" x14ac:dyDescent="0.25">
      <c r="A6815" t="s">
        <v>13976</v>
      </c>
      <c r="B6815" t="s">
        <v>13977</v>
      </c>
      <c r="C6815" t="s">
        <v>13978</v>
      </c>
      <c r="D6815" t="s">
        <v>2303</v>
      </c>
      <c r="E6815" t="s">
        <v>13979</v>
      </c>
    </row>
    <row r="6816" spans="1:5" x14ac:dyDescent="0.25">
      <c r="A6816" t="s">
        <v>13980</v>
      </c>
      <c r="B6816" t="s">
        <v>13981</v>
      </c>
      <c r="C6816" t="s">
        <v>13978</v>
      </c>
      <c r="D6816" t="s">
        <v>2303</v>
      </c>
      <c r="E6816" t="s">
        <v>13979</v>
      </c>
    </row>
    <row r="6817" spans="1:5" x14ac:dyDescent="0.25">
      <c r="A6817" t="s">
        <v>13982</v>
      </c>
      <c r="B6817" t="s">
        <v>13983</v>
      </c>
      <c r="C6817" t="s">
        <v>13978</v>
      </c>
      <c r="D6817" t="s">
        <v>2303</v>
      </c>
      <c r="E6817" t="s">
        <v>13979</v>
      </c>
    </row>
    <row r="6818" spans="1:5" x14ac:dyDescent="0.25">
      <c r="A6818" t="s">
        <v>13984</v>
      </c>
      <c r="B6818" t="s">
        <v>13985</v>
      </c>
      <c r="C6818" t="s">
        <v>13978</v>
      </c>
      <c r="D6818" t="s">
        <v>2303</v>
      </c>
      <c r="E6818" t="s">
        <v>13979</v>
      </c>
    </row>
    <row r="6819" spans="1:5" x14ac:dyDescent="0.25">
      <c r="A6819" t="s">
        <v>13986</v>
      </c>
      <c r="B6819" t="s">
        <v>13987</v>
      </c>
      <c r="C6819" t="s">
        <v>13978</v>
      </c>
      <c r="D6819" t="s">
        <v>2303</v>
      </c>
      <c r="E6819" t="s">
        <v>13979</v>
      </c>
    </row>
    <row r="6820" spans="1:5" x14ac:dyDescent="0.25">
      <c r="A6820" t="s">
        <v>13988</v>
      </c>
      <c r="B6820" t="s">
        <v>13989</v>
      </c>
      <c r="C6820" t="s">
        <v>13978</v>
      </c>
      <c r="D6820" t="s">
        <v>2303</v>
      </c>
      <c r="E6820" t="s">
        <v>13979</v>
      </c>
    </row>
    <row r="6821" spans="1:5" x14ac:dyDescent="0.25">
      <c r="A6821" t="s">
        <v>13990</v>
      </c>
      <c r="B6821" t="s">
        <v>13991</v>
      </c>
      <c r="C6821" t="s">
        <v>13978</v>
      </c>
      <c r="D6821" t="s">
        <v>2303</v>
      </c>
      <c r="E6821" t="s">
        <v>13979</v>
      </c>
    </row>
    <row r="6822" spans="1:5" x14ac:dyDescent="0.25">
      <c r="A6822" t="s">
        <v>13992</v>
      </c>
      <c r="B6822" t="s">
        <v>13993</v>
      </c>
      <c r="C6822" t="s">
        <v>13978</v>
      </c>
      <c r="D6822" t="s">
        <v>2303</v>
      </c>
      <c r="E6822" t="s">
        <v>13979</v>
      </c>
    </row>
    <row r="6823" spans="1:5" x14ac:dyDescent="0.25">
      <c r="A6823" t="s">
        <v>13994</v>
      </c>
      <c r="B6823" t="s">
        <v>13995</v>
      </c>
      <c r="C6823" t="s">
        <v>13978</v>
      </c>
      <c r="D6823" t="s">
        <v>2303</v>
      </c>
      <c r="E6823" t="s">
        <v>13979</v>
      </c>
    </row>
    <row r="6824" spans="1:5" x14ac:dyDescent="0.25">
      <c r="A6824" t="s">
        <v>13996</v>
      </c>
      <c r="B6824" t="s">
        <v>13997</v>
      </c>
      <c r="C6824" t="s">
        <v>13978</v>
      </c>
      <c r="D6824" t="s">
        <v>2303</v>
      </c>
      <c r="E6824" t="s">
        <v>13979</v>
      </c>
    </row>
    <row r="6825" spans="1:5" x14ac:dyDescent="0.25">
      <c r="A6825" t="s">
        <v>13998</v>
      </c>
      <c r="B6825" t="s">
        <v>13999</v>
      </c>
      <c r="C6825" t="s">
        <v>13978</v>
      </c>
      <c r="D6825" t="s">
        <v>2303</v>
      </c>
      <c r="E6825" t="s">
        <v>13979</v>
      </c>
    </row>
    <row r="6826" spans="1:5" x14ac:dyDescent="0.25">
      <c r="A6826" t="s">
        <v>14000</v>
      </c>
      <c r="B6826" t="s">
        <v>14001</v>
      </c>
      <c r="C6826" t="s">
        <v>13978</v>
      </c>
      <c r="D6826" t="s">
        <v>2303</v>
      </c>
      <c r="E6826" t="s">
        <v>13979</v>
      </c>
    </row>
    <row r="6827" spans="1:5" x14ac:dyDescent="0.25">
      <c r="A6827" t="s">
        <v>14002</v>
      </c>
      <c r="B6827" t="s">
        <v>14003</v>
      </c>
      <c r="C6827" t="s">
        <v>13978</v>
      </c>
      <c r="D6827" t="s">
        <v>2303</v>
      </c>
      <c r="E6827" t="s">
        <v>13979</v>
      </c>
    </row>
    <row r="6828" spans="1:5" x14ac:dyDescent="0.25">
      <c r="A6828" t="s">
        <v>14004</v>
      </c>
      <c r="B6828" t="s">
        <v>14005</v>
      </c>
      <c r="C6828" t="s">
        <v>13978</v>
      </c>
      <c r="D6828" t="s">
        <v>2303</v>
      </c>
      <c r="E6828" t="s">
        <v>13979</v>
      </c>
    </row>
    <row r="6829" spans="1:5" x14ac:dyDescent="0.25">
      <c r="A6829" t="s">
        <v>14006</v>
      </c>
      <c r="B6829" t="s">
        <v>14007</v>
      </c>
      <c r="C6829" t="s">
        <v>13978</v>
      </c>
      <c r="D6829" t="s">
        <v>2303</v>
      </c>
      <c r="E6829" t="s">
        <v>13979</v>
      </c>
    </row>
    <row r="6830" spans="1:5" x14ac:dyDescent="0.25">
      <c r="A6830" t="s">
        <v>14008</v>
      </c>
      <c r="B6830" t="s">
        <v>14009</v>
      </c>
      <c r="C6830" t="s">
        <v>13978</v>
      </c>
      <c r="D6830" t="s">
        <v>2303</v>
      </c>
      <c r="E6830" t="s">
        <v>13979</v>
      </c>
    </row>
    <row r="6831" spans="1:5" x14ac:dyDescent="0.25">
      <c r="A6831" t="s">
        <v>14010</v>
      </c>
      <c r="B6831" t="s">
        <v>14011</v>
      </c>
      <c r="C6831" t="s">
        <v>13978</v>
      </c>
      <c r="D6831" t="s">
        <v>2303</v>
      </c>
      <c r="E6831" t="s">
        <v>13979</v>
      </c>
    </row>
    <row r="6832" spans="1:5" x14ac:dyDescent="0.25">
      <c r="A6832" t="s">
        <v>14012</v>
      </c>
      <c r="B6832" t="s">
        <v>14013</v>
      </c>
      <c r="C6832" t="s">
        <v>13978</v>
      </c>
      <c r="D6832" t="s">
        <v>2303</v>
      </c>
      <c r="E6832" t="s">
        <v>13979</v>
      </c>
    </row>
    <row r="6833" spans="1:5" x14ac:dyDescent="0.25">
      <c r="A6833" t="s">
        <v>14014</v>
      </c>
      <c r="B6833" t="s">
        <v>14015</v>
      </c>
      <c r="C6833" t="s">
        <v>13978</v>
      </c>
      <c r="D6833" t="s">
        <v>2303</v>
      </c>
      <c r="E6833" t="s">
        <v>13979</v>
      </c>
    </row>
    <row r="6834" spans="1:5" x14ac:dyDescent="0.25">
      <c r="A6834" t="s">
        <v>14016</v>
      </c>
      <c r="B6834" t="s">
        <v>14017</v>
      </c>
      <c r="C6834" t="s">
        <v>13978</v>
      </c>
      <c r="D6834" t="s">
        <v>2303</v>
      </c>
      <c r="E6834" t="s">
        <v>13979</v>
      </c>
    </row>
    <row r="6835" spans="1:5" x14ac:dyDescent="0.25">
      <c r="A6835" t="s">
        <v>14018</v>
      </c>
      <c r="B6835" t="s">
        <v>14019</v>
      </c>
      <c r="C6835" t="s">
        <v>13978</v>
      </c>
      <c r="D6835" t="s">
        <v>2303</v>
      </c>
      <c r="E6835" t="s">
        <v>13979</v>
      </c>
    </row>
    <row r="6836" spans="1:5" x14ac:dyDescent="0.25">
      <c r="A6836" t="s">
        <v>14020</v>
      </c>
      <c r="B6836" t="s">
        <v>14021</v>
      </c>
      <c r="C6836" t="s">
        <v>13978</v>
      </c>
      <c r="D6836" t="s">
        <v>2303</v>
      </c>
      <c r="E6836" t="s">
        <v>13979</v>
      </c>
    </row>
    <row r="6837" spans="1:5" x14ac:dyDescent="0.25">
      <c r="A6837" t="s">
        <v>14022</v>
      </c>
      <c r="B6837" t="s">
        <v>14023</v>
      </c>
      <c r="C6837" t="s">
        <v>13978</v>
      </c>
      <c r="D6837" t="s">
        <v>2303</v>
      </c>
      <c r="E6837" t="s">
        <v>13979</v>
      </c>
    </row>
    <row r="6838" spans="1:5" x14ac:dyDescent="0.25">
      <c r="A6838" t="s">
        <v>14024</v>
      </c>
      <c r="B6838" t="s">
        <v>14025</v>
      </c>
      <c r="C6838" t="s">
        <v>13978</v>
      </c>
      <c r="D6838" t="s">
        <v>2303</v>
      </c>
      <c r="E6838" t="s">
        <v>13979</v>
      </c>
    </row>
    <row r="6839" spans="1:5" x14ac:dyDescent="0.25">
      <c r="A6839" t="s">
        <v>14026</v>
      </c>
      <c r="B6839" t="s">
        <v>14027</v>
      </c>
      <c r="C6839" t="s">
        <v>13978</v>
      </c>
      <c r="D6839" t="s">
        <v>2303</v>
      </c>
      <c r="E6839" t="s">
        <v>13979</v>
      </c>
    </row>
    <row r="6840" spans="1:5" x14ac:dyDescent="0.25">
      <c r="A6840" t="s">
        <v>14028</v>
      </c>
      <c r="B6840" t="s">
        <v>14029</v>
      </c>
      <c r="C6840" t="s">
        <v>13978</v>
      </c>
      <c r="D6840" t="s">
        <v>2303</v>
      </c>
      <c r="E6840" t="s">
        <v>13979</v>
      </c>
    </row>
    <row r="6841" spans="1:5" x14ac:dyDescent="0.25">
      <c r="A6841" t="s">
        <v>14030</v>
      </c>
      <c r="B6841" t="s">
        <v>14031</v>
      </c>
      <c r="C6841" t="s">
        <v>14032</v>
      </c>
      <c r="D6841" t="s">
        <v>2303</v>
      </c>
      <c r="E6841" t="s">
        <v>14033</v>
      </c>
    </row>
    <row r="6842" spans="1:5" x14ac:dyDescent="0.25">
      <c r="A6842" t="s">
        <v>14034</v>
      </c>
      <c r="B6842" t="s">
        <v>14035</v>
      </c>
      <c r="C6842" t="s">
        <v>14032</v>
      </c>
      <c r="D6842" t="s">
        <v>2303</v>
      </c>
      <c r="E6842" t="s">
        <v>14033</v>
      </c>
    </row>
    <row r="6843" spans="1:5" x14ac:dyDescent="0.25">
      <c r="A6843" t="s">
        <v>14036</v>
      </c>
      <c r="B6843" t="s">
        <v>14037</v>
      </c>
      <c r="C6843" t="s">
        <v>14032</v>
      </c>
      <c r="D6843" t="s">
        <v>2303</v>
      </c>
      <c r="E6843" t="s">
        <v>14033</v>
      </c>
    </row>
    <row r="6844" spans="1:5" x14ac:dyDescent="0.25">
      <c r="A6844" t="s">
        <v>14038</v>
      </c>
      <c r="B6844" t="s">
        <v>14039</v>
      </c>
      <c r="C6844" t="s">
        <v>14032</v>
      </c>
      <c r="D6844" t="s">
        <v>2303</v>
      </c>
      <c r="E6844" t="s">
        <v>14033</v>
      </c>
    </row>
    <row r="6845" spans="1:5" x14ac:dyDescent="0.25">
      <c r="A6845" t="s">
        <v>14040</v>
      </c>
      <c r="B6845" t="s">
        <v>14041</v>
      </c>
      <c r="C6845" t="s">
        <v>14032</v>
      </c>
      <c r="D6845" t="s">
        <v>2303</v>
      </c>
      <c r="E6845" t="s">
        <v>14033</v>
      </c>
    </row>
    <row r="6846" spans="1:5" x14ac:dyDescent="0.25">
      <c r="A6846" t="s">
        <v>14042</v>
      </c>
      <c r="B6846" t="s">
        <v>14043</v>
      </c>
      <c r="C6846" t="s">
        <v>14032</v>
      </c>
      <c r="D6846" t="s">
        <v>2303</v>
      </c>
      <c r="E6846" t="s">
        <v>14033</v>
      </c>
    </row>
    <row r="6847" spans="1:5" x14ac:dyDescent="0.25">
      <c r="A6847" t="s">
        <v>14044</v>
      </c>
      <c r="B6847" t="s">
        <v>6713</v>
      </c>
      <c r="C6847" t="s">
        <v>14032</v>
      </c>
      <c r="D6847" t="s">
        <v>2303</v>
      </c>
      <c r="E6847" t="s">
        <v>14033</v>
      </c>
    </row>
    <row r="6848" spans="1:5" x14ac:dyDescent="0.25">
      <c r="A6848" t="s">
        <v>14045</v>
      </c>
      <c r="B6848" t="s">
        <v>14046</v>
      </c>
      <c r="C6848" t="s">
        <v>14032</v>
      </c>
      <c r="D6848" t="s">
        <v>2303</v>
      </c>
      <c r="E6848" t="s">
        <v>14033</v>
      </c>
    </row>
    <row r="6849" spans="1:5" x14ac:dyDescent="0.25">
      <c r="A6849" t="s">
        <v>14047</v>
      </c>
      <c r="B6849" t="s">
        <v>14048</v>
      </c>
      <c r="C6849" t="s">
        <v>14032</v>
      </c>
      <c r="D6849" t="s">
        <v>2303</v>
      </c>
      <c r="E6849" t="s">
        <v>14033</v>
      </c>
    </row>
    <row r="6850" spans="1:5" x14ac:dyDescent="0.25">
      <c r="A6850" t="s">
        <v>14049</v>
      </c>
      <c r="B6850" t="s">
        <v>14050</v>
      </c>
      <c r="C6850" t="s">
        <v>14032</v>
      </c>
      <c r="D6850" t="s">
        <v>2303</v>
      </c>
      <c r="E6850" t="s">
        <v>14033</v>
      </c>
    </row>
    <row r="6851" spans="1:5" x14ac:dyDescent="0.25">
      <c r="A6851" t="s">
        <v>14051</v>
      </c>
      <c r="B6851" t="s">
        <v>2664</v>
      </c>
      <c r="C6851" t="s">
        <v>14032</v>
      </c>
      <c r="D6851" t="s">
        <v>2303</v>
      </c>
      <c r="E6851" t="s">
        <v>14033</v>
      </c>
    </row>
    <row r="6852" spans="1:5" x14ac:dyDescent="0.25">
      <c r="A6852" t="s">
        <v>14052</v>
      </c>
      <c r="B6852" t="s">
        <v>14053</v>
      </c>
      <c r="C6852" t="s">
        <v>14032</v>
      </c>
      <c r="D6852" t="s">
        <v>2303</v>
      </c>
      <c r="E6852" t="s">
        <v>14033</v>
      </c>
    </row>
    <row r="6853" spans="1:5" x14ac:dyDescent="0.25">
      <c r="A6853" t="s">
        <v>14054</v>
      </c>
      <c r="B6853" t="s">
        <v>14055</v>
      </c>
      <c r="C6853" t="s">
        <v>14032</v>
      </c>
      <c r="D6853" t="s">
        <v>2303</v>
      </c>
      <c r="E6853" t="s">
        <v>14033</v>
      </c>
    </row>
    <row r="6854" spans="1:5" x14ac:dyDescent="0.25">
      <c r="A6854" t="s">
        <v>14056</v>
      </c>
      <c r="B6854" t="s">
        <v>14057</v>
      </c>
      <c r="C6854" t="s">
        <v>14032</v>
      </c>
      <c r="D6854" t="s">
        <v>2303</v>
      </c>
      <c r="E6854" t="s">
        <v>14033</v>
      </c>
    </row>
    <row r="6855" spans="1:5" x14ac:dyDescent="0.25">
      <c r="A6855" t="s">
        <v>14058</v>
      </c>
      <c r="B6855" t="s">
        <v>14059</v>
      </c>
      <c r="C6855" t="s">
        <v>14032</v>
      </c>
      <c r="D6855" t="s">
        <v>2303</v>
      </c>
      <c r="E6855" t="s">
        <v>14033</v>
      </c>
    </row>
    <row r="6856" spans="1:5" x14ac:dyDescent="0.25">
      <c r="A6856" t="s">
        <v>14060</v>
      </c>
      <c r="B6856" t="s">
        <v>14061</v>
      </c>
      <c r="C6856" t="s">
        <v>14032</v>
      </c>
      <c r="D6856" t="s">
        <v>2303</v>
      </c>
      <c r="E6856" t="s">
        <v>14033</v>
      </c>
    </row>
    <row r="6857" spans="1:5" x14ac:dyDescent="0.25">
      <c r="A6857" t="s">
        <v>14062</v>
      </c>
      <c r="B6857" t="s">
        <v>14063</v>
      </c>
      <c r="C6857" t="s">
        <v>14032</v>
      </c>
      <c r="D6857" t="s">
        <v>2303</v>
      </c>
      <c r="E6857" t="s">
        <v>14033</v>
      </c>
    </row>
    <row r="6858" spans="1:5" x14ac:dyDescent="0.25">
      <c r="A6858" t="s">
        <v>14064</v>
      </c>
      <c r="B6858" t="s">
        <v>14065</v>
      </c>
      <c r="C6858" t="s">
        <v>14032</v>
      </c>
      <c r="D6858" t="s">
        <v>2303</v>
      </c>
      <c r="E6858" t="s">
        <v>14033</v>
      </c>
    </row>
    <row r="6859" spans="1:5" x14ac:dyDescent="0.25">
      <c r="A6859" t="s">
        <v>14066</v>
      </c>
      <c r="B6859" t="s">
        <v>14067</v>
      </c>
      <c r="C6859" t="s">
        <v>14032</v>
      </c>
      <c r="D6859" t="s">
        <v>2303</v>
      </c>
      <c r="E6859" t="s">
        <v>14033</v>
      </c>
    </row>
    <row r="6860" spans="1:5" x14ac:dyDescent="0.25">
      <c r="A6860" t="s">
        <v>14068</v>
      </c>
      <c r="B6860" t="s">
        <v>14069</v>
      </c>
      <c r="C6860" t="s">
        <v>14032</v>
      </c>
      <c r="D6860" t="s">
        <v>2303</v>
      </c>
      <c r="E6860" t="s">
        <v>14033</v>
      </c>
    </row>
    <row r="6861" spans="1:5" x14ac:dyDescent="0.25">
      <c r="A6861" t="s">
        <v>14070</v>
      </c>
      <c r="B6861" t="s">
        <v>14071</v>
      </c>
      <c r="C6861" t="s">
        <v>14032</v>
      </c>
      <c r="D6861" t="s">
        <v>2303</v>
      </c>
      <c r="E6861" t="s">
        <v>14033</v>
      </c>
    </row>
    <row r="6862" spans="1:5" x14ac:dyDescent="0.25">
      <c r="A6862" t="s">
        <v>14072</v>
      </c>
      <c r="B6862" t="s">
        <v>14073</v>
      </c>
      <c r="C6862" t="s">
        <v>14032</v>
      </c>
      <c r="D6862" t="s">
        <v>2303</v>
      </c>
      <c r="E6862" t="s">
        <v>14033</v>
      </c>
    </row>
    <row r="6863" spans="1:5" x14ac:dyDescent="0.25">
      <c r="A6863" t="s">
        <v>14074</v>
      </c>
      <c r="B6863" t="s">
        <v>14075</v>
      </c>
      <c r="C6863" t="s">
        <v>14032</v>
      </c>
      <c r="D6863" t="s">
        <v>2303</v>
      </c>
      <c r="E6863" t="s">
        <v>14033</v>
      </c>
    </row>
    <row r="6864" spans="1:5" x14ac:dyDescent="0.25">
      <c r="A6864" t="s">
        <v>14076</v>
      </c>
      <c r="B6864" t="s">
        <v>14077</v>
      </c>
      <c r="C6864" t="s">
        <v>14032</v>
      </c>
      <c r="D6864" t="s">
        <v>2303</v>
      </c>
      <c r="E6864" t="s">
        <v>14033</v>
      </c>
    </row>
    <row r="6865" spans="1:5" x14ac:dyDescent="0.25">
      <c r="A6865" t="s">
        <v>14078</v>
      </c>
      <c r="B6865" t="s">
        <v>14079</v>
      </c>
      <c r="C6865" t="s">
        <v>14032</v>
      </c>
      <c r="D6865" t="s">
        <v>2303</v>
      </c>
      <c r="E6865" t="s">
        <v>14033</v>
      </c>
    </row>
    <row r="6866" spans="1:5" x14ac:dyDescent="0.25">
      <c r="A6866" t="s">
        <v>14080</v>
      </c>
      <c r="B6866" t="s">
        <v>14081</v>
      </c>
      <c r="C6866" t="s">
        <v>14082</v>
      </c>
      <c r="D6866" t="s">
        <v>2303</v>
      </c>
      <c r="E6866" t="s">
        <v>13915</v>
      </c>
    </row>
    <row r="6867" spans="1:5" x14ac:dyDescent="0.25">
      <c r="A6867" t="s">
        <v>14083</v>
      </c>
      <c r="B6867" t="s">
        <v>14084</v>
      </c>
      <c r="C6867" t="s">
        <v>14082</v>
      </c>
      <c r="D6867" t="s">
        <v>2303</v>
      </c>
      <c r="E6867" t="s">
        <v>13915</v>
      </c>
    </row>
    <row r="6868" spans="1:5" x14ac:dyDescent="0.25">
      <c r="A6868" t="s">
        <v>14085</v>
      </c>
      <c r="B6868" t="s">
        <v>14086</v>
      </c>
      <c r="C6868" t="s">
        <v>14082</v>
      </c>
      <c r="D6868" t="s">
        <v>2303</v>
      </c>
      <c r="E6868" t="s">
        <v>13915</v>
      </c>
    </row>
    <row r="6869" spans="1:5" x14ac:dyDescent="0.25">
      <c r="A6869" t="s">
        <v>14087</v>
      </c>
      <c r="B6869" t="s">
        <v>14088</v>
      </c>
      <c r="C6869" t="s">
        <v>14082</v>
      </c>
      <c r="D6869" t="s">
        <v>2303</v>
      </c>
      <c r="E6869" t="s">
        <v>13915</v>
      </c>
    </row>
    <row r="6870" spans="1:5" x14ac:dyDescent="0.25">
      <c r="A6870" t="s">
        <v>14089</v>
      </c>
      <c r="B6870" t="s">
        <v>14090</v>
      </c>
      <c r="C6870" t="s">
        <v>14082</v>
      </c>
      <c r="D6870" t="s">
        <v>2303</v>
      </c>
      <c r="E6870" t="s">
        <v>13915</v>
      </c>
    </row>
    <row r="6871" spans="1:5" x14ac:dyDescent="0.25">
      <c r="A6871" t="s">
        <v>14091</v>
      </c>
      <c r="B6871" t="s">
        <v>14092</v>
      </c>
      <c r="C6871" t="s">
        <v>14082</v>
      </c>
      <c r="D6871" t="s">
        <v>2303</v>
      </c>
      <c r="E6871" t="s">
        <v>13915</v>
      </c>
    </row>
    <row r="6872" spans="1:5" x14ac:dyDescent="0.25">
      <c r="A6872" t="s">
        <v>14093</v>
      </c>
      <c r="B6872" t="s">
        <v>14094</v>
      </c>
      <c r="C6872" t="s">
        <v>14082</v>
      </c>
      <c r="D6872" t="s">
        <v>2303</v>
      </c>
      <c r="E6872" t="s">
        <v>13915</v>
      </c>
    </row>
    <row r="6873" spans="1:5" x14ac:dyDescent="0.25">
      <c r="A6873" t="s">
        <v>14095</v>
      </c>
      <c r="B6873" t="s">
        <v>14096</v>
      </c>
      <c r="C6873" t="s">
        <v>14082</v>
      </c>
      <c r="D6873" t="s">
        <v>2303</v>
      </c>
      <c r="E6873" t="s">
        <v>13915</v>
      </c>
    </row>
    <row r="6874" spans="1:5" x14ac:dyDescent="0.25">
      <c r="A6874" t="s">
        <v>14097</v>
      </c>
      <c r="B6874" t="s">
        <v>13219</v>
      </c>
      <c r="C6874" t="s">
        <v>14082</v>
      </c>
      <c r="D6874" t="s">
        <v>2303</v>
      </c>
      <c r="E6874" t="s">
        <v>13915</v>
      </c>
    </row>
    <row r="6875" spans="1:5" x14ac:dyDescent="0.25">
      <c r="A6875" t="s">
        <v>14098</v>
      </c>
      <c r="B6875" t="s">
        <v>14099</v>
      </c>
      <c r="C6875" t="s">
        <v>14082</v>
      </c>
      <c r="D6875" t="s">
        <v>2303</v>
      </c>
      <c r="E6875" t="s">
        <v>13915</v>
      </c>
    </row>
    <row r="6876" spans="1:5" x14ac:dyDescent="0.25">
      <c r="A6876" t="s">
        <v>14100</v>
      </c>
      <c r="B6876" t="s">
        <v>14101</v>
      </c>
      <c r="C6876" t="s">
        <v>14082</v>
      </c>
      <c r="D6876" t="s">
        <v>2303</v>
      </c>
      <c r="E6876" t="s">
        <v>13915</v>
      </c>
    </row>
    <row r="6877" spans="1:5" x14ac:dyDescent="0.25">
      <c r="A6877" t="s">
        <v>14102</v>
      </c>
      <c r="B6877" t="s">
        <v>14103</v>
      </c>
      <c r="C6877" t="s">
        <v>14082</v>
      </c>
      <c r="D6877" t="s">
        <v>2303</v>
      </c>
      <c r="E6877" t="s">
        <v>13915</v>
      </c>
    </row>
    <row r="6878" spans="1:5" x14ac:dyDescent="0.25">
      <c r="A6878" t="s">
        <v>14104</v>
      </c>
      <c r="B6878" t="s">
        <v>14105</v>
      </c>
      <c r="C6878" t="s">
        <v>14082</v>
      </c>
      <c r="D6878" t="s">
        <v>2303</v>
      </c>
      <c r="E6878" t="s">
        <v>13915</v>
      </c>
    </row>
    <row r="6879" spans="1:5" x14ac:dyDescent="0.25">
      <c r="A6879" t="s">
        <v>14106</v>
      </c>
      <c r="B6879" t="s">
        <v>14107</v>
      </c>
      <c r="C6879" t="s">
        <v>14082</v>
      </c>
      <c r="D6879" t="s">
        <v>2303</v>
      </c>
      <c r="E6879" t="s">
        <v>13915</v>
      </c>
    </row>
    <row r="6880" spans="1:5" x14ac:dyDescent="0.25">
      <c r="A6880" t="s">
        <v>14108</v>
      </c>
      <c r="B6880" t="s">
        <v>14109</v>
      </c>
      <c r="C6880" t="s">
        <v>14082</v>
      </c>
      <c r="D6880" t="s">
        <v>2303</v>
      </c>
      <c r="E6880" t="s">
        <v>13915</v>
      </c>
    </row>
    <row r="6881" spans="1:5" x14ac:dyDescent="0.25">
      <c r="A6881" t="s">
        <v>14110</v>
      </c>
      <c r="B6881" t="s">
        <v>14111</v>
      </c>
      <c r="C6881" t="s">
        <v>14082</v>
      </c>
      <c r="D6881" t="s">
        <v>2303</v>
      </c>
      <c r="E6881" t="s">
        <v>13915</v>
      </c>
    </row>
    <row r="6882" spans="1:5" x14ac:dyDescent="0.25">
      <c r="A6882" t="s">
        <v>14112</v>
      </c>
      <c r="B6882" t="s">
        <v>14113</v>
      </c>
      <c r="C6882" t="s">
        <v>14082</v>
      </c>
      <c r="D6882" t="s">
        <v>2303</v>
      </c>
      <c r="E6882" t="s">
        <v>13915</v>
      </c>
    </row>
    <row r="6883" spans="1:5" x14ac:dyDescent="0.25">
      <c r="A6883" t="s">
        <v>14114</v>
      </c>
      <c r="B6883" t="s">
        <v>14115</v>
      </c>
      <c r="C6883" t="s">
        <v>14082</v>
      </c>
      <c r="D6883" t="s">
        <v>2303</v>
      </c>
      <c r="E6883" t="s">
        <v>13915</v>
      </c>
    </row>
    <row r="6884" spans="1:5" x14ac:dyDescent="0.25">
      <c r="A6884" t="s">
        <v>14116</v>
      </c>
      <c r="B6884" t="s">
        <v>14117</v>
      </c>
      <c r="C6884" t="s">
        <v>14082</v>
      </c>
      <c r="D6884" t="s">
        <v>2303</v>
      </c>
      <c r="E6884" t="s">
        <v>13915</v>
      </c>
    </row>
    <row r="6885" spans="1:5" x14ac:dyDescent="0.25">
      <c r="A6885" t="s">
        <v>14118</v>
      </c>
      <c r="B6885" t="s">
        <v>14119</v>
      </c>
      <c r="C6885" t="s">
        <v>14082</v>
      </c>
      <c r="D6885" t="s">
        <v>2303</v>
      </c>
      <c r="E6885" t="s">
        <v>13915</v>
      </c>
    </row>
    <row r="6886" spans="1:5" x14ac:dyDescent="0.25">
      <c r="A6886" t="s">
        <v>14120</v>
      </c>
      <c r="B6886" t="s">
        <v>14121</v>
      </c>
      <c r="C6886" t="s">
        <v>14082</v>
      </c>
      <c r="D6886" t="s">
        <v>2303</v>
      </c>
      <c r="E6886" t="s">
        <v>13915</v>
      </c>
    </row>
    <row r="6887" spans="1:5" x14ac:dyDescent="0.25">
      <c r="A6887" t="s">
        <v>14122</v>
      </c>
      <c r="B6887" t="s">
        <v>14123</v>
      </c>
      <c r="C6887" t="s">
        <v>14082</v>
      </c>
      <c r="D6887" t="s">
        <v>2303</v>
      </c>
      <c r="E6887" t="s">
        <v>13915</v>
      </c>
    </row>
    <row r="6888" spans="1:5" x14ac:dyDescent="0.25">
      <c r="A6888" t="s">
        <v>14124</v>
      </c>
      <c r="B6888" t="s">
        <v>14125</v>
      </c>
      <c r="C6888" t="s">
        <v>14082</v>
      </c>
      <c r="D6888" t="s">
        <v>2303</v>
      </c>
      <c r="E6888" t="s">
        <v>13915</v>
      </c>
    </row>
    <row r="6889" spans="1:5" x14ac:dyDescent="0.25">
      <c r="A6889" t="s">
        <v>14126</v>
      </c>
      <c r="B6889" t="s">
        <v>14127</v>
      </c>
      <c r="C6889" t="s">
        <v>14082</v>
      </c>
      <c r="D6889" t="s">
        <v>2303</v>
      </c>
      <c r="E6889" t="s">
        <v>13915</v>
      </c>
    </row>
    <row r="6890" spans="1:5" x14ac:dyDescent="0.25">
      <c r="A6890" t="s">
        <v>14128</v>
      </c>
      <c r="B6890" t="s">
        <v>14129</v>
      </c>
      <c r="C6890" t="s">
        <v>14082</v>
      </c>
      <c r="D6890" t="s">
        <v>2303</v>
      </c>
      <c r="E6890" t="s">
        <v>13915</v>
      </c>
    </row>
    <row r="6891" spans="1:5" x14ac:dyDescent="0.25">
      <c r="A6891" t="s">
        <v>14130</v>
      </c>
      <c r="B6891" t="s">
        <v>14131</v>
      </c>
      <c r="C6891" t="s">
        <v>14082</v>
      </c>
      <c r="D6891" t="s">
        <v>2303</v>
      </c>
      <c r="E6891" t="s">
        <v>13915</v>
      </c>
    </row>
    <row r="6892" spans="1:5" x14ac:dyDescent="0.25">
      <c r="A6892" t="s">
        <v>14132</v>
      </c>
      <c r="B6892" t="s">
        <v>7538</v>
      </c>
      <c r="C6892" t="s">
        <v>14082</v>
      </c>
      <c r="D6892" t="s">
        <v>2303</v>
      </c>
      <c r="E6892" t="s">
        <v>13915</v>
      </c>
    </row>
    <row r="6893" spans="1:5" x14ac:dyDescent="0.25">
      <c r="A6893" t="s">
        <v>14133</v>
      </c>
      <c r="B6893" t="s">
        <v>14134</v>
      </c>
      <c r="C6893" t="s">
        <v>14082</v>
      </c>
      <c r="D6893" t="s">
        <v>2303</v>
      </c>
      <c r="E6893" t="s">
        <v>13915</v>
      </c>
    </row>
    <row r="6894" spans="1:5" x14ac:dyDescent="0.25">
      <c r="A6894" t="s">
        <v>14135</v>
      </c>
      <c r="B6894" t="s">
        <v>14136</v>
      </c>
      <c r="C6894" t="s">
        <v>14082</v>
      </c>
      <c r="D6894" t="s">
        <v>2303</v>
      </c>
      <c r="E6894" t="s">
        <v>13915</v>
      </c>
    </row>
    <row r="6895" spans="1:5" x14ac:dyDescent="0.25">
      <c r="A6895" t="s">
        <v>14137</v>
      </c>
      <c r="B6895" t="s">
        <v>14138</v>
      </c>
      <c r="C6895" t="s">
        <v>14082</v>
      </c>
      <c r="D6895" t="s">
        <v>2303</v>
      </c>
      <c r="E6895" t="s">
        <v>13915</v>
      </c>
    </row>
    <row r="6896" spans="1:5" x14ac:dyDescent="0.25">
      <c r="A6896" t="s">
        <v>14139</v>
      </c>
      <c r="B6896" t="s">
        <v>14140</v>
      </c>
      <c r="C6896" t="s">
        <v>14082</v>
      </c>
      <c r="D6896" t="s">
        <v>2303</v>
      </c>
      <c r="E6896" t="s">
        <v>13915</v>
      </c>
    </row>
    <row r="6897" spans="1:5" x14ac:dyDescent="0.25">
      <c r="A6897" t="s">
        <v>14141</v>
      </c>
      <c r="B6897" t="s">
        <v>14142</v>
      </c>
      <c r="C6897" t="s">
        <v>14082</v>
      </c>
      <c r="D6897" t="s">
        <v>2303</v>
      </c>
      <c r="E6897" t="s">
        <v>13915</v>
      </c>
    </row>
    <row r="6898" spans="1:5" x14ac:dyDescent="0.25">
      <c r="A6898" t="s">
        <v>14143</v>
      </c>
      <c r="B6898" t="s">
        <v>14144</v>
      </c>
      <c r="C6898" t="s">
        <v>14082</v>
      </c>
      <c r="D6898" t="s">
        <v>2303</v>
      </c>
      <c r="E6898" t="s">
        <v>13915</v>
      </c>
    </row>
    <row r="6899" spans="1:5" x14ac:dyDescent="0.25">
      <c r="A6899" t="s">
        <v>14145</v>
      </c>
      <c r="B6899" t="s">
        <v>14146</v>
      </c>
      <c r="C6899" t="s">
        <v>14082</v>
      </c>
      <c r="D6899" t="s">
        <v>2303</v>
      </c>
      <c r="E6899" t="s">
        <v>13915</v>
      </c>
    </row>
    <row r="6900" spans="1:5" x14ac:dyDescent="0.25">
      <c r="A6900" t="s">
        <v>14147</v>
      </c>
      <c r="B6900" t="s">
        <v>14148</v>
      </c>
      <c r="C6900" t="s">
        <v>14082</v>
      </c>
      <c r="D6900" t="s">
        <v>2303</v>
      </c>
      <c r="E6900" t="s">
        <v>13915</v>
      </c>
    </row>
    <row r="6901" spans="1:5" x14ac:dyDescent="0.25">
      <c r="A6901" t="s">
        <v>14149</v>
      </c>
      <c r="B6901" t="s">
        <v>14150</v>
      </c>
      <c r="C6901" t="s">
        <v>14151</v>
      </c>
      <c r="D6901" t="s">
        <v>2303</v>
      </c>
      <c r="E6901" t="s">
        <v>13918</v>
      </c>
    </row>
    <row r="6902" spans="1:5" x14ac:dyDescent="0.25">
      <c r="A6902" t="s">
        <v>14152</v>
      </c>
      <c r="B6902" t="s">
        <v>14153</v>
      </c>
      <c r="C6902" t="s">
        <v>14151</v>
      </c>
      <c r="D6902" t="s">
        <v>2303</v>
      </c>
      <c r="E6902" t="s">
        <v>13918</v>
      </c>
    </row>
    <row r="6903" spans="1:5" x14ac:dyDescent="0.25">
      <c r="A6903" t="s">
        <v>14154</v>
      </c>
      <c r="B6903" t="s">
        <v>14155</v>
      </c>
      <c r="C6903" t="s">
        <v>14151</v>
      </c>
      <c r="D6903" t="s">
        <v>2303</v>
      </c>
      <c r="E6903" t="s">
        <v>13918</v>
      </c>
    </row>
    <row r="6904" spans="1:5" x14ac:dyDescent="0.25">
      <c r="A6904" t="s">
        <v>14156</v>
      </c>
      <c r="B6904" t="s">
        <v>14157</v>
      </c>
      <c r="C6904" t="s">
        <v>14151</v>
      </c>
      <c r="D6904" t="s">
        <v>2303</v>
      </c>
      <c r="E6904" t="s">
        <v>13918</v>
      </c>
    </row>
    <row r="6905" spans="1:5" x14ac:dyDescent="0.25">
      <c r="A6905" t="s">
        <v>14158</v>
      </c>
      <c r="B6905" t="s">
        <v>14159</v>
      </c>
      <c r="C6905" t="s">
        <v>14151</v>
      </c>
      <c r="D6905" t="s">
        <v>2303</v>
      </c>
      <c r="E6905" t="s">
        <v>13918</v>
      </c>
    </row>
    <row r="6906" spans="1:5" x14ac:dyDescent="0.25">
      <c r="A6906" t="s">
        <v>14160</v>
      </c>
      <c r="B6906" t="s">
        <v>1991</v>
      </c>
      <c r="C6906" t="s">
        <v>14151</v>
      </c>
      <c r="D6906" t="s">
        <v>2303</v>
      </c>
      <c r="E6906" t="s">
        <v>13918</v>
      </c>
    </row>
    <row r="6907" spans="1:5" x14ac:dyDescent="0.25">
      <c r="A6907" t="s">
        <v>14161</v>
      </c>
      <c r="B6907" t="s">
        <v>14162</v>
      </c>
      <c r="C6907" t="s">
        <v>14151</v>
      </c>
      <c r="D6907" t="s">
        <v>2303</v>
      </c>
      <c r="E6907" t="s">
        <v>13918</v>
      </c>
    </row>
    <row r="6908" spans="1:5" x14ac:dyDescent="0.25">
      <c r="A6908" t="s">
        <v>14163</v>
      </c>
      <c r="B6908" t="s">
        <v>14164</v>
      </c>
      <c r="C6908" t="s">
        <v>14151</v>
      </c>
      <c r="D6908" t="s">
        <v>2303</v>
      </c>
      <c r="E6908" t="s">
        <v>13918</v>
      </c>
    </row>
    <row r="6909" spans="1:5" x14ac:dyDescent="0.25">
      <c r="A6909" t="s">
        <v>14165</v>
      </c>
      <c r="B6909" t="s">
        <v>14166</v>
      </c>
      <c r="C6909" t="s">
        <v>14151</v>
      </c>
      <c r="D6909" t="s">
        <v>2303</v>
      </c>
      <c r="E6909" t="s">
        <v>13918</v>
      </c>
    </row>
    <row r="6910" spans="1:5" x14ac:dyDescent="0.25">
      <c r="A6910" t="s">
        <v>14167</v>
      </c>
      <c r="B6910" t="s">
        <v>14168</v>
      </c>
      <c r="C6910" t="s">
        <v>14151</v>
      </c>
      <c r="D6910" t="s">
        <v>2303</v>
      </c>
      <c r="E6910" t="s">
        <v>13918</v>
      </c>
    </row>
    <row r="6911" spans="1:5" x14ac:dyDescent="0.25">
      <c r="A6911" t="s">
        <v>14169</v>
      </c>
      <c r="B6911" t="s">
        <v>14170</v>
      </c>
      <c r="C6911" t="s">
        <v>14151</v>
      </c>
      <c r="D6911" t="s">
        <v>2303</v>
      </c>
      <c r="E6911" t="s">
        <v>13918</v>
      </c>
    </row>
    <row r="6912" spans="1:5" x14ac:dyDescent="0.25">
      <c r="A6912" t="s">
        <v>14171</v>
      </c>
      <c r="B6912" t="s">
        <v>14172</v>
      </c>
      <c r="C6912" t="s">
        <v>14151</v>
      </c>
      <c r="D6912" t="s">
        <v>2303</v>
      </c>
      <c r="E6912" t="s">
        <v>13918</v>
      </c>
    </row>
    <row r="6913" spans="1:5" x14ac:dyDescent="0.25">
      <c r="A6913" t="s">
        <v>14173</v>
      </c>
      <c r="B6913" t="s">
        <v>14174</v>
      </c>
      <c r="C6913" t="s">
        <v>14151</v>
      </c>
      <c r="D6913" t="s">
        <v>2303</v>
      </c>
      <c r="E6913" t="s">
        <v>13918</v>
      </c>
    </row>
    <row r="6914" spans="1:5" x14ac:dyDescent="0.25">
      <c r="A6914" t="s">
        <v>14175</v>
      </c>
      <c r="B6914" t="s">
        <v>14176</v>
      </c>
      <c r="C6914" t="s">
        <v>14151</v>
      </c>
      <c r="D6914" t="s">
        <v>2303</v>
      </c>
      <c r="E6914" t="s">
        <v>13918</v>
      </c>
    </row>
    <row r="6915" spans="1:5" x14ac:dyDescent="0.25">
      <c r="A6915" t="s">
        <v>14177</v>
      </c>
      <c r="B6915" t="s">
        <v>14178</v>
      </c>
      <c r="C6915" t="s">
        <v>14151</v>
      </c>
      <c r="D6915" t="s">
        <v>2303</v>
      </c>
      <c r="E6915" t="s">
        <v>13918</v>
      </c>
    </row>
    <row r="6916" spans="1:5" x14ac:dyDescent="0.25">
      <c r="A6916" t="s">
        <v>14179</v>
      </c>
      <c r="B6916" t="s">
        <v>14180</v>
      </c>
      <c r="C6916" t="s">
        <v>14151</v>
      </c>
      <c r="D6916" t="s">
        <v>2303</v>
      </c>
      <c r="E6916" t="s">
        <v>13918</v>
      </c>
    </row>
    <row r="6917" spans="1:5" x14ac:dyDescent="0.25">
      <c r="A6917" t="s">
        <v>14181</v>
      </c>
      <c r="B6917" t="s">
        <v>14182</v>
      </c>
      <c r="C6917" t="s">
        <v>14151</v>
      </c>
      <c r="D6917" t="s">
        <v>2303</v>
      </c>
      <c r="E6917" t="s">
        <v>13918</v>
      </c>
    </row>
    <row r="6918" spans="1:5" x14ac:dyDescent="0.25">
      <c r="A6918" t="s">
        <v>14183</v>
      </c>
      <c r="B6918" t="s">
        <v>14184</v>
      </c>
      <c r="C6918" t="s">
        <v>14151</v>
      </c>
      <c r="D6918" t="s">
        <v>2303</v>
      </c>
      <c r="E6918" t="s">
        <v>13918</v>
      </c>
    </row>
    <row r="6919" spans="1:5" x14ac:dyDescent="0.25">
      <c r="A6919" t="s">
        <v>14185</v>
      </c>
      <c r="B6919" t="s">
        <v>14186</v>
      </c>
      <c r="C6919" t="s">
        <v>14151</v>
      </c>
      <c r="D6919" t="s">
        <v>2303</v>
      </c>
      <c r="E6919" t="s">
        <v>13918</v>
      </c>
    </row>
    <row r="6920" spans="1:5" x14ac:dyDescent="0.25">
      <c r="A6920" t="s">
        <v>14187</v>
      </c>
      <c r="B6920" t="s">
        <v>14188</v>
      </c>
      <c r="C6920" t="s">
        <v>14151</v>
      </c>
      <c r="D6920" t="s">
        <v>2303</v>
      </c>
      <c r="E6920" t="s">
        <v>13918</v>
      </c>
    </row>
    <row r="6921" spans="1:5" x14ac:dyDescent="0.25">
      <c r="A6921" t="s">
        <v>14189</v>
      </c>
      <c r="B6921" t="s">
        <v>14190</v>
      </c>
      <c r="C6921" t="s">
        <v>14151</v>
      </c>
      <c r="D6921" t="s">
        <v>2303</v>
      </c>
      <c r="E6921" t="s">
        <v>13918</v>
      </c>
    </row>
    <row r="6922" spans="1:5" x14ac:dyDescent="0.25">
      <c r="A6922" t="s">
        <v>14191</v>
      </c>
      <c r="B6922" t="s">
        <v>14192</v>
      </c>
      <c r="C6922" t="s">
        <v>14151</v>
      </c>
      <c r="D6922" t="s">
        <v>2303</v>
      </c>
      <c r="E6922" t="s">
        <v>13918</v>
      </c>
    </row>
    <row r="6923" spans="1:5" x14ac:dyDescent="0.25">
      <c r="A6923" t="s">
        <v>14193</v>
      </c>
      <c r="B6923" t="s">
        <v>14194</v>
      </c>
      <c r="C6923" t="s">
        <v>14151</v>
      </c>
      <c r="D6923" t="s">
        <v>2303</v>
      </c>
      <c r="E6923" t="s">
        <v>13918</v>
      </c>
    </row>
    <row r="6924" spans="1:5" x14ac:dyDescent="0.25">
      <c r="A6924" t="s">
        <v>14195</v>
      </c>
      <c r="B6924" t="s">
        <v>14196</v>
      </c>
      <c r="C6924" t="s">
        <v>14151</v>
      </c>
      <c r="D6924" t="s">
        <v>2303</v>
      </c>
      <c r="E6924" t="s">
        <v>13918</v>
      </c>
    </row>
    <row r="6925" spans="1:5" x14ac:dyDescent="0.25">
      <c r="A6925" t="s">
        <v>14197</v>
      </c>
      <c r="B6925" t="s">
        <v>14198</v>
      </c>
      <c r="C6925" t="s">
        <v>14151</v>
      </c>
      <c r="D6925" t="s">
        <v>2303</v>
      </c>
      <c r="E6925" t="s">
        <v>13918</v>
      </c>
    </row>
    <row r="6926" spans="1:5" x14ac:dyDescent="0.25">
      <c r="A6926" t="s">
        <v>14199</v>
      </c>
      <c r="B6926" t="s">
        <v>14200</v>
      </c>
      <c r="C6926" t="s">
        <v>14151</v>
      </c>
      <c r="D6926" t="s">
        <v>2303</v>
      </c>
      <c r="E6926" t="s">
        <v>13918</v>
      </c>
    </row>
    <row r="6927" spans="1:5" x14ac:dyDescent="0.25">
      <c r="A6927" t="s">
        <v>14201</v>
      </c>
      <c r="B6927" t="s">
        <v>14202</v>
      </c>
      <c r="C6927" t="s">
        <v>14151</v>
      </c>
      <c r="D6927" t="s">
        <v>2303</v>
      </c>
      <c r="E6927" t="s">
        <v>13918</v>
      </c>
    </row>
    <row r="6928" spans="1:5" x14ac:dyDescent="0.25">
      <c r="A6928" t="s">
        <v>14203</v>
      </c>
      <c r="B6928" t="s">
        <v>14204</v>
      </c>
      <c r="C6928" t="s">
        <v>14151</v>
      </c>
      <c r="D6928" t="s">
        <v>2303</v>
      </c>
      <c r="E6928" t="s">
        <v>13918</v>
      </c>
    </row>
    <row r="6929" spans="1:5" x14ac:dyDescent="0.25">
      <c r="A6929" t="s">
        <v>14205</v>
      </c>
      <c r="B6929" t="s">
        <v>14206</v>
      </c>
      <c r="C6929" t="s">
        <v>14151</v>
      </c>
      <c r="D6929" t="s">
        <v>2303</v>
      </c>
      <c r="E6929" t="s">
        <v>13918</v>
      </c>
    </row>
    <row r="6930" spans="1:5" x14ac:dyDescent="0.25">
      <c r="A6930" t="s">
        <v>14207</v>
      </c>
      <c r="B6930" t="s">
        <v>14208</v>
      </c>
      <c r="C6930" t="s">
        <v>14151</v>
      </c>
      <c r="D6930" t="s">
        <v>2303</v>
      </c>
      <c r="E6930" t="s">
        <v>13918</v>
      </c>
    </row>
    <row r="6931" spans="1:5" x14ac:dyDescent="0.25">
      <c r="A6931" t="s">
        <v>14209</v>
      </c>
      <c r="B6931" t="s">
        <v>14210</v>
      </c>
      <c r="C6931" t="s">
        <v>14151</v>
      </c>
      <c r="D6931" t="s">
        <v>2303</v>
      </c>
      <c r="E6931" t="s">
        <v>13918</v>
      </c>
    </row>
    <row r="6932" spans="1:5" x14ac:dyDescent="0.25">
      <c r="A6932" t="s">
        <v>14211</v>
      </c>
      <c r="B6932" t="s">
        <v>7538</v>
      </c>
      <c r="C6932" t="s">
        <v>14151</v>
      </c>
      <c r="D6932" t="s">
        <v>2303</v>
      </c>
      <c r="E6932" t="s">
        <v>13918</v>
      </c>
    </row>
    <row r="6933" spans="1:5" x14ac:dyDescent="0.25">
      <c r="A6933" t="s">
        <v>14212</v>
      </c>
      <c r="B6933" t="s">
        <v>14213</v>
      </c>
      <c r="C6933" t="s">
        <v>14151</v>
      </c>
      <c r="D6933" t="s">
        <v>2303</v>
      </c>
      <c r="E6933" t="s">
        <v>13918</v>
      </c>
    </row>
    <row r="6934" spans="1:5" x14ac:dyDescent="0.25">
      <c r="A6934" t="s">
        <v>14214</v>
      </c>
      <c r="B6934" t="s">
        <v>14215</v>
      </c>
      <c r="C6934" t="s">
        <v>14151</v>
      </c>
      <c r="D6934" t="s">
        <v>2303</v>
      </c>
      <c r="E6934" t="s">
        <v>13918</v>
      </c>
    </row>
    <row r="6935" spans="1:5" x14ac:dyDescent="0.25">
      <c r="A6935" t="s">
        <v>14216</v>
      </c>
      <c r="B6935" t="s">
        <v>14217</v>
      </c>
      <c r="C6935" t="s">
        <v>14151</v>
      </c>
      <c r="D6935" t="s">
        <v>2303</v>
      </c>
      <c r="E6935" t="s">
        <v>13918</v>
      </c>
    </row>
    <row r="6936" spans="1:5" x14ac:dyDescent="0.25">
      <c r="A6936" t="s">
        <v>14218</v>
      </c>
      <c r="B6936" t="s">
        <v>14219</v>
      </c>
      <c r="C6936" t="s">
        <v>14151</v>
      </c>
      <c r="D6936" t="s">
        <v>2303</v>
      </c>
      <c r="E6936" t="s">
        <v>13918</v>
      </c>
    </row>
    <row r="6937" spans="1:5" x14ac:dyDescent="0.25">
      <c r="A6937" t="s">
        <v>14220</v>
      </c>
      <c r="B6937" t="s">
        <v>14221</v>
      </c>
      <c r="C6937" t="s">
        <v>14151</v>
      </c>
      <c r="D6937" t="s">
        <v>2303</v>
      </c>
      <c r="E6937" t="s">
        <v>13918</v>
      </c>
    </row>
    <row r="6938" spans="1:5" x14ac:dyDescent="0.25">
      <c r="A6938" t="s">
        <v>14222</v>
      </c>
      <c r="B6938" t="s">
        <v>14223</v>
      </c>
      <c r="C6938" t="s">
        <v>14151</v>
      </c>
      <c r="D6938" t="s">
        <v>2303</v>
      </c>
      <c r="E6938" t="s">
        <v>13918</v>
      </c>
    </row>
    <row r="6939" spans="1:5" x14ac:dyDescent="0.25">
      <c r="A6939" t="s">
        <v>14224</v>
      </c>
      <c r="B6939" t="s">
        <v>14225</v>
      </c>
      <c r="C6939" t="s">
        <v>14226</v>
      </c>
      <c r="D6939" t="s">
        <v>2303</v>
      </c>
      <c r="E6939" t="s">
        <v>14227</v>
      </c>
    </row>
    <row r="6940" spans="1:5" x14ac:dyDescent="0.25">
      <c r="A6940" t="s">
        <v>14228</v>
      </c>
      <c r="B6940" t="s">
        <v>14229</v>
      </c>
      <c r="C6940" t="s">
        <v>14226</v>
      </c>
      <c r="D6940" t="s">
        <v>2303</v>
      </c>
      <c r="E6940" t="s">
        <v>14227</v>
      </c>
    </row>
    <row r="6941" spans="1:5" x14ac:dyDescent="0.25">
      <c r="A6941" t="s">
        <v>14230</v>
      </c>
      <c r="B6941" t="s">
        <v>14231</v>
      </c>
      <c r="C6941" t="s">
        <v>14226</v>
      </c>
      <c r="D6941" t="s">
        <v>2303</v>
      </c>
      <c r="E6941" t="s">
        <v>14227</v>
      </c>
    </row>
    <row r="6942" spans="1:5" x14ac:dyDescent="0.25">
      <c r="A6942" t="s">
        <v>14232</v>
      </c>
      <c r="B6942" t="s">
        <v>14233</v>
      </c>
      <c r="C6942" t="s">
        <v>14226</v>
      </c>
      <c r="D6942" t="s">
        <v>2303</v>
      </c>
      <c r="E6942" t="s">
        <v>14227</v>
      </c>
    </row>
    <row r="6943" spans="1:5" x14ac:dyDescent="0.25">
      <c r="A6943" t="s">
        <v>14234</v>
      </c>
      <c r="B6943" t="s">
        <v>14235</v>
      </c>
      <c r="C6943" t="s">
        <v>14226</v>
      </c>
      <c r="D6943" t="s">
        <v>2303</v>
      </c>
      <c r="E6943" t="s">
        <v>14227</v>
      </c>
    </row>
    <row r="6944" spans="1:5" x14ac:dyDescent="0.25">
      <c r="A6944" t="s">
        <v>14236</v>
      </c>
      <c r="B6944" t="s">
        <v>14237</v>
      </c>
      <c r="C6944" t="s">
        <v>14226</v>
      </c>
      <c r="D6944" t="s">
        <v>2303</v>
      </c>
      <c r="E6944" t="s">
        <v>14227</v>
      </c>
    </row>
    <row r="6945" spans="1:5" x14ac:dyDescent="0.25">
      <c r="A6945" t="s">
        <v>14238</v>
      </c>
      <c r="B6945" t="s">
        <v>14239</v>
      </c>
      <c r="C6945" t="s">
        <v>14226</v>
      </c>
      <c r="D6945" t="s">
        <v>2303</v>
      </c>
      <c r="E6945" t="s">
        <v>14227</v>
      </c>
    </row>
    <row r="6946" spans="1:5" x14ac:dyDescent="0.25">
      <c r="A6946" t="s">
        <v>14240</v>
      </c>
      <c r="B6946" t="s">
        <v>14241</v>
      </c>
      <c r="C6946" t="s">
        <v>14226</v>
      </c>
      <c r="D6946" t="s">
        <v>2303</v>
      </c>
      <c r="E6946" t="s">
        <v>14227</v>
      </c>
    </row>
    <row r="6947" spans="1:5" x14ac:dyDescent="0.25">
      <c r="A6947" t="s">
        <v>14242</v>
      </c>
      <c r="B6947" t="s">
        <v>14243</v>
      </c>
      <c r="C6947" t="s">
        <v>14226</v>
      </c>
      <c r="D6947" t="s">
        <v>2303</v>
      </c>
      <c r="E6947" t="s">
        <v>14227</v>
      </c>
    </row>
    <row r="6948" spans="1:5" x14ac:dyDescent="0.25">
      <c r="A6948" t="s">
        <v>14244</v>
      </c>
      <c r="B6948" t="s">
        <v>14245</v>
      </c>
      <c r="C6948" t="s">
        <v>14226</v>
      </c>
      <c r="D6948" t="s">
        <v>2303</v>
      </c>
      <c r="E6948" t="s">
        <v>14227</v>
      </c>
    </row>
    <row r="6949" spans="1:5" x14ac:dyDescent="0.25">
      <c r="A6949" t="s">
        <v>14246</v>
      </c>
      <c r="B6949" t="s">
        <v>14247</v>
      </c>
      <c r="C6949" t="s">
        <v>14226</v>
      </c>
      <c r="D6949" t="s">
        <v>2303</v>
      </c>
      <c r="E6949" t="s">
        <v>14227</v>
      </c>
    </row>
    <row r="6950" spans="1:5" x14ac:dyDescent="0.25">
      <c r="A6950" t="s">
        <v>14248</v>
      </c>
      <c r="B6950" t="s">
        <v>14249</v>
      </c>
      <c r="C6950" t="s">
        <v>14226</v>
      </c>
      <c r="D6950" t="s">
        <v>2303</v>
      </c>
      <c r="E6950" t="s">
        <v>14227</v>
      </c>
    </row>
    <row r="6951" spans="1:5" x14ac:dyDescent="0.25">
      <c r="A6951" t="s">
        <v>14250</v>
      </c>
      <c r="B6951" t="s">
        <v>14251</v>
      </c>
      <c r="C6951" t="s">
        <v>14226</v>
      </c>
      <c r="D6951" t="s">
        <v>2303</v>
      </c>
      <c r="E6951" t="s">
        <v>14227</v>
      </c>
    </row>
    <row r="6952" spans="1:5" x14ac:dyDescent="0.25">
      <c r="A6952" t="s">
        <v>14252</v>
      </c>
      <c r="B6952" t="s">
        <v>14253</v>
      </c>
      <c r="C6952" t="s">
        <v>14226</v>
      </c>
      <c r="D6952" t="s">
        <v>2303</v>
      </c>
      <c r="E6952" t="s">
        <v>14227</v>
      </c>
    </row>
    <row r="6953" spans="1:5" x14ac:dyDescent="0.25">
      <c r="A6953" t="s">
        <v>14254</v>
      </c>
      <c r="B6953" t="s">
        <v>14255</v>
      </c>
      <c r="C6953" t="s">
        <v>14226</v>
      </c>
      <c r="D6953" t="s">
        <v>2303</v>
      </c>
      <c r="E6953" t="s">
        <v>14227</v>
      </c>
    </row>
    <row r="6954" spans="1:5" x14ac:dyDescent="0.25">
      <c r="A6954" t="s">
        <v>14256</v>
      </c>
      <c r="B6954" t="s">
        <v>14257</v>
      </c>
      <c r="C6954" t="s">
        <v>14226</v>
      </c>
      <c r="D6954" t="s">
        <v>2303</v>
      </c>
      <c r="E6954" t="s">
        <v>14227</v>
      </c>
    </row>
    <row r="6955" spans="1:5" x14ac:dyDescent="0.25">
      <c r="A6955" t="s">
        <v>14258</v>
      </c>
      <c r="B6955" t="s">
        <v>14259</v>
      </c>
      <c r="C6955" t="s">
        <v>14226</v>
      </c>
      <c r="D6955" t="s">
        <v>2303</v>
      </c>
      <c r="E6955" t="s">
        <v>14227</v>
      </c>
    </row>
    <row r="6956" spans="1:5" x14ac:dyDescent="0.25">
      <c r="A6956" t="s">
        <v>14260</v>
      </c>
      <c r="B6956" t="s">
        <v>14261</v>
      </c>
      <c r="C6956" t="s">
        <v>14226</v>
      </c>
      <c r="D6956" t="s">
        <v>2303</v>
      </c>
      <c r="E6956" t="s">
        <v>14227</v>
      </c>
    </row>
    <row r="6957" spans="1:5" x14ac:dyDescent="0.25">
      <c r="A6957" t="s">
        <v>14262</v>
      </c>
      <c r="B6957" t="s">
        <v>14263</v>
      </c>
      <c r="C6957" t="s">
        <v>14226</v>
      </c>
      <c r="D6957" t="s">
        <v>2303</v>
      </c>
      <c r="E6957" t="s">
        <v>14227</v>
      </c>
    </row>
    <row r="6958" spans="1:5" x14ac:dyDescent="0.25">
      <c r="A6958" t="s">
        <v>14264</v>
      </c>
      <c r="B6958" t="s">
        <v>14265</v>
      </c>
      <c r="C6958" t="s">
        <v>14226</v>
      </c>
      <c r="D6958" t="s">
        <v>2303</v>
      </c>
      <c r="E6958" t="s">
        <v>14227</v>
      </c>
    </row>
    <row r="6959" spans="1:5" x14ac:dyDescent="0.25">
      <c r="A6959" t="s">
        <v>14266</v>
      </c>
      <c r="B6959" t="s">
        <v>14267</v>
      </c>
      <c r="C6959" t="s">
        <v>14226</v>
      </c>
      <c r="D6959" t="s">
        <v>2303</v>
      </c>
      <c r="E6959" t="s">
        <v>14227</v>
      </c>
    </row>
    <row r="6960" spans="1:5" x14ac:dyDescent="0.25">
      <c r="A6960" t="s">
        <v>14268</v>
      </c>
      <c r="B6960" t="s">
        <v>14269</v>
      </c>
      <c r="C6960" t="s">
        <v>14226</v>
      </c>
      <c r="D6960" t="s">
        <v>2303</v>
      </c>
      <c r="E6960" t="s">
        <v>14227</v>
      </c>
    </row>
    <row r="6961" spans="1:5" x14ac:dyDescent="0.25">
      <c r="A6961" t="s">
        <v>14270</v>
      </c>
      <c r="B6961" t="s">
        <v>14271</v>
      </c>
      <c r="C6961" t="s">
        <v>14226</v>
      </c>
      <c r="D6961" t="s">
        <v>2303</v>
      </c>
      <c r="E6961" t="s">
        <v>14227</v>
      </c>
    </row>
    <row r="6962" spans="1:5" x14ac:dyDescent="0.25">
      <c r="A6962" t="s">
        <v>14272</v>
      </c>
      <c r="B6962" t="s">
        <v>14273</v>
      </c>
      <c r="C6962" t="s">
        <v>14226</v>
      </c>
      <c r="D6962" t="s">
        <v>2303</v>
      </c>
      <c r="E6962" t="s">
        <v>14227</v>
      </c>
    </row>
    <row r="6963" spans="1:5" x14ac:dyDescent="0.25">
      <c r="A6963" t="s">
        <v>14274</v>
      </c>
      <c r="B6963" t="s">
        <v>14275</v>
      </c>
      <c r="C6963" t="s">
        <v>14276</v>
      </c>
      <c r="D6963" t="s">
        <v>2303</v>
      </c>
      <c r="E6963" t="s">
        <v>14277</v>
      </c>
    </row>
    <row r="6964" spans="1:5" x14ac:dyDescent="0.25">
      <c r="A6964" t="s">
        <v>14278</v>
      </c>
      <c r="B6964" t="s">
        <v>14279</v>
      </c>
      <c r="C6964" t="s">
        <v>14276</v>
      </c>
      <c r="D6964" t="s">
        <v>2303</v>
      </c>
      <c r="E6964" t="s">
        <v>14277</v>
      </c>
    </row>
    <row r="6965" spans="1:5" x14ac:dyDescent="0.25">
      <c r="A6965" t="s">
        <v>14280</v>
      </c>
      <c r="B6965" t="s">
        <v>14281</v>
      </c>
      <c r="C6965" t="s">
        <v>14276</v>
      </c>
      <c r="D6965" t="s">
        <v>2303</v>
      </c>
      <c r="E6965" t="s">
        <v>14277</v>
      </c>
    </row>
    <row r="6966" spans="1:5" x14ac:dyDescent="0.25">
      <c r="A6966" t="s">
        <v>14282</v>
      </c>
      <c r="B6966" t="s">
        <v>14283</v>
      </c>
      <c r="C6966" t="s">
        <v>14276</v>
      </c>
      <c r="D6966" t="s">
        <v>2303</v>
      </c>
      <c r="E6966" t="s">
        <v>14277</v>
      </c>
    </row>
    <row r="6967" spans="1:5" x14ac:dyDescent="0.25">
      <c r="A6967" t="s">
        <v>14284</v>
      </c>
      <c r="B6967" t="s">
        <v>14285</v>
      </c>
      <c r="C6967" t="s">
        <v>14276</v>
      </c>
      <c r="D6967" t="s">
        <v>2303</v>
      </c>
      <c r="E6967" t="s">
        <v>14277</v>
      </c>
    </row>
    <row r="6968" spans="1:5" x14ac:dyDescent="0.25">
      <c r="A6968" t="s">
        <v>14286</v>
      </c>
      <c r="B6968" t="s">
        <v>14287</v>
      </c>
      <c r="C6968" t="s">
        <v>14276</v>
      </c>
      <c r="D6968" t="s">
        <v>2303</v>
      </c>
      <c r="E6968" t="s">
        <v>14277</v>
      </c>
    </row>
    <row r="6969" spans="1:5" x14ac:dyDescent="0.25">
      <c r="A6969" t="s">
        <v>14288</v>
      </c>
      <c r="B6969" t="s">
        <v>14289</v>
      </c>
      <c r="C6969" t="s">
        <v>14276</v>
      </c>
      <c r="D6969" t="s">
        <v>2303</v>
      </c>
      <c r="E6969" t="s">
        <v>14277</v>
      </c>
    </row>
    <row r="6970" spans="1:5" x14ac:dyDescent="0.25">
      <c r="A6970" t="s">
        <v>14290</v>
      </c>
      <c r="B6970" t="s">
        <v>14291</v>
      </c>
      <c r="C6970" t="s">
        <v>14276</v>
      </c>
      <c r="D6970" t="s">
        <v>2303</v>
      </c>
      <c r="E6970" t="s">
        <v>14277</v>
      </c>
    </row>
    <row r="6971" spans="1:5" x14ac:dyDescent="0.25">
      <c r="A6971" t="s">
        <v>14292</v>
      </c>
      <c r="B6971" t="s">
        <v>14293</v>
      </c>
      <c r="C6971" t="s">
        <v>14276</v>
      </c>
      <c r="D6971" t="s">
        <v>2303</v>
      </c>
      <c r="E6971" t="s">
        <v>14277</v>
      </c>
    </row>
    <row r="6972" spans="1:5" x14ac:dyDescent="0.25">
      <c r="A6972" t="s">
        <v>14294</v>
      </c>
      <c r="B6972" t="s">
        <v>14295</v>
      </c>
      <c r="C6972" t="s">
        <v>14276</v>
      </c>
      <c r="D6972" t="s">
        <v>2303</v>
      </c>
      <c r="E6972" t="s">
        <v>14277</v>
      </c>
    </row>
    <row r="6973" spans="1:5" x14ac:dyDescent="0.25">
      <c r="A6973" t="s">
        <v>14296</v>
      </c>
      <c r="B6973" t="s">
        <v>14297</v>
      </c>
      <c r="C6973" t="s">
        <v>14276</v>
      </c>
      <c r="D6973" t="s">
        <v>2303</v>
      </c>
      <c r="E6973" t="s">
        <v>14277</v>
      </c>
    </row>
    <row r="6974" spans="1:5" x14ac:dyDescent="0.25">
      <c r="A6974" t="s">
        <v>14298</v>
      </c>
      <c r="B6974" t="s">
        <v>14299</v>
      </c>
      <c r="C6974" t="s">
        <v>14276</v>
      </c>
      <c r="D6974" t="s">
        <v>2303</v>
      </c>
      <c r="E6974" t="s">
        <v>14277</v>
      </c>
    </row>
    <row r="6975" spans="1:5" x14ac:dyDescent="0.25">
      <c r="A6975" t="s">
        <v>14300</v>
      </c>
      <c r="B6975" t="s">
        <v>14301</v>
      </c>
      <c r="C6975" t="s">
        <v>14276</v>
      </c>
      <c r="D6975" t="s">
        <v>2303</v>
      </c>
      <c r="E6975" t="s">
        <v>14277</v>
      </c>
    </row>
    <row r="6976" spans="1:5" x14ac:dyDescent="0.25">
      <c r="A6976" t="s">
        <v>14302</v>
      </c>
      <c r="B6976" t="s">
        <v>14303</v>
      </c>
      <c r="C6976" t="s">
        <v>14276</v>
      </c>
      <c r="D6976" t="s">
        <v>2303</v>
      </c>
      <c r="E6976" t="s">
        <v>14277</v>
      </c>
    </row>
    <row r="6977" spans="1:5" x14ac:dyDescent="0.25">
      <c r="A6977" t="s">
        <v>14304</v>
      </c>
      <c r="B6977" t="s">
        <v>14305</v>
      </c>
      <c r="C6977" t="s">
        <v>14276</v>
      </c>
      <c r="D6977" t="s">
        <v>2303</v>
      </c>
      <c r="E6977" t="s">
        <v>14277</v>
      </c>
    </row>
    <row r="6978" spans="1:5" x14ac:dyDescent="0.25">
      <c r="A6978" t="s">
        <v>14306</v>
      </c>
      <c r="B6978" t="s">
        <v>14307</v>
      </c>
      <c r="C6978" t="s">
        <v>14276</v>
      </c>
      <c r="D6978" t="s">
        <v>2303</v>
      </c>
      <c r="E6978" t="s">
        <v>14277</v>
      </c>
    </row>
    <row r="6979" spans="1:5" x14ac:dyDescent="0.25">
      <c r="A6979" t="s">
        <v>14308</v>
      </c>
      <c r="B6979" t="s">
        <v>14309</v>
      </c>
      <c r="C6979" t="s">
        <v>14276</v>
      </c>
      <c r="D6979" t="s">
        <v>2303</v>
      </c>
      <c r="E6979" t="s">
        <v>14277</v>
      </c>
    </row>
    <row r="6980" spans="1:5" x14ac:dyDescent="0.25">
      <c r="A6980" t="s">
        <v>14310</v>
      </c>
      <c r="B6980" t="s">
        <v>14311</v>
      </c>
      <c r="C6980" t="s">
        <v>14276</v>
      </c>
      <c r="D6980" t="s">
        <v>2303</v>
      </c>
      <c r="E6980" t="s">
        <v>14277</v>
      </c>
    </row>
    <row r="6981" spans="1:5" x14ac:dyDescent="0.25">
      <c r="A6981" t="s">
        <v>14312</v>
      </c>
      <c r="B6981" t="s">
        <v>14313</v>
      </c>
      <c r="C6981" t="s">
        <v>14276</v>
      </c>
      <c r="D6981" t="s">
        <v>2303</v>
      </c>
      <c r="E6981" t="s">
        <v>14277</v>
      </c>
    </row>
    <row r="6982" spans="1:5" x14ac:dyDescent="0.25">
      <c r="A6982" t="s">
        <v>14314</v>
      </c>
      <c r="B6982" t="s">
        <v>14315</v>
      </c>
      <c r="C6982" t="s">
        <v>14276</v>
      </c>
      <c r="D6982" t="s">
        <v>2303</v>
      </c>
      <c r="E6982" t="s">
        <v>14277</v>
      </c>
    </row>
    <row r="6983" spans="1:5" x14ac:dyDescent="0.25">
      <c r="A6983" t="s">
        <v>14316</v>
      </c>
      <c r="B6983" t="s">
        <v>5166</v>
      </c>
      <c r="C6983" t="s">
        <v>14276</v>
      </c>
      <c r="D6983" t="s">
        <v>2303</v>
      </c>
      <c r="E6983" t="s">
        <v>14277</v>
      </c>
    </row>
    <row r="6984" spans="1:5" x14ac:dyDescent="0.25">
      <c r="A6984" t="s">
        <v>14317</v>
      </c>
      <c r="B6984" t="s">
        <v>7278</v>
      </c>
      <c r="C6984" t="s">
        <v>14276</v>
      </c>
      <c r="D6984" t="s">
        <v>2303</v>
      </c>
      <c r="E6984" t="s">
        <v>14277</v>
      </c>
    </row>
    <row r="6985" spans="1:5" x14ac:dyDescent="0.25">
      <c r="A6985" t="s">
        <v>14318</v>
      </c>
      <c r="B6985" t="s">
        <v>14319</v>
      </c>
      <c r="C6985" t="s">
        <v>14276</v>
      </c>
      <c r="D6985" t="s">
        <v>2303</v>
      </c>
      <c r="E6985" t="s">
        <v>14277</v>
      </c>
    </row>
    <row r="6986" spans="1:5" x14ac:dyDescent="0.25">
      <c r="A6986" t="s">
        <v>14320</v>
      </c>
      <c r="B6986" t="s">
        <v>14321</v>
      </c>
      <c r="C6986" t="s">
        <v>14276</v>
      </c>
      <c r="D6986" t="s">
        <v>2303</v>
      </c>
      <c r="E6986" t="s">
        <v>14277</v>
      </c>
    </row>
    <row r="6987" spans="1:5" x14ac:dyDescent="0.25">
      <c r="A6987" t="s">
        <v>14322</v>
      </c>
      <c r="B6987" t="s">
        <v>14323</v>
      </c>
      <c r="C6987" t="s">
        <v>14276</v>
      </c>
      <c r="D6987" t="s">
        <v>2303</v>
      </c>
      <c r="E6987" t="s">
        <v>14277</v>
      </c>
    </row>
    <row r="6988" spans="1:5" x14ac:dyDescent="0.25">
      <c r="A6988" t="s">
        <v>14324</v>
      </c>
      <c r="B6988" t="s">
        <v>14325</v>
      </c>
      <c r="C6988" t="s">
        <v>14276</v>
      </c>
      <c r="D6988" t="s">
        <v>2303</v>
      </c>
      <c r="E6988" t="s">
        <v>14277</v>
      </c>
    </row>
    <row r="6989" spans="1:5" x14ac:dyDescent="0.25">
      <c r="A6989" t="s">
        <v>14326</v>
      </c>
      <c r="B6989" t="s">
        <v>14327</v>
      </c>
      <c r="C6989" t="s">
        <v>14276</v>
      </c>
      <c r="D6989" t="s">
        <v>2303</v>
      </c>
      <c r="E6989" t="s">
        <v>14277</v>
      </c>
    </row>
    <row r="6990" spans="1:5" x14ac:dyDescent="0.25">
      <c r="A6990" t="s">
        <v>14328</v>
      </c>
      <c r="B6990" t="s">
        <v>14329</v>
      </c>
      <c r="C6990" t="s">
        <v>14276</v>
      </c>
      <c r="D6990" t="s">
        <v>2303</v>
      </c>
      <c r="E6990" t="s">
        <v>14277</v>
      </c>
    </row>
    <row r="6991" spans="1:5" x14ac:dyDescent="0.25">
      <c r="A6991" t="s">
        <v>14330</v>
      </c>
      <c r="B6991" t="s">
        <v>14331</v>
      </c>
      <c r="C6991" t="s">
        <v>14276</v>
      </c>
      <c r="D6991" t="s">
        <v>2303</v>
      </c>
      <c r="E6991" t="s">
        <v>14277</v>
      </c>
    </row>
    <row r="6992" spans="1:5" x14ac:dyDescent="0.25">
      <c r="A6992" t="s">
        <v>14332</v>
      </c>
      <c r="B6992" t="s">
        <v>14333</v>
      </c>
      <c r="C6992" t="s">
        <v>14276</v>
      </c>
      <c r="D6992" t="s">
        <v>2303</v>
      </c>
      <c r="E6992" t="s">
        <v>14277</v>
      </c>
    </row>
    <row r="6993" spans="1:5" x14ac:dyDescent="0.25">
      <c r="A6993" t="s">
        <v>14334</v>
      </c>
      <c r="B6993" t="s">
        <v>14335</v>
      </c>
      <c r="C6993" t="s">
        <v>14276</v>
      </c>
      <c r="D6993" t="s">
        <v>2303</v>
      </c>
      <c r="E6993" t="s">
        <v>14277</v>
      </c>
    </row>
    <row r="6994" spans="1:5" x14ac:dyDescent="0.25">
      <c r="A6994" t="s">
        <v>14336</v>
      </c>
      <c r="B6994" t="s">
        <v>14337</v>
      </c>
      <c r="C6994" t="s">
        <v>14338</v>
      </c>
      <c r="D6994" t="s">
        <v>2303</v>
      </c>
      <c r="E6994" t="s">
        <v>14339</v>
      </c>
    </row>
    <row r="6995" spans="1:5" x14ac:dyDescent="0.25">
      <c r="A6995" t="s">
        <v>14340</v>
      </c>
      <c r="B6995" t="s">
        <v>14341</v>
      </c>
      <c r="C6995" t="s">
        <v>14338</v>
      </c>
      <c r="D6995" t="s">
        <v>2303</v>
      </c>
      <c r="E6995" t="s">
        <v>14339</v>
      </c>
    </row>
    <row r="6996" spans="1:5" x14ac:dyDescent="0.25">
      <c r="A6996" t="s">
        <v>14342</v>
      </c>
      <c r="B6996" t="s">
        <v>14343</v>
      </c>
      <c r="C6996" t="s">
        <v>14338</v>
      </c>
      <c r="D6996" t="s">
        <v>2303</v>
      </c>
      <c r="E6996" t="s">
        <v>14339</v>
      </c>
    </row>
    <row r="6997" spans="1:5" x14ac:dyDescent="0.25">
      <c r="A6997" t="s">
        <v>14344</v>
      </c>
      <c r="B6997" t="s">
        <v>14345</v>
      </c>
      <c r="C6997" t="s">
        <v>14338</v>
      </c>
      <c r="D6997" t="s">
        <v>2303</v>
      </c>
      <c r="E6997" t="s">
        <v>14339</v>
      </c>
    </row>
    <row r="6998" spans="1:5" x14ac:dyDescent="0.25">
      <c r="A6998" t="s">
        <v>14346</v>
      </c>
      <c r="B6998" t="s">
        <v>14347</v>
      </c>
      <c r="C6998" t="s">
        <v>14338</v>
      </c>
      <c r="D6998" t="s">
        <v>2303</v>
      </c>
      <c r="E6998" t="s">
        <v>14339</v>
      </c>
    </row>
    <row r="6999" spans="1:5" x14ac:dyDescent="0.25">
      <c r="A6999" t="s">
        <v>14348</v>
      </c>
      <c r="B6999" t="s">
        <v>14349</v>
      </c>
      <c r="C6999" t="s">
        <v>14338</v>
      </c>
      <c r="D6999" t="s">
        <v>2303</v>
      </c>
      <c r="E6999" t="s">
        <v>14339</v>
      </c>
    </row>
    <row r="7000" spans="1:5" x14ac:dyDescent="0.25">
      <c r="A7000" t="s">
        <v>14350</v>
      </c>
      <c r="B7000" t="s">
        <v>13523</v>
      </c>
      <c r="C7000" t="s">
        <v>14338</v>
      </c>
      <c r="D7000" t="s">
        <v>2303</v>
      </c>
      <c r="E7000" t="s">
        <v>14339</v>
      </c>
    </row>
    <row r="7001" spans="1:5" x14ac:dyDescent="0.25">
      <c r="A7001" t="s">
        <v>14351</v>
      </c>
      <c r="B7001" t="s">
        <v>14352</v>
      </c>
      <c r="C7001" t="s">
        <v>14338</v>
      </c>
      <c r="D7001" t="s">
        <v>2303</v>
      </c>
      <c r="E7001" t="s">
        <v>14339</v>
      </c>
    </row>
    <row r="7002" spans="1:5" x14ac:dyDescent="0.25">
      <c r="A7002" t="s">
        <v>14353</v>
      </c>
      <c r="B7002" t="s">
        <v>14354</v>
      </c>
      <c r="C7002" t="s">
        <v>14338</v>
      </c>
      <c r="D7002" t="s">
        <v>2303</v>
      </c>
      <c r="E7002" t="s">
        <v>14339</v>
      </c>
    </row>
    <row r="7003" spans="1:5" x14ac:dyDescent="0.25">
      <c r="A7003" t="s">
        <v>14355</v>
      </c>
      <c r="B7003" t="s">
        <v>14356</v>
      </c>
      <c r="C7003" t="s">
        <v>14338</v>
      </c>
      <c r="D7003" t="s">
        <v>2303</v>
      </c>
      <c r="E7003" t="s">
        <v>14339</v>
      </c>
    </row>
    <row r="7004" spans="1:5" x14ac:dyDescent="0.25">
      <c r="A7004" t="s">
        <v>14357</v>
      </c>
      <c r="B7004" t="s">
        <v>14358</v>
      </c>
      <c r="C7004" t="s">
        <v>14338</v>
      </c>
      <c r="D7004" t="s">
        <v>2303</v>
      </c>
      <c r="E7004" t="s">
        <v>14339</v>
      </c>
    </row>
    <row r="7005" spans="1:5" x14ac:dyDescent="0.25">
      <c r="A7005" t="s">
        <v>14359</v>
      </c>
      <c r="B7005" t="s">
        <v>14360</v>
      </c>
      <c r="C7005" t="s">
        <v>14338</v>
      </c>
      <c r="D7005" t="s">
        <v>2303</v>
      </c>
      <c r="E7005" t="s">
        <v>14339</v>
      </c>
    </row>
    <row r="7006" spans="1:5" x14ac:dyDescent="0.25">
      <c r="A7006" t="s">
        <v>14361</v>
      </c>
      <c r="B7006" t="s">
        <v>14362</v>
      </c>
      <c r="C7006" t="s">
        <v>14338</v>
      </c>
      <c r="D7006" t="s">
        <v>2303</v>
      </c>
      <c r="E7006" t="s">
        <v>14339</v>
      </c>
    </row>
    <row r="7007" spans="1:5" x14ac:dyDescent="0.25">
      <c r="A7007" t="s">
        <v>14363</v>
      </c>
      <c r="B7007" t="s">
        <v>14364</v>
      </c>
      <c r="C7007" t="s">
        <v>14338</v>
      </c>
      <c r="D7007" t="s">
        <v>2303</v>
      </c>
      <c r="E7007" t="s">
        <v>14339</v>
      </c>
    </row>
    <row r="7008" spans="1:5" x14ac:dyDescent="0.25">
      <c r="A7008" t="s">
        <v>14365</v>
      </c>
      <c r="B7008" t="s">
        <v>14366</v>
      </c>
      <c r="C7008" t="s">
        <v>14338</v>
      </c>
      <c r="D7008" t="s">
        <v>2303</v>
      </c>
      <c r="E7008" t="s">
        <v>14339</v>
      </c>
    </row>
    <row r="7009" spans="1:5" x14ac:dyDescent="0.25">
      <c r="A7009" t="s">
        <v>14367</v>
      </c>
      <c r="B7009" t="s">
        <v>14368</v>
      </c>
      <c r="C7009" t="s">
        <v>14338</v>
      </c>
      <c r="D7009" t="s">
        <v>2303</v>
      </c>
      <c r="E7009" t="s">
        <v>14339</v>
      </c>
    </row>
    <row r="7010" spans="1:5" x14ac:dyDescent="0.25">
      <c r="A7010" t="s">
        <v>14369</v>
      </c>
      <c r="B7010" t="s">
        <v>14370</v>
      </c>
      <c r="C7010" t="s">
        <v>14338</v>
      </c>
      <c r="D7010" t="s">
        <v>2303</v>
      </c>
      <c r="E7010" t="s">
        <v>14339</v>
      </c>
    </row>
    <row r="7011" spans="1:5" x14ac:dyDescent="0.25">
      <c r="A7011" t="s">
        <v>14371</v>
      </c>
      <c r="B7011" t="s">
        <v>14372</v>
      </c>
      <c r="C7011" t="s">
        <v>14338</v>
      </c>
      <c r="D7011" t="s">
        <v>2303</v>
      </c>
      <c r="E7011" t="s">
        <v>14339</v>
      </c>
    </row>
    <row r="7012" spans="1:5" x14ac:dyDescent="0.25">
      <c r="A7012" t="s">
        <v>14373</v>
      </c>
      <c r="B7012" t="s">
        <v>14374</v>
      </c>
      <c r="C7012" t="s">
        <v>14338</v>
      </c>
      <c r="D7012" t="s">
        <v>2303</v>
      </c>
      <c r="E7012" t="s">
        <v>14339</v>
      </c>
    </row>
    <row r="7013" spans="1:5" x14ac:dyDescent="0.25">
      <c r="A7013" t="s">
        <v>14375</v>
      </c>
      <c r="B7013" t="s">
        <v>14376</v>
      </c>
      <c r="C7013" t="s">
        <v>14338</v>
      </c>
      <c r="D7013" t="s">
        <v>2303</v>
      </c>
      <c r="E7013" t="s">
        <v>14339</v>
      </c>
    </row>
    <row r="7014" spans="1:5" x14ac:dyDescent="0.25">
      <c r="A7014" t="s">
        <v>14377</v>
      </c>
      <c r="B7014" t="s">
        <v>705</v>
      </c>
      <c r="C7014" t="s">
        <v>14338</v>
      </c>
      <c r="D7014" t="s">
        <v>2303</v>
      </c>
      <c r="E7014" t="s">
        <v>14339</v>
      </c>
    </row>
    <row r="7015" spans="1:5" x14ac:dyDescent="0.25">
      <c r="A7015" t="s">
        <v>14378</v>
      </c>
      <c r="B7015" t="s">
        <v>14379</v>
      </c>
      <c r="C7015" t="s">
        <v>14338</v>
      </c>
      <c r="D7015" t="s">
        <v>2303</v>
      </c>
      <c r="E7015" t="s">
        <v>14339</v>
      </c>
    </row>
    <row r="7016" spans="1:5" x14ac:dyDescent="0.25">
      <c r="A7016" t="s">
        <v>14380</v>
      </c>
      <c r="B7016" t="s">
        <v>14381</v>
      </c>
      <c r="C7016" t="s">
        <v>14338</v>
      </c>
      <c r="D7016" t="s">
        <v>2303</v>
      </c>
      <c r="E7016" t="s">
        <v>14339</v>
      </c>
    </row>
    <row r="7017" spans="1:5" x14ac:dyDescent="0.25">
      <c r="A7017" t="s">
        <v>14382</v>
      </c>
      <c r="B7017" t="s">
        <v>14383</v>
      </c>
      <c r="C7017" t="s">
        <v>14338</v>
      </c>
      <c r="D7017" t="s">
        <v>2303</v>
      </c>
      <c r="E7017" t="s">
        <v>14339</v>
      </c>
    </row>
    <row r="7018" spans="1:5" x14ac:dyDescent="0.25">
      <c r="A7018" t="s">
        <v>14384</v>
      </c>
      <c r="B7018" t="s">
        <v>14385</v>
      </c>
      <c r="C7018" t="s">
        <v>14338</v>
      </c>
      <c r="D7018" t="s">
        <v>2303</v>
      </c>
      <c r="E7018" t="s">
        <v>14339</v>
      </c>
    </row>
    <row r="7019" spans="1:5" x14ac:dyDescent="0.25">
      <c r="A7019" t="s">
        <v>14386</v>
      </c>
      <c r="B7019" t="s">
        <v>14387</v>
      </c>
      <c r="C7019" t="s">
        <v>14338</v>
      </c>
      <c r="D7019" t="s">
        <v>2303</v>
      </c>
      <c r="E7019" t="s">
        <v>14339</v>
      </c>
    </row>
    <row r="7020" spans="1:5" x14ac:dyDescent="0.25">
      <c r="A7020" t="s">
        <v>14388</v>
      </c>
      <c r="B7020" t="s">
        <v>14389</v>
      </c>
      <c r="C7020" t="s">
        <v>14338</v>
      </c>
      <c r="D7020" t="s">
        <v>2303</v>
      </c>
      <c r="E7020" t="s">
        <v>14339</v>
      </c>
    </row>
    <row r="7021" spans="1:5" x14ac:dyDescent="0.25">
      <c r="A7021" t="s">
        <v>14390</v>
      </c>
      <c r="B7021" t="s">
        <v>14391</v>
      </c>
      <c r="C7021" t="s">
        <v>14338</v>
      </c>
      <c r="D7021" t="s">
        <v>2303</v>
      </c>
      <c r="E7021" t="s">
        <v>14339</v>
      </c>
    </row>
    <row r="7022" spans="1:5" x14ac:dyDescent="0.25">
      <c r="A7022" t="s">
        <v>14392</v>
      </c>
      <c r="B7022" t="s">
        <v>14393</v>
      </c>
      <c r="C7022" t="s">
        <v>14338</v>
      </c>
      <c r="D7022" t="s">
        <v>2303</v>
      </c>
      <c r="E7022" t="s">
        <v>14339</v>
      </c>
    </row>
    <row r="7023" spans="1:5" x14ac:dyDescent="0.25">
      <c r="A7023" t="s">
        <v>14394</v>
      </c>
      <c r="B7023" t="s">
        <v>14395</v>
      </c>
      <c r="C7023" t="s">
        <v>14338</v>
      </c>
      <c r="D7023" t="s">
        <v>2303</v>
      </c>
      <c r="E7023" t="s">
        <v>14339</v>
      </c>
    </row>
    <row r="7024" spans="1:5" x14ac:dyDescent="0.25">
      <c r="A7024" t="s">
        <v>14396</v>
      </c>
      <c r="B7024" t="s">
        <v>14397</v>
      </c>
      <c r="C7024" t="s">
        <v>14338</v>
      </c>
      <c r="D7024" t="s">
        <v>2303</v>
      </c>
      <c r="E7024" t="s">
        <v>14339</v>
      </c>
    </row>
    <row r="7025" spans="1:5" x14ac:dyDescent="0.25">
      <c r="A7025" t="s">
        <v>14398</v>
      </c>
      <c r="B7025" t="s">
        <v>14399</v>
      </c>
      <c r="C7025" t="s">
        <v>14338</v>
      </c>
      <c r="D7025" t="s">
        <v>2303</v>
      </c>
      <c r="E7025" t="s">
        <v>14339</v>
      </c>
    </row>
    <row r="7026" spans="1:5" x14ac:dyDescent="0.25">
      <c r="A7026" t="s">
        <v>14400</v>
      </c>
      <c r="B7026" t="s">
        <v>14401</v>
      </c>
      <c r="C7026" t="s">
        <v>14338</v>
      </c>
      <c r="D7026" t="s">
        <v>2303</v>
      </c>
      <c r="E7026" t="s">
        <v>14339</v>
      </c>
    </row>
    <row r="7027" spans="1:5" x14ac:dyDescent="0.25">
      <c r="A7027" t="s">
        <v>14402</v>
      </c>
      <c r="B7027" t="s">
        <v>11995</v>
      </c>
      <c r="C7027" t="s">
        <v>14338</v>
      </c>
      <c r="D7027" t="s">
        <v>2303</v>
      </c>
      <c r="E7027" t="s">
        <v>14339</v>
      </c>
    </row>
    <row r="7028" spans="1:5" x14ac:dyDescent="0.25">
      <c r="A7028" t="s">
        <v>14403</v>
      </c>
      <c r="B7028" t="s">
        <v>14404</v>
      </c>
      <c r="C7028" t="s">
        <v>14338</v>
      </c>
      <c r="D7028" t="s">
        <v>2303</v>
      </c>
      <c r="E7028" t="s">
        <v>14339</v>
      </c>
    </row>
    <row r="7029" spans="1:5" x14ac:dyDescent="0.25">
      <c r="A7029" t="s">
        <v>14405</v>
      </c>
      <c r="B7029" t="s">
        <v>14406</v>
      </c>
      <c r="C7029" t="s">
        <v>14338</v>
      </c>
      <c r="D7029" t="s">
        <v>2303</v>
      </c>
      <c r="E7029" t="s">
        <v>14339</v>
      </c>
    </row>
    <row r="7030" spans="1:5" x14ac:dyDescent="0.25">
      <c r="A7030" t="s">
        <v>14407</v>
      </c>
      <c r="B7030" t="s">
        <v>14408</v>
      </c>
      <c r="C7030" t="s">
        <v>14338</v>
      </c>
      <c r="D7030" t="s">
        <v>2303</v>
      </c>
      <c r="E7030" t="s">
        <v>14339</v>
      </c>
    </row>
    <row r="7031" spans="1:5" x14ac:dyDescent="0.25">
      <c r="A7031" t="s">
        <v>14409</v>
      </c>
      <c r="B7031" t="s">
        <v>14410</v>
      </c>
      <c r="C7031" t="s">
        <v>14411</v>
      </c>
      <c r="D7031" t="s">
        <v>2303</v>
      </c>
      <c r="E7031" t="s">
        <v>14412</v>
      </c>
    </row>
    <row r="7032" spans="1:5" x14ac:dyDescent="0.25">
      <c r="A7032" t="s">
        <v>14413</v>
      </c>
      <c r="B7032" t="s">
        <v>14414</v>
      </c>
      <c r="C7032" t="s">
        <v>14411</v>
      </c>
      <c r="D7032" t="s">
        <v>2303</v>
      </c>
      <c r="E7032" t="s">
        <v>14412</v>
      </c>
    </row>
    <row r="7033" spans="1:5" x14ac:dyDescent="0.25">
      <c r="A7033" t="s">
        <v>14415</v>
      </c>
      <c r="B7033" t="s">
        <v>14416</v>
      </c>
      <c r="C7033" t="s">
        <v>14411</v>
      </c>
      <c r="D7033" t="s">
        <v>2303</v>
      </c>
      <c r="E7033" t="s">
        <v>14412</v>
      </c>
    </row>
    <row r="7034" spans="1:5" x14ac:dyDescent="0.25">
      <c r="A7034" t="s">
        <v>14417</v>
      </c>
      <c r="B7034" t="s">
        <v>14418</v>
      </c>
      <c r="C7034" t="s">
        <v>14411</v>
      </c>
      <c r="D7034" t="s">
        <v>2303</v>
      </c>
      <c r="E7034" t="s">
        <v>14412</v>
      </c>
    </row>
    <row r="7035" spans="1:5" x14ac:dyDescent="0.25">
      <c r="A7035" t="s">
        <v>14419</v>
      </c>
      <c r="B7035" t="s">
        <v>14420</v>
      </c>
      <c r="C7035" t="s">
        <v>14411</v>
      </c>
      <c r="D7035" t="s">
        <v>2303</v>
      </c>
      <c r="E7035" t="s">
        <v>14412</v>
      </c>
    </row>
    <row r="7036" spans="1:5" x14ac:dyDescent="0.25">
      <c r="A7036" t="s">
        <v>14421</v>
      </c>
      <c r="B7036" t="s">
        <v>14422</v>
      </c>
      <c r="C7036" t="s">
        <v>14411</v>
      </c>
      <c r="D7036" t="s">
        <v>2303</v>
      </c>
      <c r="E7036" t="s">
        <v>14412</v>
      </c>
    </row>
    <row r="7037" spans="1:5" x14ac:dyDescent="0.25">
      <c r="A7037" t="s">
        <v>14423</v>
      </c>
      <c r="B7037" t="s">
        <v>14424</v>
      </c>
      <c r="C7037" t="s">
        <v>14411</v>
      </c>
      <c r="D7037" t="s">
        <v>2303</v>
      </c>
      <c r="E7037" t="s">
        <v>14412</v>
      </c>
    </row>
    <row r="7038" spans="1:5" x14ac:dyDescent="0.25">
      <c r="A7038" t="s">
        <v>14425</v>
      </c>
      <c r="B7038" t="s">
        <v>14426</v>
      </c>
      <c r="C7038" t="s">
        <v>14411</v>
      </c>
      <c r="D7038" t="s">
        <v>2303</v>
      </c>
      <c r="E7038" t="s">
        <v>14412</v>
      </c>
    </row>
    <row r="7039" spans="1:5" x14ac:dyDescent="0.25">
      <c r="A7039" t="s">
        <v>14427</v>
      </c>
      <c r="B7039" t="s">
        <v>14428</v>
      </c>
      <c r="C7039" t="s">
        <v>14411</v>
      </c>
      <c r="D7039" t="s">
        <v>2303</v>
      </c>
      <c r="E7039" t="s">
        <v>14412</v>
      </c>
    </row>
    <row r="7040" spans="1:5" x14ac:dyDescent="0.25">
      <c r="A7040" t="s">
        <v>14429</v>
      </c>
      <c r="B7040" t="s">
        <v>14430</v>
      </c>
      <c r="C7040" t="s">
        <v>14411</v>
      </c>
      <c r="D7040" t="s">
        <v>2303</v>
      </c>
      <c r="E7040" t="s">
        <v>14412</v>
      </c>
    </row>
    <row r="7041" spans="1:5" x14ac:dyDescent="0.25">
      <c r="A7041" t="s">
        <v>14431</v>
      </c>
      <c r="B7041" t="s">
        <v>14432</v>
      </c>
      <c r="C7041" t="s">
        <v>14411</v>
      </c>
      <c r="D7041" t="s">
        <v>2303</v>
      </c>
      <c r="E7041" t="s">
        <v>14412</v>
      </c>
    </row>
    <row r="7042" spans="1:5" x14ac:dyDescent="0.25">
      <c r="A7042" t="s">
        <v>14433</v>
      </c>
      <c r="B7042" t="s">
        <v>14434</v>
      </c>
      <c r="C7042" t="s">
        <v>14411</v>
      </c>
      <c r="D7042" t="s">
        <v>2303</v>
      </c>
      <c r="E7042" t="s">
        <v>14412</v>
      </c>
    </row>
    <row r="7043" spans="1:5" x14ac:dyDescent="0.25">
      <c r="A7043" t="s">
        <v>14435</v>
      </c>
      <c r="B7043" t="s">
        <v>14436</v>
      </c>
      <c r="C7043" t="s">
        <v>14411</v>
      </c>
      <c r="D7043" t="s">
        <v>2303</v>
      </c>
      <c r="E7043" t="s">
        <v>14412</v>
      </c>
    </row>
    <row r="7044" spans="1:5" x14ac:dyDescent="0.25">
      <c r="A7044" t="s">
        <v>14437</v>
      </c>
      <c r="B7044" t="s">
        <v>14438</v>
      </c>
      <c r="C7044" t="s">
        <v>14411</v>
      </c>
      <c r="D7044" t="s">
        <v>2303</v>
      </c>
      <c r="E7044" t="s">
        <v>14412</v>
      </c>
    </row>
    <row r="7045" spans="1:5" x14ac:dyDescent="0.25">
      <c r="A7045" t="s">
        <v>14439</v>
      </c>
      <c r="B7045" t="s">
        <v>14440</v>
      </c>
      <c r="C7045" t="s">
        <v>14411</v>
      </c>
      <c r="D7045" t="s">
        <v>2303</v>
      </c>
      <c r="E7045" t="s">
        <v>14412</v>
      </c>
    </row>
    <row r="7046" spans="1:5" x14ac:dyDescent="0.25">
      <c r="A7046" t="s">
        <v>14441</v>
      </c>
      <c r="B7046" t="s">
        <v>14442</v>
      </c>
      <c r="C7046" t="s">
        <v>14443</v>
      </c>
      <c r="D7046" t="s">
        <v>55</v>
      </c>
      <c r="E7046" t="s">
        <v>14442</v>
      </c>
    </row>
    <row r="7047" spans="1:5" x14ac:dyDescent="0.25">
      <c r="A7047" t="s">
        <v>14444</v>
      </c>
      <c r="B7047" t="s">
        <v>14445</v>
      </c>
      <c r="C7047" t="s">
        <v>14446</v>
      </c>
      <c r="D7047" t="s">
        <v>55</v>
      </c>
      <c r="E7047" t="s">
        <v>14445</v>
      </c>
    </row>
    <row r="7048" spans="1:5" x14ac:dyDescent="0.25">
      <c r="A7048" t="s">
        <v>14447</v>
      </c>
      <c r="B7048" t="s">
        <v>14448</v>
      </c>
      <c r="C7048" t="s">
        <v>14449</v>
      </c>
      <c r="D7048" t="s">
        <v>55</v>
      </c>
      <c r="E7048" t="s">
        <v>14450</v>
      </c>
    </row>
    <row r="7049" spans="1:5" x14ac:dyDescent="0.25">
      <c r="A7049" t="s">
        <v>14451</v>
      </c>
      <c r="B7049" t="s">
        <v>14452</v>
      </c>
      <c r="C7049" t="s">
        <v>14453</v>
      </c>
      <c r="D7049" t="s">
        <v>2303</v>
      </c>
      <c r="E7049" t="s">
        <v>14454</v>
      </c>
    </row>
    <row r="7050" spans="1:5" x14ac:dyDescent="0.25">
      <c r="A7050" t="s">
        <v>14455</v>
      </c>
      <c r="B7050" t="s">
        <v>14456</v>
      </c>
      <c r="C7050" t="s">
        <v>14453</v>
      </c>
      <c r="D7050" t="s">
        <v>2303</v>
      </c>
      <c r="E7050" t="s">
        <v>14454</v>
      </c>
    </row>
    <row r="7051" spans="1:5" x14ac:dyDescent="0.25">
      <c r="A7051" t="s">
        <v>14457</v>
      </c>
      <c r="B7051" t="s">
        <v>14458</v>
      </c>
      <c r="C7051" t="s">
        <v>14453</v>
      </c>
      <c r="D7051" t="s">
        <v>2303</v>
      </c>
      <c r="E7051" t="s">
        <v>14454</v>
      </c>
    </row>
    <row r="7052" spans="1:5" x14ac:dyDescent="0.25">
      <c r="A7052" t="s">
        <v>14459</v>
      </c>
      <c r="B7052" t="s">
        <v>14460</v>
      </c>
      <c r="C7052" t="s">
        <v>14453</v>
      </c>
      <c r="D7052" t="s">
        <v>2303</v>
      </c>
      <c r="E7052" t="s">
        <v>14454</v>
      </c>
    </row>
    <row r="7053" spans="1:5" x14ac:dyDescent="0.25">
      <c r="A7053" t="s">
        <v>14461</v>
      </c>
      <c r="B7053" t="s">
        <v>14462</v>
      </c>
      <c r="C7053" t="s">
        <v>14453</v>
      </c>
      <c r="D7053" t="s">
        <v>2303</v>
      </c>
      <c r="E7053" t="s">
        <v>14454</v>
      </c>
    </row>
    <row r="7054" spans="1:5" x14ac:dyDescent="0.25">
      <c r="A7054" t="s">
        <v>14463</v>
      </c>
      <c r="B7054" t="s">
        <v>14464</v>
      </c>
      <c r="C7054" t="s">
        <v>14453</v>
      </c>
      <c r="D7054" t="s">
        <v>2303</v>
      </c>
      <c r="E7054" t="s">
        <v>14454</v>
      </c>
    </row>
    <row r="7055" spans="1:5" x14ac:dyDescent="0.25">
      <c r="A7055" t="s">
        <v>14465</v>
      </c>
      <c r="B7055" t="s">
        <v>14466</v>
      </c>
      <c r="C7055" t="s">
        <v>14453</v>
      </c>
      <c r="D7055" t="s">
        <v>2303</v>
      </c>
      <c r="E7055" t="s">
        <v>14454</v>
      </c>
    </row>
    <row r="7056" spans="1:5" x14ac:dyDescent="0.25">
      <c r="A7056" t="s">
        <v>14467</v>
      </c>
      <c r="B7056" t="s">
        <v>14468</v>
      </c>
      <c r="C7056" t="s">
        <v>14453</v>
      </c>
      <c r="D7056" t="s">
        <v>2303</v>
      </c>
      <c r="E7056" t="s">
        <v>14454</v>
      </c>
    </row>
    <row r="7057" spans="1:5" x14ac:dyDescent="0.25">
      <c r="A7057" t="s">
        <v>14469</v>
      </c>
      <c r="B7057" t="s">
        <v>14470</v>
      </c>
      <c r="C7057" t="s">
        <v>14453</v>
      </c>
      <c r="D7057" t="s">
        <v>2303</v>
      </c>
      <c r="E7057" t="s">
        <v>14454</v>
      </c>
    </row>
    <row r="7058" spans="1:5" x14ac:dyDescent="0.25">
      <c r="A7058" t="s">
        <v>14471</v>
      </c>
      <c r="B7058" t="s">
        <v>14472</v>
      </c>
      <c r="C7058" t="s">
        <v>14453</v>
      </c>
      <c r="D7058" t="s">
        <v>2303</v>
      </c>
      <c r="E7058" t="s">
        <v>14454</v>
      </c>
    </row>
    <row r="7059" spans="1:5" x14ac:dyDescent="0.25">
      <c r="A7059" t="s">
        <v>14473</v>
      </c>
      <c r="B7059" t="s">
        <v>14474</v>
      </c>
      <c r="C7059" t="s">
        <v>14453</v>
      </c>
      <c r="D7059" t="s">
        <v>2303</v>
      </c>
      <c r="E7059" t="s">
        <v>14454</v>
      </c>
    </row>
    <row r="7060" spans="1:5" x14ac:dyDescent="0.25">
      <c r="A7060" t="s">
        <v>14475</v>
      </c>
      <c r="B7060" t="s">
        <v>14476</v>
      </c>
      <c r="C7060" t="s">
        <v>14453</v>
      </c>
      <c r="D7060" t="s">
        <v>2303</v>
      </c>
      <c r="E7060" t="s">
        <v>14454</v>
      </c>
    </row>
    <row r="7061" spans="1:5" x14ac:dyDescent="0.25">
      <c r="A7061" t="s">
        <v>14477</v>
      </c>
      <c r="B7061" t="s">
        <v>14478</v>
      </c>
      <c r="C7061" t="s">
        <v>14453</v>
      </c>
      <c r="D7061" t="s">
        <v>2303</v>
      </c>
      <c r="E7061" t="s">
        <v>14454</v>
      </c>
    </row>
    <row r="7062" spans="1:5" x14ac:dyDescent="0.25">
      <c r="A7062" t="s">
        <v>14479</v>
      </c>
      <c r="B7062" t="s">
        <v>14480</v>
      </c>
      <c r="C7062" t="s">
        <v>14453</v>
      </c>
      <c r="D7062" t="s">
        <v>2303</v>
      </c>
      <c r="E7062" t="s">
        <v>14454</v>
      </c>
    </row>
    <row r="7063" spans="1:5" x14ac:dyDescent="0.25">
      <c r="A7063" t="s">
        <v>14481</v>
      </c>
      <c r="B7063" t="s">
        <v>14482</v>
      </c>
      <c r="C7063" t="s">
        <v>14453</v>
      </c>
      <c r="D7063" t="s">
        <v>2303</v>
      </c>
      <c r="E7063" t="s">
        <v>14454</v>
      </c>
    </row>
    <row r="7064" spans="1:5" x14ac:dyDescent="0.25">
      <c r="A7064" t="s">
        <v>14483</v>
      </c>
      <c r="B7064" t="s">
        <v>14484</v>
      </c>
      <c r="C7064" t="s">
        <v>14453</v>
      </c>
      <c r="D7064" t="s">
        <v>2303</v>
      </c>
      <c r="E7064" t="s">
        <v>14454</v>
      </c>
    </row>
    <row r="7065" spans="1:5" x14ac:dyDescent="0.25">
      <c r="A7065" t="s">
        <v>14485</v>
      </c>
      <c r="B7065" t="s">
        <v>14486</v>
      </c>
      <c r="C7065" t="s">
        <v>14453</v>
      </c>
      <c r="D7065" t="s">
        <v>2303</v>
      </c>
      <c r="E7065" t="s">
        <v>14454</v>
      </c>
    </row>
    <row r="7066" spans="1:5" x14ac:dyDescent="0.25">
      <c r="A7066" t="s">
        <v>14487</v>
      </c>
      <c r="B7066" t="s">
        <v>14488</v>
      </c>
      <c r="C7066" t="s">
        <v>14453</v>
      </c>
      <c r="D7066" t="s">
        <v>2303</v>
      </c>
      <c r="E7066" t="s">
        <v>14454</v>
      </c>
    </row>
    <row r="7067" spans="1:5" x14ac:dyDescent="0.25">
      <c r="A7067" t="s">
        <v>14489</v>
      </c>
      <c r="B7067" t="s">
        <v>14490</v>
      </c>
      <c r="C7067" t="s">
        <v>14453</v>
      </c>
      <c r="D7067" t="s">
        <v>2303</v>
      </c>
      <c r="E7067" t="s">
        <v>14454</v>
      </c>
    </row>
    <row r="7068" spans="1:5" x14ac:dyDescent="0.25">
      <c r="A7068" t="s">
        <v>14491</v>
      </c>
      <c r="B7068" t="s">
        <v>14492</v>
      </c>
      <c r="C7068" t="s">
        <v>14453</v>
      </c>
      <c r="D7068" t="s">
        <v>2303</v>
      </c>
      <c r="E7068" t="s">
        <v>14454</v>
      </c>
    </row>
    <row r="7069" spans="1:5" x14ac:dyDescent="0.25">
      <c r="A7069" t="s">
        <v>14493</v>
      </c>
      <c r="B7069" t="s">
        <v>14494</v>
      </c>
      <c r="C7069" t="s">
        <v>14453</v>
      </c>
      <c r="D7069" t="s">
        <v>2303</v>
      </c>
      <c r="E7069" t="s">
        <v>14454</v>
      </c>
    </row>
    <row r="7070" spans="1:5" x14ac:dyDescent="0.25">
      <c r="A7070" t="s">
        <v>14495</v>
      </c>
      <c r="B7070" t="s">
        <v>14496</v>
      </c>
      <c r="C7070" t="s">
        <v>14453</v>
      </c>
      <c r="D7070" t="s">
        <v>2303</v>
      </c>
      <c r="E7070" t="s">
        <v>14454</v>
      </c>
    </row>
    <row r="7071" spans="1:5" x14ac:dyDescent="0.25">
      <c r="A7071" t="s">
        <v>14497</v>
      </c>
      <c r="B7071" t="s">
        <v>14498</v>
      </c>
      <c r="C7071" t="s">
        <v>14453</v>
      </c>
      <c r="D7071" t="s">
        <v>2303</v>
      </c>
      <c r="E7071" t="s">
        <v>14454</v>
      </c>
    </row>
    <row r="7072" spans="1:5" x14ac:dyDescent="0.25">
      <c r="A7072" t="s">
        <v>14499</v>
      </c>
      <c r="B7072" t="s">
        <v>14500</v>
      </c>
      <c r="C7072" t="s">
        <v>14453</v>
      </c>
      <c r="D7072" t="s">
        <v>2303</v>
      </c>
      <c r="E7072" t="s">
        <v>14454</v>
      </c>
    </row>
    <row r="7073" spans="1:5" x14ac:dyDescent="0.25">
      <c r="A7073" t="s">
        <v>14501</v>
      </c>
      <c r="B7073" t="s">
        <v>14502</v>
      </c>
      <c r="C7073" t="s">
        <v>14453</v>
      </c>
      <c r="D7073" t="s">
        <v>2303</v>
      </c>
      <c r="E7073" t="s">
        <v>14454</v>
      </c>
    </row>
    <row r="7074" spans="1:5" x14ac:dyDescent="0.25">
      <c r="A7074" t="s">
        <v>14503</v>
      </c>
      <c r="B7074" t="s">
        <v>14504</v>
      </c>
      <c r="C7074" t="s">
        <v>14453</v>
      </c>
      <c r="D7074" t="s">
        <v>2303</v>
      </c>
      <c r="E7074" t="s">
        <v>14454</v>
      </c>
    </row>
    <row r="7075" spans="1:5" x14ac:dyDescent="0.25">
      <c r="A7075" t="s">
        <v>14505</v>
      </c>
      <c r="B7075" t="s">
        <v>14506</v>
      </c>
      <c r="C7075" t="s">
        <v>14453</v>
      </c>
      <c r="D7075" t="s">
        <v>2303</v>
      </c>
      <c r="E7075" t="s">
        <v>14454</v>
      </c>
    </row>
    <row r="7076" spans="1:5" x14ac:dyDescent="0.25">
      <c r="A7076" t="s">
        <v>14507</v>
      </c>
      <c r="B7076" t="s">
        <v>14508</v>
      </c>
      <c r="C7076" t="s">
        <v>14453</v>
      </c>
      <c r="D7076" t="s">
        <v>2303</v>
      </c>
      <c r="E7076" t="s">
        <v>14454</v>
      </c>
    </row>
    <row r="7077" spans="1:5" x14ac:dyDescent="0.25">
      <c r="A7077" t="s">
        <v>14509</v>
      </c>
      <c r="B7077" t="s">
        <v>14510</v>
      </c>
      <c r="C7077" t="s">
        <v>14511</v>
      </c>
      <c r="D7077" t="s">
        <v>2303</v>
      </c>
      <c r="E7077" t="s">
        <v>14512</v>
      </c>
    </row>
    <row r="7078" spans="1:5" x14ac:dyDescent="0.25">
      <c r="A7078" t="s">
        <v>14513</v>
      </c>
      <c r="B7078" t="s">
        <v>14514</v>
      </c>
      <c r="C7078" t="s">
        <v>14511</v>
      </c>
      <c r="D7078" t="s">
        <v>2303</v>
      </c>
      <c r="E7078" t="s">
        <v>14512</v>
      </c>
    </row>
    <row r="7079" spans="1:5" x14ac:dyDescent="0.25">
      <c r="A7079" t="s">
        <v>14515</v>
      </c>
      <c r="B7079" t="s">
        <v>14516</v>
      </c>
      <c r="C7079" t="s">
        <v>14511</v>
      </c>
      <c r="D7079" t="s">
        <v>2303</v>
      </c>
      <c r="E7079" t="s">
        <v>14512</v>
      </c>
    </row>
    <row r="7080" spans="1:5" x14ac:dyDescent="0.25">
      <c r="A7080" t="s">
        <v>14517</v>
      </c>
      <c r="B7080" t="s">
        <v>14518</v>
      </c>
      <c r="C7080" t="s">
        <v>14511</v>
      </c>
      <c r="D7080" t="s">
        <v>2303</v>
      </c>
      <c r="E7080" t="s">
        <v>14512</v>
      </c>
    </row>
    <row r="7081" spans="1:5" x14ac:dyDescent="0.25">
      <c r="A7081" t="s">
        <v>14519</v>
      </c>
      <c r="B7081" t="s">
        <v>14520</v>
      </c>
      <c r="C7081" t="s">
        <v>14511</v>
      </c>
      <c r="D7081" t="s">
        <v>2303</v>
      </c>
      <c r="E7081" t="s">
        <v>14512</v>
      </c>
    </row>
    <row r="7082" spans="1:5" x14ac:dyDescent="0.25">
      <c r="A7082" t="s">
        <v>14521</v>
      </c>
      <c r="B7082" t="s">
        <v>14522</v>
      </c>
      <c r="C7082" t="s">
        <v>14511</v>
      </c>
      <c r="D7082" t="s">
        <v>2303</v>
      </c>
      <c r="E7082" t="s">
        <v>14512</v>
      </c>
    </row>
    <row r="7083" spans="1:5" x14ac:dyDescent="0.25">
      <c r="A7083" t="s">
        <v>14523</v>
      </c>
      <c r="B7083" t="s">
        <v>14524</v>
      </c>
      <c r="C7083" t="s">
        <v>14511</v>
      </c>
      <c r="D7083" t="s">
        <v>2303</v>
      </c>
      <c r="E7083" t="s">
        <v>14512</v>
      </c>
    </row>
    <row r="7084" spans="1:5" x14ac:dyDescent="0.25">
      <c r="A7084" t="s">
        <v>14525</v>
      </c>
      <c r="B7084" t="s">
        <v>14526</v>
      </c>
      <c r="C7084" t="s">
        <v>14511</v>
      </c>
      <c r="D7084" t="s">
        <v>2303</v>
      </c>
      <c r="E7084" t="s">
        <v>14512</v>
      </c>
    </row>
    <row r="7085" spans="1:5" x14ac:dyDescent="0.25">
      <c r="A7085" t="s">
        <v>14527</v>
      </c>
      <c r="B7085" t="s">
        <v>14528</v>
      </c>
      <c r="C7085" t="s">
        <v>14511</v>
      </c>
      <c r="D7085" t="s">
        <v>2303</v>
      </c>
      <c r="E7085" t="s">
        <v>14512</v>
      </c>
    </row>
    <row r="7086" spans="1:5" x14ac:dyDescent="0.25">
      <c r="A7086" t="s">
        <v>14529</v>
      </c>
      <c r="B7086" t="s">
        <v>14530</v>
      </c>
      <c r="C7086" t="s">
        <v>14511</v>
      </c>
      <c r="D7086" t="s">
        <v>2303</v>
      </c>
      <c r="E7086" t="s">
        <v>14512</v>
      </c>
    </row>
    <row r="7087" spans="1:5" x14ac:dyDescent="0.25">
      <c r="A7087" t="s">
        <v>14531</v>
      </c>
      <c r="B7087" t="s">
        <v>14532</v>
      </c>
      <c r="C7087" t="s">
        <v>14511</v>
      </c>
      <c r="D7087" t="s">
        <v>2303</v>
      </c>
      <c r="E7087" t="s">
        <v>14512</v>
      </c>
    </row>
    <row r="7088" spans="1:5" x14ac:dyDescent="0.25">
      <c r="A7088" t="s">
        <v>14533</v>
      </c>
      <c r="B7088" t="s">
        <v>14534</v>
      </c>
      <c r="C7088" t="s">
        <v>14511</v>
      </c>
      <c r="D7088" t="s">
        <v>2303</v>
      </c>
      <c r="E7088" t="s">
        <v>14512</v>
      </c>
    </row>
    <row r="7089" spans="1:5" x14ac:dyDescent="0.25">
      <c r="A7089" t="s">
        <v>14535</v>
      </c>
      <c r="B7089" t="s">
        <v>14536</v>
      </c>
      <c r="C7089" t="s">
        <v>14511</v>
      </c>
      <c r="D7089" t="s">
        <v>2303</v>
      </c>
      <c r="E7089" t="s">
        <v>14512</v>
      </c>
    </row>
    <row r="7090" spans="1:5" x14ac:dyDescent="0.25">
      <c r="A7090" t="s">
        <v>14537</v>
      </c>
      <c r="B7090" t="s">
        <v>14538</v>
      </c>
      <c r="C7090" t="s">
        <v>14511</v>
      </c>
      <c r="D7090" t="s">
        <v>2303</v>
      </c>
      <c r="E7090" t="s">
        <v>14512</v>
      </c>
    </row>
    <row r="7091" spans="1:5" x14ac:dyDescent="0.25">
      <c r="A7091" t="s">
        <v>14539</v>
      </c>
      <c r="B7091" t="s">
        <v>14540</v>
      </c>
      <c r="C7091" t="s">
        <v>14511</v>
      </c>
      <c r="D7091" t="s">
        <v>2303</v>
      </c>
      <c r="E7091" t="s">
        <v>14512</v>
      </c>
    </row>
    <row r="7092" spans="1:5" x14ac:dyDescent="0.25">
      <c r="A7092" t="s">
        <v>14541</v>
      </c>
      <c r="B7092" t="s">
        <v>14542</v>
      </c>
      <c r="C7092" t="s">
        <v>14511</v>
      </c>
      <c r="D7092" t="s">
        <v>2303</v>
      </c>
      <c r="E7092" t="s">
        <v>14512</v>
      </c>
    </row>
    <row r="7093" spans="1:5" x14ac:dyDescent="0.25">
      <c r="A7093" t="s">
        <v>14543</v>
      </c>
      <c r="B7093" t="s">
        <v>14544</v>
      </c>
      <c r="C7093" t="s">
        <v>14511</v>
      </c>
      <c r="D7093" t="s">
        <v>2303</v>
      </c>
      <c r="E7093" t="s">
        <v>14512</v>
      </c>
    </row>
    <row r="7094" spans="1:5" x14ac:dyDescent="0.25">
      <c r="A7094" t="s">
        <v>14545</v>
      </c>
      <c r="B7094" t="s">
        <v>14546</v>
      </c>
      <c r="C7094" t="s">
        <v>14511</v>
      </c>
      <c r="D7094" t="s">
        <v>2303</v>
      </c>
      <c r="E7094" t="s">
        <v>14512</v>
      </c>
    </row>
    <row r="7095" spans="1:5" x14ac:dyDescent="0.25">
      <c r="A7095" t="s">
        <v>14547</v>
      </c>
      <c r="B7095" t="s">
        <v>6778</v>
      </c>
      <c r="C7095" t="s">
        <v>14511</v>
      </c>
      <c r="D7095" t="s">
        <v>2303</v>
      </c>
      <c r="E7095" t="s">
        <v>14512</v>
      </c>
    </row>
    <row r="7096" spans="1:5" x14ac:dyDescent="0.25">
      <c r="A7096" t="s">
        <v>14548</v>
      </c>
      <c r="B7096" t="s">
        <v>14549</v>
      </c>
      <c r="C7096" t="s">
        <v>14511</v>
      </c>
      <c r="D7096" t="s">
        <v>2303</v>
      </c>
      <c r="E7096" t="s">
        <v>14512</v>
      </c>
    </row>
    <row r="7097" spans="1:5" x14ac:dyDescent="0.25">
      <c r="A7097" t="s">
        <v>14550</v>
      </c>
      <c r="B7097" t="s">
        <v>5166</v>
      </c>
      <c r="C7097" t="s">
        <v>14511</v>
      </c>
      <c r="D7097" t="s">
        <v>2303</v>
      </c>
      <c r="E7097" t="s">
        <v>14512</v>
      </c>
    </row>
    <row r="7098" spans="1:5" x14ac:dyDescent="0.25">
      <c r="A7098" t="s">
        <v>14551</v>
      </c>
      <c r="B7098" t="s">
        <v>14552</v>
      </c>
      <c r="C7098" t="s">
        <v>14511</v>
      </c>
      <c r="D7098" t="s">
        <v>2303</v>
      </c>
      <c r="E7098" t="s">
        <v>14512</v>
      </c>
    </row>
    <row r="7099" spans="1:5" x14ac:dyDescent="0.25">
      <c r="A7099" t="s">
        <v>14553</v>
      </c>
      <c r="B7099" t="s">
        <v>14554</v>
      </c>
      <c r="C7099" t="s">
        <v>14511</v>
      </c>
      <c r="D7099" t="s">
        <v>2303</v>
      </c>
      <c r="E7099" t="s">
        <v>14512</v>
      </c>
    </row>
    <row r="7100" spans="1:5" x14ac:dyDescent="0.25">
      <c r="A7100" t="s">
        <v>14555</v>
      </c>
      <c r="B7100" t="s">
        <v>14556</v>
      </c>
      <c r="C7100" t="s">
        <v>14511</v>
      </c>
      <c r="D7100" t="s">
        <v>2303</v>
      </c>
      <c r="E7100" t="s">
        <v>14512</v>
      </c>
    </row>
    <row r="7101" spans="1:5" x14ac:dyDescent="0.25">
      <c r="A7101" t="s">
        <v>14557</v>
      </c>
      <c r="B7101" t="s">
        <v>14558</v>
      </c>
      <c r="C7101" t="s">
        <v>14511</v>
      </c>
      <c r="D7101" t="s">
        <v>2303</v>
      </c>
      <c r="E7101" t="s">
        <v>14512</v>
      </c>
    </row>
    <row r="7102" spans="1:5" x14ac:dyDescent="0.25">
      <c r="A7102" t="s">
        <v>14559</v>
      </c>
      <c r="B7102" t="s">
        <v>14560</v>
      </c>
      <c r="C7102" t="s">
        <v>14511</v>
      </c>
      <c r="D7102" t="s">
        <v>2303</v>
      </c>
      <c r="E7102" t="s">
        <v>14512</v>
      </c>
    </row>
    <row r="7103" spans="1:5" x14ac:dyDescent="0.25">
      <c r="A7103" t="s">
        <v>14561</v>
      </c>
      <c r="B7103" t="s">
        <v>14562</v>
      </c>
      <c r="C7103" t="s">
        <v>14511</v>
      </c>
      <c r="D7103" t="s">
        <v>2303</v>
      </c>
      <c r="E7103" t="s">
        <v>14512</v>
      </c>
    </row>
    <row r="7104" spans="1:5" x14ac:dyDescent="0.25">
      <c r="A7104" t="s">
        <v>14563</v>
      </c>
      <c r="B7104" t="s">
        <v>7538</v>
      </c>
      <c r="C7104" t="s">
        <v>14511</v>
      </c>
      <c r="D7104" t="s">
        <v>2303</v>
      </c>
      <c r="E7104" t="s">
        <v>14512</v>
      </c>
    </row>
    <row r="7105" spans="1:5" x14ac:dyDescent="0.25">
      <c r="A7105" t="s">
        <v>14564</v>
      </c>
      <c r="B7105" t="s">
        <v>14565</v>
      </c>
      <c r="C7105" t="s">
        <v>14511</v>
      </c>
      <c r="D7105" t="s">
        <v>2303</v>
      </c>
      <c r="E7105" t="s">
        <v>14512</v>
      </c>
    </row>
    <row r="7106" spans="1:5" x14ac:dyDescent="0.25">
      <c r="A7106" t="s">
        <v>14566</v>
      </c>
      <c r="B7106" t="s">
        <v>14567</v>
      </c>
      <c r="C7106" t="s">
        <v>14511</v>
      </c>
      <c r="D7106" t="s">
        <v>2303</v>
      </c>
      <c r="E7106" t="s">
        <v>14512</v>
      </c>
    </row>
    <row r="7107" spans="1:5" x14ac:dyDescent="0.25">
      <c r="A7107" t="s">
        <v>14568</v>
      </c>
      <c r="B7107" t="s">
        <v>14569</v>
      </c>
      <c r="C7107" t="s">
        <v>14511</v>
      </c>
      <c r="D7107" t="s">
        <v>2303</v>
      </c>
      <c r="E7107" t="s">
        <v>14512</v>
      </c>
    </row>
    <row r="7108" spans="1:5" x14ac:dyDescent="0.25">
      <c r="A7108" t="s">
        <v>14570</v>
      </c>
      <c r="B7108" t="s">
        <v>14571</v>
      </c>
      <c r="C7108" t="s">
        <v>14511</v>
      </c>
      <c r="D7108" t="s">
        <v>2303</v>
      </c>
      <c r="E7108" t="s">
        <v>14512</v>
      </c>
    </row>
    <row r="7109" spans="1:5" x14ac:dyDescent="0.25">
      <c r="A7109" t="s">
        <v>14572</v>
      </c>
      <c r="B7109" t="s">
        <v>12870</v>
      </c>
      <c r="C7109" t="s">
        <v>14511</v>
      </c>
      <c r="D7109" t="s">
        <v>2303</v>
      </c>
      <c r="E7109" t="s">
        <v>14512</v>
      </c>
    </row>
    <row r="7110" spans="1:5" x14ac:dyDescent="0.25">
      <c r="A7110" t="s">
        <v>14573</v>
      </c>
      <c r="B7110" t="s">
        <v>14574</v>
      </c>
      <c r="C7110" t="s">
        <v>14511</v>
      </c>
      <c r="D7110" t="s">
        <v>2303</v>
      </c>
      <c r="E7110" t="s">
        <v>14512</v>
      </c>
    </row>
    <row r="7111" spans="1:5" x14ac:dyDescent="0.25">
      <c r="A7111" t="s">
        <v>14575</v>
      </c>
      <c r="B7111" t="s">
        <v>14576</v>
      </c>
      <c r="C7111" t="s">
        <v>14511</v>
      </c>
      <c r="D7111" t="s">
        <v>2303</v>
      </c>
      <c r="E7111" t="s">
        <v>14512</v>
      </c>
    </row>
    <row r="7112" spans="1:5" x14ac:dyDescent="0.25">
      <c r="A7112" t="s">
        <v>14577</v>
      </c>
      <c r="B7112" t="s">
        <v>14578</v>
      </c>
      <c r="C7112" t="s">
        <v>14511</v>
      </c>
      <c r="D7112" t="s">
        <v>2303</v>
      </c>
      <c r="E7112" t="s">
        <v>14512</v>
      </c>
    </row>
    <row r="7113" spans="1:5" x14ac:dyDescent="0.25">
      <c r="A7113" t="s">
        <v>14579</v>
      </c>
      <c r="B7113" t="s">
        <v>14580</v>
      </c>
      <c r="C7113" t="s">
        <v>14511</v>
      </c>
      <c r="D7113" t="s">
        <v>2303</v>
      </c>
      <c r="E7113" t="s">
        <v>14512</v>
      </c>
    </row>
    <row r="7114" spans="1:5" x14ac:dyDescent="0.25">
      <c r="A7114" t="s">
        <v>14581</v>
      </c>
      <c r="B7114" t="s">
        <v>14582</v>
      </c>
      <c r="C7114" t="s">
        <v>14511</v>
      </c>
      <c r="D7114" t="s">
        <v>2303</v>
      </c>
      <c r="E7114" t="s">
        <v>14512</v>
      </c>
    </row>
    <row r="7115" spans="1:5" x14ac:dyDescent="0.25">
      <c r="A7115" t="s">
        <v>14583</v>
      </c>
      <c r="B7115" t="s">
        <v>14584</v>
      </c>
      <c r="C7115" t="s">
        <v>14511</v>
      </c>
      <c r="D7115" t="s">
        <v>2303</v>
      </c>
      <c r="E7115" t="s">
        <v>14512</v>
      </c>
    </row>
    <row r="7116" spans="1:5" x14ac:dyDescent="0.25">
      <c r="A7116" t="s">
        <v>14585</v>
      </c>
      <c r="B7116" t="s">
        <v>14586</v>
      </c>
      <c r="C7116" t="s">
        <v>14587</v>
      </c>
      <c r="D7116" t="s">
        <v>2303</v>
      </c>
      <c r="E7116" t="s">
        <v>14588</v>
      </c>
    </row>
    <row r="7117" spans="1:5" x14ac:dyDescent="0.25">
      <c r="A7117" t="s">
        <v>14589</v>
      </c>
      <c r="B7117" t="s">
        <v>14590</v>
      </c>
      <c r="C7117" t="s">
        <v>14587</v>
      </c>
      <c r="D7117" t="s">
        <v>2303</v>
      </c>
      <c r="E7117" t="s">
        <v>14588</v>
      </c>
    </row>
    <row r="7118" spans="1:5" x14ac:dyDescent="0.25">
      <c r="A7118" t="s">
        <v>14591</v>
      </c>
      <c r="B7118" t="s">
        <v>14592</v>
      </c>
      <c r="C7118" t="s">
        <v>14587</v>
      </c>
      <c r="D7118" t="s">
        <v>2303</v>
      </c>
      <c r="E7118" t="s">
        <v>14588</v>
      </c>
    </row>
    <row r="7119" spans="1:5" x14ac:dyDescent="0.25">
      <c r="A7119" t="s">
        <v>14593</v>
      </c>
      <c r="B7119" t="s">
        <v>14594</v>
      </c>
      <c r="C7119" t="s">
        <v>14587</v>
      </c>
      <c r="D7119" t="s">
        <v>2303</v>
      </c>
      <c r="E7119" t="s">
        <v>14588</v>
      </c>
    </row>
    <row r="7120" spans="1:5" x14ac:dyDescent="0.25">
      <c r="A7120" t="s">
        <v>14595</v>
      </c>
      <c r="B7120" t="s">
        <v>14596</v>
      </c>
      <c r="C7120" t="s">
        <v>14587</v>
      </c>
      <c r="D7120" t="s">
        <v>2303</v>
      </c>
      <c r="E7120" t="s">
        <v>14588</v>
      </c>
    </row>
    <row r="7121" spans="1:5" x14ac:dyDescent="0.25">
      <c r="A7121" t="s">
        <v>14597</v>
      </c>
      <c r="B7121" t="s">
        <v>14598</v>
      </c>
      <c r="C7121" t="s">
        <v>14587</v>
      </c>
      <c r="D7121" t="s">
        <v>2303</v>
      </c>
      <c r="E7121" t="s">
        <v>14588</v>
      </c>
    </row>
    <row r="7122" spans="1:5" x14ac:dyDescent="0.25">
      <c r="A7122" t="s">
        <v>14599</v>
      </c>
      <c r="B7122" t="s">
        <v>14600</v>
      </c>
      <c r="C7122" t="s">
        <v>14587</v>
      </c>
      <c r="D7122" t="s">
        <v>2303</v>
      </c>
      <c r="E7122" t="s">
        <v>14588</v>
      </c>
    </row>
    <row r="7123" spans="1:5" x14ac:dyDescent="0.25">
      <c r="A7123" t="s">
        <v>14601</v>
      </c>
      <c r="B7123" t="s">
        <v>14602</v>
      </c>
      <c r="C7123" t="s">
        <v>14587</v>
      </c>
      <c r="D7123" t="s">
        <v>2303</v>
      </c>
      <c r="E7123" t="s">
        <v>14588</v>
      </c>
    </row>
    <row r="7124" spans="1:5" x14ac:dyDescent="0.25">
      <c r="A7124" t="s">
        <v>14603</v>
      </c>
      <c r="B7124" t="s">
        <v>14604</v>
      </c>
      <c r="C7124" t="s">
        <v>14587</v>
      </c>
      <c r="D7124" t="s">
        <v>2303</v>
      </c>
      <c r="E7124" t="s">
        <v>14588</v>
      </c>
    </row>
    <row r="7125" spans="1:5" x14ac:dyDescent="0.25">
      <c r="A7125" t="s">
        <v>14605</v>
      </c>
      <c r="B7125" t="s">
        <v>14606</v>
      </c>
      <c r="C7125" t="s">
        <v>14587</v>
      </c>
      <c r="D7125" t="s">
        <v>2303</v>
      </c>
      <c r="E7125" t="s">
        <v>14588</v>
      </c>
    </row>
    <row r="7126" spans="1:5" x14ac:dyDescent="0.25">
      <c r="A7126" t="s">
        <v>14607</v>
      </c>
      <c r="B7126" t="s">
        <v>11545</v>
      </c>
      <c r="C7126" t="s">
        <v>14587</v>
      </c>
      <c r="D7126" t="s">
        <v>2303</v>
      </c>
      <c r="E7126" t="s">
        <v>14588</v>
      </c>
    </row>
    <row r="7127" spans="1:5" x14ac:dyDescent="0.25">
      <c r="A7127" t="s">
        <v>14608</v>
      </c>
      <c r="B7127" t="s">
        <v>14609</v>
      </c>
      <c r="C7127" t="s">
        <v>14587</v>
      </c>
      <c r="D7127" t="s">
        <v>2303</v>
      </c>
      <c r="E7127" t="s">
        <v>14588</v>
      </c>
    </row>
    <row r="7128" spans="1:5" x14ac:dyDescent="0.25">
      <c r="A7128" t="s">
        <v>14610</v>
      </c>
      <c r="B7128" t="s">
        <v>14611</v>
      </c>
      <c r="C7128" t="s">
        <v>14587</v>
      </c>
      <c r="D7128" t="s">
        <v>2303</v>
      </c>
      <c r="E7128" t="s">
        <v>14588</v>
      </c>
    </row>
    <row r="7129" spans="1:5" x14ac:dyDescent="0.25">
      <c r="A7129" t="s">
        <v>14612</v>
      </c>
      <c r="B7129" t="s">
        <v>14613</v>
      </c>
      <c r="C7129" t="s">
        <v>14587</v>
      </c>
      <c r="D7129" t="s">
        <v>2303</v>
      </c>
      <c r="E7129" t="s">
        <v>14588</v>
      </c>
    </row>
    <row r="7130" spans="1:5" x14ac:dyDescent="0.25">
      <c r="A7130" t="s">
        <v>14614</v>
      </c>
      <c r="B7130" t="s">
        <v>14615</v>
      </c>
      <c r="C7130" t="s">
        <v>14587</v>
      </c>
      <c r="D7130" t="s">
        <v>2303</v>
      </c>
      <c r="E7130" t="s">
        <v>14588</v>
      </c>
    </row>
    <row r="7131" spans="1:5" x14ac:dyDescent="0.25">
      <c r="A7131" t="s">
        <v>14616</v>
      </c>
      <c r="B7131" t="s">
        <v>14617</v>
      </c>
      <c r="C7131" t="s">
        <v>14587</v>
      </c>
      <c r="D7131" t="s">
        <v>2303</v>
      </c>
      <c r="E7131" t="s">
        <v>14588</v>
      </c>
    </row>
    <row r="7132" spans="1:5" x14ac:dyDescent="0.25">
      <c r="A7132" t="s">
        <v>14618</v>
      </c>
      <c r="B7132" t="s">
        <v>14619</v>
      </c>
      <c r="C7132" t="s">
        <v>14587</v>
      </c>
      <c r="D7132" t="s">
        <v>2303</v>
      </c>
      <c r="E7132" t="s">
        <v>14588</v>
      </c>
    </row>
    <row r="7133" spans="1:5" x14ac:dyDescent="0.25">
      <c r="A7133" t="s">
        <v>14620</v>
      </c>
      <c r="B7133" t="s">
        <v>14621</v>
      </c>
      <c r="C7133" t="s">
        <v>14587</v>
      </c>
      <c r="D7133" t="s">
        <v>2303</v>
      </c>
      <c r="E7133" t="s">
        <v>14588</v>
      </c>
    </row>
    <row r="7134" spans="1:5" x14ac:dyDescent="0.25">
      <c r="A7134" t="s">
        <v>14622</v>
      </c>
      <c r="B7134" t="s">
        <v>14623</v>
      </c>
      <c r="C7134" t="s">
        <v>14587</v>
      </c>
      <c r="D7134" t="s">
        <v>2303</v>
      </c>
      <c r="E7134" t="s">
        <v>14588</v>
      </c>
    </row>
    <row r="7135" spans="1:5" x14ac:dyDescent="0.25">
      <c r="A7135" t="s">
        <v>14624</v>
      </c>
      <c r="B7135" t="s">
        <v>14625</v>
      </c>
      <c r="C7135" t="s">
        <v>14626</v>
      </c>
      <c r="D7135" t="s">
        <v>2303</v>
      </c>
      <c r="E7135" t="s">
        <v>14627</v>
      </c>
    </row>
    <row r="7136" spans="1:5" x14ac:dyDescent="0.25">
      <c r="A7136" t="s">
        <v>14628</v>
      </c>
      <c r="B7136" t="s">
        <v>14629</v>
      </c>
      <c r="C7136" t="s">
        <v>14626</v>
      </c>
      <c r="D7136" t="s">
        <v>2303</v>
      </c>
      <c r="E7136" t="s">
        <v>14627</v>
      </c>
    </row>
    <row r="7137" spans="1:5" x14ac:dyDescent="0.25">
      <c r="A7137" t="s">
        <v>14630</v>
      </c>
      <c r="B7137" t="s">
        <v>14631</v>
      </c>
      <c r="C7137" t="s">
        <v>14626</v>
      </c>
      <c r="D7137" t="s">
        <v>2303</v>
      </c>
      <c r="E7137" t="s">
        <v>14627</v>
      </c>
    </row>
    <row r="7138" spans="1:5" x14ac:dyDescent="0.25">
      <c r="A7138" t="s">
        <v>14632</v>
      </c>
      <c r="B7138" t="s">
        <v>14633</v>
      </c>
      <c r="C7138" t="s">
        <v>14626</v>
      </c>
      <c r="D7138" t="s">
        <v>2303</v>
      </c>
      <c r="E7138" t="s">
        <v>14627</v>
      </c>
    </row>
    <row r="7139" spans="1:5" x14ac:dyDescent="0.25">
      <c r="A7139" t="s">
        <v>14634</v>
      </c>
      <c r="B7139" t="s">
        <v>14635</v>
      </c>
      <c r="C7139" t="s">
        <v>14626</v>
      </c>
      <c r="D7139" t="s">
        <v>2303</v>
      </c>
      <c r="E7139" t="s">
        <v>14627</v>
      </c>
    </row>
    <row r="7140" spans="1:5" x14ac:dyDescent="0.25">
      <c r="A7140" t="s">
        <v>14636</v>
      </c>
      <c r="B7140" t="s">
        <v>14637</v>
      </c>
      <c r="C7140" t="s">
        <v>14626</v>
      </c>
      <c r="D7140" t="s">
        <v>2303</v>
      </c>
      <c r="E7140" t="s">
        <v>14627</v>
      </c>
    </row>
    <row r="7141" spans="1:5" x14ac:dyDescent="0.25">
      <c r="A7141" t="s">
        <v>14638</v>
      </c>
      <c r="B7141" t="s">
        <v>14639</v>
      </c>
      <c r="C7141" t="s">
        <v>14626</v>
      </c>
      <c r="D7141" t="s">
        <v>2303</v>
      </c>
      <c r="E7141" t="s">
        <v>14627</v>
      </c>
    </row>
    <row r="7142" spans="1:5" x14ac:dyDescent="0.25">
      <c r="A7142" t="s">
        <v>14640</v>
      </c>
      <c r="B7142" t="s">
        <v>14641</v>
      </c>
      <c r="C7142" t="s">
        <v>14626</v>
      </c>
      <c r="D7142" t="s">
        <v>2303</v>
      </c>
      <c r="E7142" t="s">
        <v>14627</v>
      </c>
    </row>
    <row r="7143" spans="1:5" x14ac:dyDescent="0.25">
      <c r="A7143" t="s">
        <v>14642</v>
      </c>
      <c r="B7143" t="s">
        <v>14643</v>
      </c>
      <c r="C7143" t="s">
        <v>14626</v>
      </c>
      <c r="D7143" t="s">
        <v>2303</v>
      </c>
      <c r="E7143" t="s">
        <v>14627</v>
      </c>
    </row>
    <row r="7144" spans="1:5" x14ac:dyDescent="0.25">
      <c r="A7144" t="s">
        <v>14644</v>
      </c>
      <c r="B7144" t="s">
        <v>14645</v>
      </c>
      <c r="C7144" t="s">
        <v>14626</v>
      </c>
      <c r="D7144" t="s">
        <v>2303</v>
      </c>
      <c r="E7144" t="s">
        <v>14627</v>
      </c>
    </row>
    <row r="7145" spans="1:5" x14ac:dyDescent="0.25">
      <c r="A7145" t="s">
        <v>14646</v>
      </c>
      <c r="B7145" t="s">
        <v>14647</v>
      </c>
      <c r="C7145" t="s">
        <v>14626</v>
      </c>
      <c r="D7145" t="s">
        <v>2303</v>
      </c>
      <c r="E7145" t="s">
        <v>14627</v>
      </c>
    </row>
    <row r="7146" spans="1:5" x14ac:dyDescent="0.25">
      <c r="A7146" t="s">
        <v>14648</v>
      </c>
      <c r="B7146" t="s">
        <v>14649</v>
      </c>
      <c r="C7146" t="s">
        <v>14626</v>
      </c>
      <c r="D7146" t="s">
        <v>2303</v>
      </c>
      <c r="E7146" t="s">
        <v>14627</v>
      </c>
    </row>
    <row r="7147" spans="1:5" x14ac:dyDescent="0.25">
      <c r="A7147" t="s">
        <v>14650</v>
      </c>
      <c r="B7147" t="s">
        <v>14651</v>
      </c>
      <c r="C7147" t="s">
        <v>14626</v>
      </c>
      <c r="D7147" t="s">
        <v>2303</v>
      </c>
      <c r="E7147" t="s">
        <v>14627</v>
      </c>
    </row>
    <row r="7148" spans="1:5" x14ac:dyDescent="0.25">
      <c r="A7148" t="s">
        <v>14652</v>
      </c>
      <c r="B7148" t="s">
        <v>14653</v>
      </c>
      <c r="C7148" t="s">
        <v>14626</v>
      </c>
      <c r="D7148" t="s">
        <v>2303</v>
      </c>
      <c r="E7148" t="s">
        <v>14627</v>
      </c>
    </row>
    <row r="7149" spans="1:5" x14ac:dyDescent="0.25">
      <c r="A7149" t="s">
        <v>14654</v>
      </c>
      <c r="B7149" t="s">
        <v>14655</v>
      </c>
      <c r="C7149" t="s">
        <v>14626</v>
      </c>
      <c r="D7149" t="s">
        <v>2303</v>
      </c>
      <c r="E7149" t="s">
        <v>14627</v>
      </c>
    </row>
    <row r="7150" spans="1:5" x14ac:dyDescent="0.25">
      <c r="A7150" t="s">
        <v>14656</v>
      </c>
      <c r="B7150" t="s">
        <v>14657</v>
      </c>
      <c r="C7150" t="s">
        <v>14626</v>
      </c>
      <c r="D7150" t="s">
        <v>2303</v>
      </c>
      <c r="E7150" t="s">
        <v>14627</v>
      </c>
    </row>
    <row r="7151" spans="1:5" x14ac:dyDescent="0.25">
      <c r="A7151" t="s">
        <v>14658</v>
      </c>
      <c r="B7151" t="s">
        <v>14659</v>
      </c>
      <c r="C7151" t="s">
        <v>14626</v>
      </c>
      <c r="D7151" t="s">
        <v>2303</v>
      </c>
      <c r="E7151" t="s">
        <v>14627</v>
      </c>
    </row>
    <row r="7152" spans="1:5" x14ac:dyDescent="0.25">
      <c r="A7152" t="s">
        <v>14660</v>
      </c>
      <c r="B7152" t="s">
        <v>14661</v>
      </c>
      <c r="C7152" t="s">
        <v>14626</v>
      </c>
      <c r="D7152" t="s">
        <v>2303</v>
      </c>
      <c r="E7152" t="s">
        <v>14627</v>
      </c>
    </row>
    <row r="7153" spans="1:5" x14ac:dyDescent="0.25">
      <c r="A7153" t="s">
        <v>14662</v>
      </c>
      <c r="B7153" t="s">
        <v>14663</v>
      </c>
      <c r="C7153" t="s">
        <v>14626</v>
      </c>
      <c r="D7153" t="s">
        <v>2303</v>
      </c>
      <c r="E7153" t="s">
        <v>14627</v>
      </c>
    </row>
    <row r="7154" spans="1:5" x14ac:dyDescent="0.25">
      <c r="A7154" t="s">
        <v>14664</v>
      </c>
      <c r="B7154" t="s">
        <v>14665</v>
      </c>
      <c r="C7154" t="s">
        <v>14626</v>
      </c>
      <c r="D7154" t="s">
        <v>2303</v>
      </c>
      <c r="E7154" t="s">
        <v>14627</v>
      </c>
    </row>
    <row r="7155" spans="1:5" x14ac:dyDescent="0.25">
      <c r="A7155" t="s">
        <v>14666</v>
      </c>
      <c r="B7155" t="s">
        <v>14667</v>
      </c>
      <c r="C7155" t="s">
        <v>14626</v>
      </c>
      <c r="D7155" t="s">
        <v>2303</v>
      </c>
      <c r="E7155" t="s">
        <v>14627</v>
      </c>
    </row>
    <row r="7156" spans="1:5" x14ac:dyDescent="0.25">
      <c r="A7156" t="s">
        <v>14668</v>
      </c>
      <c r="B7156" t="s">
        <v>14669</v>
      </c>
      <c r="C7156" t="s">
        <v>14626</v>
      </c>
      <c r="D7156" t="s">
        <v>2303</v>
      </c>
      <c r="E7156" t="s">
        <v>14627</v>
      </c>
    </row>
    <row r="7157" spans="1:5" x14ac:dyDescent="0.25">
      <c r="A7157" t="s">
        <v>14670</v>
      </c>
      <c r="B7157" t="s">
        <v>14671</v>
      </c>
      <c r="C7157" t="s">
        <v>14626</v>
      </c>
      <c r="D7157" t="s">
        <v>2303</v>
      </c>
      <c r="E7157" t="s">
        <v>14627</v>
      </c>
    </row>
    <row r="7158" spans="1:5" x14ac:dyDescent="0.25">
      <c r="A7158" t="s">
        <v>14672</v>
      </c>
      <c r="B7158" t="s">
        <v>14673</v>
      </c>
      <c r="C7158" t="s">
        <v>14626</v>
      </c>
      <c r="D7158" t="s">
        <v>2303</v>
      </c>
      <c r="E7158" t="s">
        <v>14627</v>
      </c>
    </row>
    <row r="7159" spans="1:5" x14ac:dyDescent="0.25">
      <c r="A7159" t="s">
        <v>14674</v>
      </c>
      <c r="B7159" t="s">
        <v>14675</v>
      </c>
      <c r="C7159" t="s">
        <v>14626</v>
      </c>
      <c r="D7159" t="s">
        <v>2303</v>
      </c>
      <c r="E7159" t="s">
        <v>14627</v>
      </c>
    </row>
    <row r="7160" spans="1:5" x14ac:dyDescent="0.25">
      <c r="A7160" t="s">
        <v>14676</v>
      </c>
      <c r="B7160" t="s">
        <v>14677</v>
      </c>
      <c r="C7160" t="s">
        <v>14626</v>
      </c>
      <c r="D7160" t="s">
        <v>2303</v>
      </c>
      <c r="E7160" t="s">
        <v>14627</v>
      </c>
    </row>
    <row r="7161" spans="1:5" x14ac:dyDescent="0.25">
      <c r="A7161" t="s">
        <v>14678</v>
      </c>
      <c r="B7161" t="s">
        <v>14679</v>
      </c>
      <c r="C7161" t="s">
        <v>14626</v>
      </c>
      <c r="D7161" t="s">
        <v>2303</v>
      </c>
      <c r="E7161" t="s">
        <v>14627</v>
      </c>
    </row>
    <row r="7162" spans="1:5" x14ac:dyDescent="0.25">
      <c r="A7162" t="s">
        <v>14680</v>
      </c>
      <c r="B7162" t="s">
        <v>14681</v>
      </c>
      <c r="C7162" t="s">
        <v>14626</v>
      </c>
      <c r="D7162" t="s">
        <v>2303</v>
      </c>
      <c r="E7162" t="s">
        <v>14627</v>
      </c>
    </row>
    <row r="7163" spans="1:5" x14ac:dyDescent="0.25">
      <c r="A7163" t="s">
        <v>14682</v>
      </c>
      <c r="B7163" t="s">
        <v>14683</v>
      </c>
      <c r="C7163" t="s">
        <v>14626</v>
      </c>
      <c r="D7163" t="s">
        <v>2303</v>
      </c>
      <c r="E7163" t="s">
        <v>14627</v>
      </c>
    </row>
    <row r="7164" spans="1:5" x14ac:dyDescent="0.25">
      <c r="A7164" t="s">
        <v>14684</v>
      </c>
      <c r="B7164" t="s">
        <v>14685</v>
      </c>
      <c r="C7164" t="s">
        <v>14626</v>
      </c>
      <c r="D7164" t="s">
        <v>2303</v>
      </c>
      <c r="E7164" t="s">
        <v>14627</v>
      </c>
    </row>
    <row r="7165" spans="1:5" x14ac:dyDescent="0.25">
      <c r="A7165" t="s">
        <v>14686</v>
      </c>
      <c r="B7165" t="s">
        <v>14687</v>
      </c>
      <c r="C7165" t="s">
        <v>14626</v>
      </c>
      <c r="D7165" t="s">
        <v>2303</v>
      </c>
      <c r="E7165" t="s">
        <v>14627</v>
      </c>
    </row>
    <row r="7166" spans="1:5" x14ac:dyDescent="0.25">
      <c r="A7166" t="s">
        <v>14688</v>
      </c>
      <c r="B7166" t="s">
        <v>14689</v>
      </c>
      <c r="C7166" t="s">
        <v>14626</v>
      </c>
      <c r="D7166" t="s">
        <v>2303</v>
      </c>
      <c r="E7166" t="s">
        <v>14627</v>
      </c>
    </row>
    <row r="7167" spans="1:5" x14ac:dyDescent="0.25">
      <c r="A7167" t="s">
        <v>14690</v>
      </c>
      <c r="B7167" t="s">
        <v>14691</v>
      </c>
      <c r="C7167" t="s">
        <v>14626</v>
      </c>
      <c r="D7167" t="s">
        <v>2303</v>
      </c>
      <c r="E7167" t="s">
        <v>14627</v>
      </c>
    </row>
    <row r="7168" spans="1:5" x14ac:dyDescent="0.25">
      <c r="A7168" t="s">
        <v>14692</v>
      </c>
      <c r="B7168" t="s">
        <v>14693</v>
      </c>
      <c r="C7168" t="s">
        <v>14626</v>
      </c>
      <c r="D7168" t="s">
        <v>2303</v>
      </c>
      <c r="E7168" t="s">
        <v>14627</v>
      </c>
    </row>
    <row r="7169" spans="1:5" x14ac:dyDescent="0.25">
      <c r="A7169" t="s">
        <v>14694</v>
      </c>
      <c r="B7169" t="s">
        <v>14695</v>
      </c>
      <c r="C7169" t="s">
        <v>14626</v>
      </c>
      <c r="D7169" t="s">
        <v>2303</v>
      </c>
      <c r="E7169" t="s">
        <v>14627</v>
      </c>
    </row>
    <row r="7170" spans="1:5" x14ac:dyDescent="0.25">
      <c r="A7170" t="s">
        <v>14696</v>
      </c>
      <c r="B7170" t="s">
        <v>14697</v>
      </c>
      <c r="C7170" t="s">
        <v>14626</v>
      </c>
      <c r="D7170" t="s">
        <v>2303</v>
      </c>
      <c r="E7170" t="s">
        <v>14627</v>
      </c>
    </row>
    <row r="7171" spans="1:5" x14ac:dyDescent="0.25">
      <c r="A7171" t="s">
        <v>14698</v>
      </c>
      <c r="B7171" t="s">
        <v>14699</v>
      </c>
      <c r="C7171" t="s">
        <v>14626</v>
      </c>
      <c r="D7171" t="s">
        <v>2303</v>
      </c>
      <c r="E7171" t="s">
        <v>14627</v>
      </c>
    </row>
    <row r="7172" spans="1:5" x14ac:dyDescent="0.25">
      <c r="A7172" t="s">
        <v>14700</v>
      </c>
      <c r="B7172" t="s">
        <v>14701</v>
      </c>
      <c r="C7172" t="s">
        <v>14626</v>
      </c>
      <c r="D7172" t="s">
        <v>2303</v>
      </c>
      <c r="E7172" t="s">
        <v>14627</v>
      </c>
    </row>
    <row r="7173" spans="1:5" x14ac:dyDescent="0.25">
      <c r="A7173" t="s">
        <v>14702</v>
      </c>
      <c r="B7173" t="s">
        <v>14703</v>
      </c>
      <c r="C7173" t="s">
        <v>14626</v>
      </c>
      <c r="D7173" t="s">
        <v>2303</v>
      </c>
      <c r="E7173" t="s">
        <v>14627</v>
      </c>
    </row>
    <row r="7174" spans="1:5" x14ac:dyDescent="0.25">
      <c r="A7174" t="s">
        <v>14704</v>
      </c>
      <c r="B7174" t="s">
        <v>14705</v>
      </c>
      <c r="C7174" t="s">
        <v>14706</v>
      </c>
      <c r="D7174" t="s">
        <v>2303</v>
      </c>
      <c r="E7174" t="s">
        <v>14445</v>
      </c>
    </row>
    <row r="7175" spans="1:5" x14ac:dyDescent="0.25">
      <c r="A7175" t="s">
        <v>14707</v>
      </c>
      <c r="B7175" t="s">
        <v>14708</v>
      </c>
      <c r="C7175" t="s">
        <v>14706</v>
      </c>
      <c r="D7175" t="s">
        <v>2303</v>
      </c>
      <c r="E7175" t="s">
        <v>14445</v>
      </c>
    </row>
    <row r="7176" spans="1:5" x14ac:dyDescent="0.25">
      <c r="A7176" t="s">
        <v>14709</v>
      </c>
      <c r="B7176" t="s">
        <v>14710</v>
      </c>
      <c r="C7176" t="s">
        <v>14706</v>
      </c>
      <c r="D7176" t="s">
        <v>2303</v>
      </c>
      <c r="E7176" t="s">
        <v>14445</v>
      </c>
    </row>
    <row r="7177" spans="1:5" x14ac:dyDescent="0.25">
      <c r="A7177" t="s">
        <v>14711</v>
      </c>
      <c r="B7177" t="s">
        <v>14712</v>
      </c>
      <c r="C7177" t="s">
        <v>14706</v>
      </c>
      <c r="D7177" t="s">
        <v>2303</v>
      </c>
      <c r="E7177" t="s">
        <v>14445</v>
      </c>
    </row>
    <row r="7178" spans="1:5" x14ac:dyDescent="0.25">
      <c r="A7178" t="s">
        <v>14713</v>
      </c>
      <c r="B7178" t="s">
        <v>14714</v>
      </c>
      <c r="C7178" t="s">
        <v>14706</v>
      </c>
      <c r="D7178" t="s">
        <v>2303</v>
      </c>
      <c r="E7178" t="s">
        <v>14445</v>
      </c>
    </row>
    <row r="7179" spans="1:5" x14ac:dyDescent="0.25">
      <c r="A7179" t="s">
        <v>14715</v>
      </c>
      <c r="B7179" t="s">
        <v>14716</v>
      </c>
      <c r="C7179" t="s">
        <v>14706</v>
      </c>
      <c r="D7179" t="s">
        <v>2303</v>
      </c>
      <c r="E7179" t="s">
        <v>14445</v>
      </c>
    </row>
    <row r="7180" spans="1:5" x14ac:dyDescent="0.25">
      <c r="A7180" t="s">
        <v>14717</v>
      </c>
      <c r="B7180" t="s">
        <v>14718</v>
      </c>
      <c r="C7180" t="s">
        <v>14706</v>
      </c>
      <c r="D7180" t="s">
        <v>2303</v>
      </c>
      <c r="E7180" t="s">
        <v>14445</v>
      </c>
    </row>
    <row r="7181" spans="1:5" x14ac:dyDescent="0.25">
      <c r="A7181" t="s">
        <v>14719</v>
      </c>
      <c r="B7181" t="s">
        <v>14720</v>
      </c>
      <c r="C7181" t="s">
        <v>14706</v>
      </c>
      <c r="D7181" t="s">
        <v>2303</v>
      </c>
      <c r="E7181" t="s">
        <v>14445</v>
      </c>
    </row>
    <row r="7182" spans="1:5" x14ac:dyDescent="0.25">
      <c r="A7182" t="s">
        <v>14721</v>
      </c>
      <c r="B7182" t="s">
        <v>14722</v>
      </c>
      <c r="C7182" t="s">
        <v>14706</v>
      </c>
      <c r="D7182" t="s">
        <v>2303</v>
      </c>
      <c r="E7182" t="s">
        <v>14445</v>
      </c>
    </row>
    <row r="7183" spans="1:5" x14ac:dyDescent="0.25">
      <c r="A7183" t="s">
        <v>14723</v>
      </c>
      <c r="B7183" t="s">
        <v>14724</v>
      </c>
      <c r="C7183" t="s">
        <v>14706</v>
      </c>
      <c r="D7183" t="s">
        <v>2303</v>
      </c>
      <c r="E7183" t="s">
        <v>14445</v>
      </c>
    </row>
    <row r="7184" spans="1:5" x14ac:dyDescent="0.25">
      <c r="A7184" t="s">
        <v>14725</v>
      </c>
      <c r="B7184" t="s">
        <v>14726</v>
      </c>
      <c r="C7184" t="s">
        <v>14706</v>
      </c>
      <c r="D7184" t="s">
        <v>2303</v>
      </c>
      <c r="E7184" t="s">
        <v>14445</v>
      </c>
    </row>
    <row r="7185" spans="1:5" x14ac:dyDescent="0.25">
      <c r="A7185" t="s">
        <v>14727</v>
      </c>
      <c r="B7185" t="s">
        <v>14728</v>
      </c>
      <c r="C7185" t="s">
        <v>14706</v>
      </c>
      <c r="D7185" t="s">
        <v>2303</v>
      </c>
      <c r="E7185" t="s">
        <v>14445</v>
      </c>
    </row>
    <row r="7186" spans="1:5" x14ac:dyDescent="0.25">
      <c r="A7186" t="s">
        <v>14729</v>
      </c>
      <c r="B7186" t="s">
        <v>14730</v>
      </c>
      <c r="C7186" t="s">
        <v>14706</v>
      </c>
      <c r="D7186" t="s">
        <v>2303</v>
      </c>
      <c r="E7186" t="s">
        <v>14445</v>
      </c>
    </row>
    <row r="7187" spans="1:5" x14ac:dyDescent="0.25">
      <c r="A7187" t="s">
        <v>14731</v>
      </c>
      <c r="B7187" t="s">
        <v>14732</v>
      </c>
      <c r="C7187" t="s">
        <v>14706</v>
      </c>
      <c r="D7187" t="s">
        <v>2303</v>
      </c>
      <c r="E7187" t="s">
        <v>14445</v>
      </c>
    </row>
    <row r="7188" spans="1:5" x14ac:dyDescent="0.25">
      <c r="A7188" t="s">
        <v>14733</v>
      </c>
      <c r="B7188" t="s">
        <v>14734</v>
      </c>
      <c r="C7188" t="s">
        <v>14706</v>
      </c>
      <c r="D7188" t="s">
        <v>2303</v>
      </c>
      <c r="E7188" t="s">
        <v>14445</v>
      </c>
    </row>
    <row r="7189" spans="1:5" x14ac:dyDescent="0.25">
      <c r="A7189" t="s">
        <v>14735</v>
      </c>
      <c r="B7189" t="s">
        <v>14736</v>
      </c>
      <c r="C7189" t="s">
        <v>14706</v>
      </c>
      <c r="D7189" t="s">
        <v>2303</v>
      </c>
      <c r="E7189" t="s">
        <v>14445</v>
      </c>
    </row>
    <row r="7190" spans="1:5" x14ac:dyDescent="0.25">
      <c r="A7190" t="s">
        <v>14737</v>
      </c>
      <c r="B7190" t="s">
        <v>14738</v>
      </c>
      <c r="C7190" t="s">
        <v>14706</v>
      </c>
      <c r="D7190" t="s">
        <v>2303</v>
      </c>
      <c r="E7190" t="s">
        <v>14445</v>
      </c>
    </row>
    <row r="7191" spans="1:5" x14ac:dyDescent="0.25">
      <c r="A7191" t="s">
        <v>14739</v>
      </c>
      <c r="B7191" t="s">
        <v>14740</v>
      </c>
      <c r="C7191" t="s">
        <v>14706</v>
      </c>
      <c r="D7191" t="s">
        <v>2303</v>
      </c>
      <c r="E7191" t="s">
        <v>14445</v>
      </c>
    </row>
    <row r="7192" spans="1:5" x14ac:dyDescent="0.25">
      <c r="A7192" t="s">
        <v>14741</v>
      </c>
      <c r="B7192" t="s">
        <v>14742</v>
      </c>
      <c r="C7192" t="s">
        <v>14706</v>
      </c>
      <c r="D7192" t="s">
        <v>2303</v>
      </c>
      <c r="E7192" t="s">
        <v>14445</v>
      </c>
    </row>
    <row r="7193" spans="1:5" x14ac:dyDescent="0.25">
      <c r="A7193" t="s">
        <v>14743</v>
      </c>
      <c r="B7193" t="s">
        <v>14744</v>
      </c>
      <c r="C7193" t="s">
        <v>14706</v>
      </c>
      <c r="D7193" t="s">
        <v>2303</v>
      </c>
      <c r="E7193" t="s">
        <v>14445</v>
      </c>
    </row>
    <row r="7194" spans="1:5" x14ac:dyDescent="0.25">
      <c r="A7194" t="s">
        <v>14745</v>
      </c>
      <c r="B7194" t="s">
        <v>14746</v>
      </c>
      <c r="C7194" t="s">
        <v>14706</v>
      </c>
      <c r="D7194" t="s">
        <v>2303</v>
      </c>
      <c r="E7194" t="s">
        <v>14445</v>
      </c>
    </row>
    <row r="7195" spans="1:5" x14ac:dyDescent="0.25">
      <c r="A7195" t="s">
        <v>14747</v>
      </c>
      <c r="B7195" t="s">
        <v>14748</v>
      </c>
      <c r="C7195" t="s">
        <v>14706</v>
      </c>
      <c r="D7195" t="s">
        <v>2303</v>
      </c>
      <c r="E7195" t="s">
        <v>14445</v>
      </c>
    </row>
    <row r="7196" spans="1:5" x14ac:dyDescent="0.25">
      <c r="A7196" t="s">
        <v>14749</v>
      </c>
      <c r="B7196" t="s">
        <v>14750</v>
      </c>
      <c r="C7196" t="s">
        <v>14706</v>
      </c>
      <c r="D7196" t="s">
        <v>2303</v>
      </c>
      <c r="E7196" t="s">
        <v>14445</v>
      </c>
    </row>
    <row r="7197" spans="1:5" x14ac:dyDescent="0.25">
      <c r="A7197" t="s">
        <v>14751</v>
      </c>
      <c r="B7197" t="s">
        <v>14752</v>
      </c>
      <c r="C7197" t="s">
        <v>14706</v>
      </c>
      <c r="D7197" t="s">
        <v>2303</v>
      </c>
      <c r="E7197" t="s">
        <v>14445</v>
      </c>
    </row>
    <row r="7198" spans="1:5" x14ac:dyDescent="0.25">
      <c r="A7198" t="s">
        <v>14753</v>
      </c>
      <c r="B7198" t="s">
        <v>14754</v>
      </c>
      <c r="C7198" t="s">
        <v>14706</v>
      </c>
      <c r="D7198" t="s">
        <v>2303</v>
      </c>
      <c r="E7198" t="s">
        <v>14445</v>
      </c>
    </row>
    <row r="7199" spans="1:5" x14ac:dyDescent="0.25">
      <c r="A7199" t="s">
        <v>14755</v>
      </c>
      <c r="B7199" t="s">
        <v>14756</v>
      </c>
      <c r="C7199" t="s">
        <v>14706</v>
      </c>
      <c r="D7199" t="s">
        <v>2303</v>
      </c>
      <c r="E7199" t="s">
        <v>14445</v>
      </c>
    </row>
    <row r="7200" spans="1:5" x14ac:dyDescent="0.25">
      <c r="A7200" t="s">
        <v>14757</v>
      </c>
      <c r="B7200" t="s">
        <v>14758</v>
      </c>
      <c r="C7200" t="s">
        <v>14706</v>
      </c>
      <c r="D7200" t="s">
        <v>2303</v>
      </c>
      <c r="E7200" t="s">
        <v>14445</v>
      </c>
    </row>
    <row r="7201" spans="1:5" x14ac:dyDescent="0.25">
      <c r="A7201" t="s">
        <v>14759</v>
      </c>
      <c r="B7201" t="s">
        <v>14760</v>
      </c>
      <c r="C7201" t="s">
        <v>14706</v>
      </c>
      <c r="D7201" t="s">
        <v>2303</v>
      </c>
      <c r="E7201" t="s">
        <v>14445</v>
      </c>
    </row>
    <row r="7202" spans="1:5" x14ac:dyDescent="0.25">
      <c r="A7202" t="s">
        <v>14761</v>
      </c>
      <c r="B7202" t="s">
        <v>14762</v>
      </c>
      <c r="C7202" t="s">
        <v>14706</v>
      </c>
      <c r="D7202" t="s">
        <v>2303</v>
      </c>
      <c r="E7202" t="s">
        <v>14445</v>
      </c>
    </row>
    <row r="7203" spans="1:5" x14ac:dyDescent="0.25">
      <c r="A7203" t="s">
        <v>14763</v>
      </c>
      <c r="B7203" t="s">
        <v>14764</v>
      </c>
      <c r="C7203" t="s">
        <v>14706</v>
      </c>
      <c r="D7203" t="s">
        <v>2303</v>
      </c>
      <c r="E7203" t="s">
        <v>14445</v>
      </c>
    </row>
    <row r="7204" spans="1:5" x14ac:dyDescent="0.25">
      <c r="A7204" t="s">
        <v>14765</v>
      </c>
      <c r="B7204" t="s">
        <v>14766</v>
      </c>
      <c r="C7204" t="s">
        <v>14706</v>
      </c>
      <c r="D7204" t="s">
        <v>2303</v>
      </c>
      <c r="E7204" t="s">
        <v>14445</v>
      </c>
    </row>
    <row r="7205" spans="1:5" x14ac:dyDescent="0.25">
      <c r="A7205" t="s">
        <v>14767</v>
      </c>
      <c r="B7205" t="s">
        <v>14768</v>
      </c>
      <c r="C7205" t="s">
        <v>14706</v>
      </c>
      <c r="D7205" t="s">
        <v>2303</v>
      </c>
      <c r="E7205" t="s">
        <v>14445</v>
      </c>
    </row>
    <row r="7206" spans="1:5" x14ac:dyDescent="0.25">
      <c r="A7206" t="s">
        <v>14769</v>
      </c>
      <c r="B7206" t="s">
        <v>14770</v>
      </c>
      <c r="C7206" t="s">
        <v>14706</v>
      </c>
      <c r="D7206" t="s">
        <v>2303</v>
      </c>
      <c r="E7206" t="s">
        <v>14445</v>
      </c>
    </row>
    <row r="7207" spans="1:5" x14ac:dyDescent="0.25">
      <c r="A7207" t="s">
        <v>14771</v>
      </c>
      <c r="B7207" t="s">
        <v>14772</v>
      </c>
      <c r="C7207" t="s">
        <v>14706</v>
      </c>
      <c r="D7207" t="s">
        <v>2303</v>
      </c>
      <c r="E7207" t="s">
        <v>14445</v>
      </c>
    </row>
    <row r="7208" spans="1:5" x14ac:dyDescent="0.25">
      <c r="A7208" t="s">
        <v>14773</v>
      </c>
      <c r="B7208" t="s">
        <v>14774</v>
      </c>
      <c r="C7208" t="s">
        <v>14706</v>
      </c>
      <c r="D7208" t="s">
        <v>2303</v>
      </c>
      <c r="E7208" t="s">
        <v>14445</v>
      </c>
    </row>
    <row r="7209" spans="1:5" x14ac:dyDescent="0.25">
      <c r="A7209" t="s">
        <v>14775</v>
      </c>
      <c r="B7209" t="s">
        <v>14776</v>
      </c>
      <c r="C7209" t="s">
        <v>14706</v>
      </c>
      <c r="D7209" t="s">
        <v>2303</v>
      </c>
      <c r="E7209" t="s">
        <v>14445</v>
      </c>
    </row>
    <row r="7210" spans="1:5" x14ac:dyDescent="0.25">
      <c r="A7210" t="s">
        <v>14777</v>
      </c>
      <c r="B7210" t="s">
        <v>14778</v>
      </c>
      <c r="C7210" t="s">
        <v>14706</v>
      </c>
      <c r="D7210" t="s">
        <v>2303</v>
      </c>
      <c r="E7210" t="s">
        <v>14445</v>
      </c>
    </row>
    <row r="7211" spans="1:5" x14ac:dyDescent="0.25">
      <c r="A7211" t="s">
        <v>14779</v>
      </c>
      <c r="B7211" t="s">
        <v>14780</v>
      </c>
      <c r="C7211" t="s">
        <v>14706</v>
      </c>
      <c r="D7211" t="s">
        <v>2303</v>
      </c>
      <c r="E7211" t="s">
        <v>14445</v>
      </c>
    </row>
    <row r="7212" spans="1:5" x14ac:dyDescent="0.25">
      <c r="A7212" t="s">
        <v>14781</v>
      </c>
      <c r="B7212" t="s">
        <v>14782</v>
      </c>
      <c r="C7212" t="s">
        <v>14706</v>
      </c>
      <c r="D7212" t="s">
        <v>2303</v>
      </c>
      <c r="E7212" t="s">
        <v>14445</v>
      </c>
    </row>
    <row r="7213" spans="1:5" x14ac:dyDescent="0.25">
      <c r="A7213" t="s">
        <v>14783</v>
      </c>
      <c r="B7213" t="s">
        <v>14784</v>
      </c>
      <c r="C7213" t="s">
        <v>14706</v>
      </c>
      <c r="D7213" t="s">
        <v>2303</v>
      </c>
      <c r="E7213" t="s">
        <v>14445</v>
      </c>
    </row>
    <row r="7214" spans="1:5" x14ac:dyDescent="0.25">
      <c r="A7214" t="s">
        <v>14785</v>
      </c>
      <c r="B7214" t="s">
        <v>14786</v>
      </c>
      <c r="C7214" t="s">
        <v>14706</v>
      </c>
      <c r="D7214" t="s">
        <v>2303</v>
      </c>
      <c r="E7214" t="s">
        <v>14445</v>
      </c>
    </row>
    <row r="7215" spans="1:5" x14ac:dyDescent="0.25">
      <c r="A7215" t="s">
        <v>14787</v>
      </c>
      <c r="B7215" t="s">
        <v>14788</v>
      </c>
      <c r="C7215" t="s">
        <v>14706</v>
      </c>
      <c r="D7215" t="s">
        <v>2303</v>
      </c>
      <c r="E7215" t="s">
        <v>14445</v>
      </c>
    </row>
    <row r="7216" spans="1:5" x14ac:dyDescent="0.25">
      <c r="A7216" t="s">
        <v>14789</v>
      </c>
      <c r="B7216" t="s">
        <v>14790</v>
      </c>
      <c r="C7216" t="s">
        <v>14791</v>
      </c>
      <c r="D7216" t="s">
        <v>2303</v>
      </c>
      <c r="E7216" t="s">
        <v>14792</v>
      </c>
    </row>
    <row r="7217" spans="1:5" x14ac:dyDescent="0.25">
      <c r="A7217" t="s">
        <v>14793</v>
      </c>
      <c r="B7217" t="s">
        <v>14794</v>
      </c>
      <c r="C7217" t="s">
        <v>14791</v>
      </c>
      <c r="D7217" t="s">
        <v>2303</v>
      </c>
      <c r="E7217" t="s">
        <v>14792</v>
      </c>
    </row>
    <row r="7218" spans="1:5" x14ac:dyDescent="0.25">
      <c r="A7218" t="s">
        <v>14795</v>
      </c>
      <c r="B7218" t="s">
        <v>14796</v>
      </c>
      <c r="C7218" t="s">
        <v>14791</v>
      </c>
      <c r="D7218" t="s">
        <v>2303</v>
      </c>
      <c r="E7218" t="s">
        <v>14792</v>
      </c>
    </row>
    <row r="7219" spans="1:5" x14ac:dyDescent="0.25">
      <c r="A7219" t="s">
        <v>14797</v>
      </c>
      <c r="B7219" t="s">
        <v>14798</v>
      </c>
      <c r="C7219" t="s">
        <v>14791</v>
      </c>
      <c r="D7219" t="s">
        <v>2303</v>
      </c>
      <c r="E7219" t="s">
        <v>14792</v>
      </c>
    </row>
    <row r="7220" spans="1:5" x14ac:dyDescent="0.25">
      <c r="A7220" t="s">
        <v>14799</v>
      </c>
      <c r="B7220" t="s">
        <v>14800</v>
      </c>
      <c r="C7220" t="s">
        <v>14791</v>
      </c>
      <c r="D7220" t="s">
        <v>2303</v>
      </c>
      <c r="E7220" t="s">
        <v>14792</v>
      </c>
    </row>
    <row r="7221" spans="1:5" x14ac:dyDescent="0.25">
      <c r="A7221" t="s">
        <v>14801</v>
      </c>
      <c r="B7221" t="s">
        <v>14802</v>
      </c>
      <c r="C7221" t="s">
        <v>14791</v>
      </c>
      <c r="D7221" t="s">
        <v>2303</v>
      </c>
      <c r="E7221" t="s">
        <v>14792</v>
      </c>
    </row>
    <row r="7222" spans="1:5" x14ac:dyDescent="0.25">
      <c r="A7222" t="s">
        <v>14803</v>
      </c>
      <c r="B7222" t="s">
        <v>14804</v>
      </c>
      <c r="C7222" t="s">
        <v>14791</v>
      </c>
      <c r="D7222" t="s">
        <v>2303</v>
      </c>
      <c r="E7222" t="s">
        <v>14792</v>
      </c>
    </row>
    <row r="7223" spans="1:5" x14ac:dyDescent="0.25">
      <c r="A7223" t="s">
        <v>14805</v>
      </c>
      <c r="B7223" t="s">
        <v>14806</v>
      </c>
      <c r="C7223" t="s">
        <v>14791</v>
      </c>
      <c r="D7223" t="s">
        <v>2303</v>
      </c>
      <c r="E7223" t="s">
        <v>14792</v>
      </c>
    </row>
    <row r="7224" spans="1:5" x14ac:dyDescent="0.25">
      <c r="A7224" t="s">
        <v>14807</v>
      </c>
      <c r="B7224" t="s">
        <v>14808</v>
      </c>
      <c r="C7224" t="s">
        <v>14791</v>
      </c>
      <c r="D7224" t="s">
        <v>2303</v>
      </c>
      <c r="E7224" t="s">
        <v>14792</v>
      </c>
    </row>
    <row r="7225" spans="1:5" x14ac:dyDescent="0.25">
      <c r="A7225" t="s">
        <v>14809</v>
      </c>
      <c r="B7225" t="s">
        <v>14810</v>
      </c>
      <c r="C7225" t="s">
        <v>14791</v>
      </c>
      <c r="D7225" t="s">
        <v>2303</v>
      </c>
      <c r="E7225" t="s">
        <v>14792</v>
      </c>
    </row>
    <row r="7226" spans="1:5" x14ac:dyDescent="0.25">
      <c r="A7226" t="s">
        <v>14811</v>
      </c>
      <c r="B7226" t="s">
        <v>14812</v>
      </c>
      <c r="C7226" t="s">
        <v>14791</v>
      </c>
      <c r="D7226" t="s">
        <v>2303</v>
      </c>
      <c r="E7226" t="s">
        <v>14792</v>
      </c>
    </row>
    <row r="7227" spans="1:5" x14ac:dyDescent="0.25">
      <c r="A7227" t="s">
        <v>14813</v>
      </c>
      <c r="B7227" t="s">
        <v>14814</v>
      </c>
      <c r="C7227" t="s">
        <v>14791</v>
      </c>
      <c r="D7227" t="s">
        <v>2303</v>
      </c>
      <c r="E7227" t="s">
        <v>14792</v>
      </c>
    </row>
    <row r="7228" spans="1:5" x14ac:dyDescent="0.25">
      <c r="A7228" t="s">
        <v>14815</v>
      </c>
      <c r="B7228" t="s">
        <v>14816</v>
      </c>
      <c r="C7228" t="s">
        <v>14791</v>
      </c>
      <c r="D7228" t="s">
        <v>2303</v>
      </c>
      <c r="E7228" t="s">
        <v>14792</v>
      </c>
    </row>
    <row r="7229" spans="1:5" x14ac:dyDescent="0.25">
      <c r="A7229" t="s">
        <v>14817</v>
      </c>
      <c r="B7229" t="s">
        <v>14818</v>
      </c>
      <c r="C7229" t="s">
        <v>14791</v>
      </c>
      <c r="D7229" t="s">
        <v>2303</v>
      </c>
      <c r="E7229" t="s">
        <v>14792</v>
      </c>
    </row>
    <row r="7230" spans="1:5" x14ac:dyDescent="0.25">
      <c r="A7230" t="s">
        <v>14819</v>
      </c>
      <c r="B7230" t="s">
        <v>14820</v>
      </c>
      <c r="C7230" t="s">
        <v>14791</v>
      </c>
      <c r="D7230" t="s">
        <v>2303</v>
      </c>
      <c r="E7230" t="s">
        <v>14792</v>
      </c>
    </row>
    <row r="7231" spans="1:5" x14ac:dyDescent="0.25">
      <c r="A7231" t="s">
        <v>14821</v>
      </c>
      <c r="B7231" t="s">
        <v>14822</v>
      </c>
      <c r="C7231" t="s">
        <v>14791</v>
      </c>
      <c r="D7231" t="s">
        <v>2303</v>
      </c>
      <c r="E7231" t="s">
        <v>14792</v>
      </c>
    </row>
    <row r="7232" spans="1:5" x14ac:dyDescent="0.25">
      <c r="A7232" t="s">
        <v>14823</v>
      </c>
      <c r="B7232" t="s">
        <v>14824</v>
      </c>
      <c r="C7232" t="s">
        <v>14791</v>
      </c>
      <c r="D7232" t="s">
        <v>2303</v>
      </c>
      <c r="E7232" t="s">
        <v>14792</v>
      </c>
    </row>
    <row r="7233" spans="1:5" x14ac:dyDescent="0.25">
      <c r="A7233" t="s">
        <v>14825</v>
      </c>
      <c r="B7233" t="s">
        <v>14826</v>
      </c>
      <c r="C7233" t="s">
        <v>14791</v>
      </c>
      <c r="D7233" t="s">
        <v>2303</v>
      </c>
      <c r="E7233" t="s">
        <v>14792</v>
      </c>
    </row>
    <row r="7234" spans="1:5" x14ac:dyDescent="0.25">
      <c r="A7234" t="s">
        <v>14827</v>
      </c>
      <c r="B7234" t="s">
        <v>14828</v>
      </c>
      <c r="C7234" t="s">
        <v>14791</v>
      </c>
      <c r="D7234" t="s">
        <v>2303</v>
      </c>
      <c r="E7234" t="s">
        <v>14792</v>
      </c>
    </row>
    <row r="7235" spans="1:5" x14ac:dyDescent="0.25">
      <c r="A7235" t="s">
        <v>14829</v>
      </c>
      <c r="B7235" t="s">
        <v>14830</v>
      </c>
      <c r="C7235" t="s">
        <v>14791</v>
      </c>
      <c r="D7235" t="s">
        <v>2303</v>
      </c>
      <c r="E7235" t="s">
        <v>14792</v>
      </c>
    </row>
    <row r="7236" spans="1:5" x14ac:dyDescent="0.25">
      <c r="A7236" t="s">
        <v>14831</v>
      </c>
      <c r="B7236" t="s">
        <v>14832</v>
      </c>
      <c r="C7236" t="s">
        <v>14791</v>
      </c>
      <c r="D7236" t="s">
        <v>2303</v>
      </c>
      <c r="E7236" t="s">
        <v>14792</v>
      </c>
    </row>
    <row r="7237" spans="1:5" x14ac:dyDescent="0.25">
      <c r="A7237" t="s">
        <v>14833</v>
      </c>
      <c r="B7237" t="s">
        <v>14834</v>
      </c>
      <c r="C7237" t="s">
        <v>14791</v>
      </c>
      <c r="D7237" t="s">
        <v>2303</v>
      </c>
      <c r="E7237" t="s">
        <v>14792</v>
      </c>
    </row>
    <row r="7238" spans="1:5" x14ac:dyDescent="0.25">
      <c r="A7238" t="s">
        <v>14835</v>
      </c>
      <c r="B7238" t="s">
        <v>14836</v>
      </c>
      <c r="C7238" t="s">
        <v>14791</v>
      </c>
      <c r="D7238" t="s">
        <v>2303</v>
      </c>
      <c r="E7238" t="s">
        <v>14792</v>
      </c>
    </row>
    <row r="7239" spans="1:5" x14ac:dyDescent="0.25">
      <c r="A7239" t="s">
        <v>14837</v>
      </c>
      <c r="B7239" t="s">
        <v>14838</v>
      </c>
      <c r="C7239" t="s">
        <v>14791</v>
      </c>
      <c r="D7239" t="s">
        <v>2303</v>
      </c>
      <c r="E7239" t="s">
        <v>14792</v>
      </c>
    </row>
    <row r="7240" spans="1:5" x14ac:dyDescent="0.25">
      <c r="A7240" t="s">
        <v>14839</v>
      </c>
      <c r="B7240" t="s">
        <v>14840</v>
      </c>
      <c r="C7240" t="s">
        <v>14791</v>
      </c>
      <c r="D7240" t="s">
        <v>2303</v>
      </c>
      <c r="E7240" t="s">
        <v>14792</v>
      </c>
    </row>
    <row r="7241" spans="1:5" x14ac:dyDescent="0.25">
      <c r="A7241" t="s">
        <v>14841</v>
      </c>
      <c r="B7241" t="s">
        <v>14842</v>
      </c>
      <c r="C7241" t="s">
        <v>14791</v>
      </c>
      <c r="D7241" t="s">
        <v>2303</v>
      </c>
      <c r="E7241" t="s">
        <v>14792</v>
      </c>
    </row>
    <row r="7242" spans="1:5" x14ac:dyDescent="0.25">
      <c r="A7242" t="s">
        <v>14843</v>
      </c>
      <c r="B7242" t="s">
        <v>14844</v>
      </c>
      <c r="C7242" t="s">
        <v>14791</v>
      </c>
      <c r="D7242" t="s">
        <v>2303</v>
      </c>
      <c r="E7242" t="s">
        <v>14792</v>
      </c>
    </row>
    <row r="7243" spans="1:5" x14ac:dyDescent="0.25">
      <c r="A7243" t="s">
        <v>14845</v>
      </c>
      <c r="B7243" t="s">
        <v>14846</v>
      </c>
      <c r="C7243" t="s">
        <v>14791</v>
      </c>
      <c r="D7243" t="s">
        <v>2303</v>
      </c>
      <c r="E7243" t="s">
        <v>14792</v>
      </c>
    </row>
    <row r="7244" spans="1:5" x14ac:dyDescent="0.25">
      <c r="A7244" t="s">
        <v>14847</v>
      </c>
      <c r="B7244" t="s">
        <v>14848</v>
      </c>
      <c r="C7244" t="s">
        <v>14791</v>
      </c>
      <c r="D7244" t="s">
        <v>2303</v>
      </c>
      <c r="E7244" t="s">
        <v>14792</v>
      </c>
    </row>
    <row r="7245" spans="1:5" x14ac:dyDescent="0.25">
      <c r="A7245" t="s">
        <v>14849</v>
      </c>
      <c r="B7245" t="s">
        <v>14850</v>
      </c>
      <c r="C7245" t="s">
        <v>14791</v>
      </c>
      <c r="D7245" t="s">
        <v>2303</v>
      </c>
      <c r="E7245" t="s">
        <v>14792</v>
      </c>
    </row>
    <row r="7246" spans="1:5" x14ac:dyDescent="0.25">
      <c r="A7246" t="s">
        <v>14851</v>
      </c>
      <c r="B7246" t="s">
        <v>14852</v>
      </c>
      <c r="C7246" t="s">
        <v>14791</v>
      </c>
      <c r="D7246" t="s">
        <v>2303</v>
      </c>
      <c r="E7246" t="s">
        <v>14792</v>
      </c>
    </row>
    <row r="7247" spans="1:5" x14ac:dyDescent="0.25">
      <c r="A7247" t="s">
        <v>14853</v>
      </c>
      <c r="B7247" t="s">
        <v>14578</v>
      </c>
      <c r="C7247" t="s">
        <v>14791</v>
      </c>
      <c r="D7247" t="s">
        <v>2303</v>
      </c>
      <c r="E7247" t="s">
        <v>14792</v>
      </c>
    </row>
    <row r="7248" spans="1:5" x14ac:dyDescent="0.25">
      <c r="A7248" t="s">
        <v>14854</v>
      </c>
      <c r="B7248" t="s">
        <v>14855</v>
      </c>
      <c r="C7248" t="s">
        <v>14791</v>
      </c>
      <c r="D7248" t="s">
        <v>2303</v>
      </c>
      <c r="E7248" t="s">
        <v>14792</v>
      </c>
    </row>
    <row r="7249" spans="1:5" x14ac:dyDescent="0.25">
      <c r="A7249" t="s">
        <v>14856</v>
      </c>
      <c r="B7249" t="s">
        <v>14857</v>
      </c>
      <c r="C7249" t="s">
        <v>14791</v>
      </c>
      <c r="D7249" t="s">
        <v>2303</v>
      </c>
      <c r="E7249" t="s">
        <v>14792</v>
      </c>
    </row>
    <row r="7250" spans="1:5" x14ac:dyDescent="0.25">
      <c r="A7250" t="s">
        <v>14858</v>
      </c>
      <c r="B7250" t="s">
        <v>14859</v>
      </c>
      <c r="C7250" t="s">
        <v>14860</v>
      </c>
      <c r="D7250" t="s">
        <v>2303</v>
      </c>
      <c r="E7250" t="s">
        <v>14861</v>
      </c>
    </row>
    <row r="7251" spans="1:5" x14ac:dyDescent="0.25">
      <c r="A7251" t="s">
        <v>14862</v>
      </c>
      <c r="B7251" t="s">
        <v>14863</v>
      </c>
      <c r="C7251" t="s">
        <v>14860</v>
      </c>
      <c r="D7251" t="s">
        <v>2303</v>
      </c>
      <c r="E7251" t="s">
        <v>14861</v>
      </c>
    </row>
    <row r="7252" spans="1:5" x14ac:dyDescent="0.25">
      <c r="A7252" t="s">
        <v>14864</v>
      </c>
      <c r="B7252" t="s">
        <v>14865</v>
      </c>
      <c r="C7252" t="s">
        <v>14860</v>
      </c>
      <c r="D7252" t="s">
        <v>2303</v>
      </c>
      <c r="E7252" t="s">
        <v>14861</v>
      </c>
    </row>
    <row r="7253" spans="1:5" x14ac:dyDescent="0.25">
      <c r="A7253" t="s">
        <v>14866</v>
      </c>
      <c r="B7253" t="s">
        <v>14867</v>
      </c>
      <c r="C7253" t="s">
        <v>14860</v>
      </c>
      <c r="D7253" t="s">
        <v>2303</v>
      </c>
      <c r="E7253" t="s">
        <v>14861</v>
      </c>
    </row>
    <row r="7254" spans="1:5" x14ac:dyDescent="0.25">
      <c r="A7254" t="s">
        <v>14868</v>
      </c>
      <c r="B7254" t="s">
        <v>14869</v>
      </c>
      <c r="C7254" t="s">
        <v>14860</v>
      </c>
      <c r="D7254" t="s">
        <v>2303</v>
      </c>
      <c r="E7254" t="s">
        <v>14861</v>
      </c>
    </row>
    <row r="7255" spans="1:5" x14ac:dyDescent="0.25">
      <c r="A7255" t="s">
        <v>14870</v>
      </c>
      <c r="B7255" t="s">
        <v>14871</v>
      </c>
      <c r="C7255" t="s">
        <v>14860</v>
      </c>
      <c r="D7255" t="s">
        <v>2303</v>
      </c>
      <c r="E7255" t="s">
        <v>14861</v>
      </c>
    </row>
    <row r="7256" spans="1:5" x14ac:dyDescent="0.25">
      <c r="A7256" t="s">
        <v>14872</v>
      </c>
      <c r="B7256" t="s">
        <v>14873</v>
      </c>
      <c r="C7256" t="s">
        <v>14860</v>
      </c>
      <c r="D7256" t="s">
        <v>2303</v>
      </c>
      <c r="E7256" t="s">
        <v>14861</v>
      </c>
    </row>
    <row r="7257" spans="1:5" x14ac:dyDescent="0.25">
      <c r="A7257" t="s">
        <v>14874</v>
      </c>
      <c r="B7257" t="s">
        <v>14875</v>
      </c>
      <c r="C7257" t="s">
        <v>14860</v>
      </c>
      <c r="D7257" t="s">
        <v>2303</v>
      </c>
      <c r="E7257" t="s">
        <v>14861</v>
      </c>
    </row>
    <row r="7258" spans="1:5" x14ac:dyDescent="0.25">
      <c r="A7258" t="s">
        <v>14876</v>
      </c>
      <c r="B7258" t="s">
        <v>12906</v>
      </c>
      <c r="C7258" t="s">
        <v>14860</v>
      </c>
      <c r="D7258" t="s">
        <v>2303</v>
      </c>
      <c r="E7258" t="s">
        <v>14861</v>
      </c>
    </row>
    <row r="7259" spans="1:5" x14ac:dyDescent="0.25">
      <c r="A7259" t="s">
        <v>14877</v>
      </c>
      <c r="B7259" t="s">
        <v>14878</v>
      </c>
      <c r="C7259" t="s">
        <v>14860</v>
      </c>
      <c r="D7259" t="s">
        <v>2303</v>
      </c>
      <c r="E7259" t="s">
        <v>14861</v>
      </c>
    </row>
    <row r="7260" spans="1:5" x14ac:dyDescent="0.25">
      <c r="A7260" t="s">
        <v>14879</v>
      </c>
      <c r="B7260" t="s">
        <v>14880</v>
      </c>
      <c r="C7260" t="s">
        <v>14860</v>
      </c>
      <c r="D7260" t="s">
        <v>2303</v>
      </c>
      <c r="E7260" t="s">
        <v>14861</v>
      </c>
    </row>
    <row r="7261" spans="1:5" x14ac:dyDescent="0.25">
      <c r="A7261" t="s">
        <v>14881</v>
      </c>
      <c r="B7261" t="s">
        <v>14882</v>
      </c>
      <c r="C7261" t="s">
        <v>14860</v>
      </c>
      <c r="D7261" t="s">
        <v>2303</v>
      </c>
      <c r="E7261" t="s">
        <v>14861</v>
      </c>
    </row>
    <row r="7262" spans="1:5" x14ac:dyDescent="0.25">
      <c r="A7262" t="s">
        <v>14883</v>
      </c>
      <c r="B7262" t="s">
        <v>14884</v>
      </c>
      <c r="C7262" t="s">
        <v>14860</v>
      </c>
      <c r="D7262" t="s">
        <v>2303</v>
      </c>
      <c r="E7262" t="s">
        <v>14861</v>
      </c>
    </row>
    <row r="7263" spans="1:5" x14ac:dyDescent="0.25">
      <c r="A7263" t="s">
        <v>14885</v>
      </c>
      <c r="B7263" t="s">
        <v>14886</v>
      </c>
      <c r="C7263" t="s">
        <v>14860</v>
      </c>
      <c r="D7263" t="s">
        <v>2303</v>
      </c>
      <c r="E7263" t="s">
        <v>14861</v>
      </c>
    </row>
    <row r="7264" spans="1:5" x14ac:dyDescent="0.25">
      <c r="A7264" t="s">
        <v>14887</v>
      </c>
      <c r="B7264" t="s">
        <v>14888</v>
      </c>
      <c r="C7264" t="s">
        <v>14860</v>
      </c>
      <c r="D7264" t="s">
        <v>2303</v>
      </c>
      <c r="E7264" t="s">
        <v>14861</v>
      </c>
    </row>
    <row r="7265" spans="1:5" x14ac:dyDescent="0.25">
      <c r="A7265" t="s">
        <v>14889</v>
      </c>
      <c r="B7265" t="s">
        <v>14890</v>
      </c>
      <c r="C7265" t="s">
        <v>14860</v>
      </c>
      <c r="D7265" t="s">
        <v>2303</v>
      </c>
      <c r="E7265" t="s">
        <v>14861</v>
      </c>
    </row>
    <row r="7266" spans="1:5" x14ac:dyDescent="0.25">
      <c r="A7266" t="s">
        <v>14891</v>
      </c>
      <c r="B7266" t="s">
        <v>14892</v>
      </c>
      <c r="C7266" t="s">
        <v>14860</v>
      </c>
      <c r="D7266" t="s">
        <v>2303</v>
      </c>
      <c r="E7266" t="s">
        <v>14861</v>
      </c>
    </row>
    <row r="7267" spans="1:5" x14ac:dyDescent="0.25">
      <c r="A7267" t="s">
        <v>14893</v>
      </c>
      <c r="B7267" t="s">
        <v>14894</v>
      </c>
      <c r="C7267" t="s">
        <v>14860</v>
      </c>
      <c r="D7267" t="s">
        <v>2303</v>
      </c>
      <c r="E7267" t="s">
        <v>14861</v>
      </c>
    </row>
    <row r="7268" spans="1:5" x14ac:dyDescent="0.25">
      <c r="A7268" t="s">
        <v>14895</v>
      </c>
      <c r="B7268" t="s">
        <v>14896</v>
      </c>
      <c r="C7268" t="s">
        <v>14860</v>
      </c>
      <c r="D7268" t="s">
        <v>2303</v>
      </c>
      <c r="E7268" t="s">
        <v>14861</v>
      </c>
    </row>
    <row r="7269" spans="1:5" x14ac:dyDescent="0.25">
      <c r="A7269" t="s">
        <v>14897</v>
      </c>
      <c r="B7269" t="s">
        <v>14898</v>
      </c>
      <c r="C7269" t="s">
        <v>14860</v>
      </c>
      <c r="D7269" t="s">
        <v>2303</v>
      </c>
      <c r="E7269" t="s">
        <v>14861</v>
      </c>
    </row>
    <row r="7270" spans="1:5" x14ac:dyDescent="0.25">
      <c r="A7270" t="s">
        <v>14899</v>
      </c>
      <c r="B7270" t="s">
        <v>14900</v>
      </c>
      <c r="C7270" t="s">
        <v>14860</v>
      </c>
      <c r="D7270" t="s">
        <v>2303</v>
      </c>
      <c r="E7270" t="s">
        <v>14861</v>
      </c>
    </row>
    <row r="7271" spans="1:5" x14ac:dyDescent="0.25">
      <c r="A7271" t="s">
        <v>14901</v>
      </c>
      <c r="B7271" t="s">
        <v>14902</v>
      </c>
      <c r="C7271" t="s">
        <v>14860</v>
      </c>
      <c r="D7271" t="s">
        <v>2303</v>
      </c>
      <c r="E7271" t="s">
        <v>14861</v>
      </c>
    </row>
    <row r="7272" spans="1:5" x14ac:dyDescent="0.25">
      <c r="A7272" t="s">
        <v>14903</v>
      </c>
      <c r="B7272" t="s">
        <v>14904</v>
      </c>
      <c r="C7272" t="s">
        <v>14860</v>
      </c>
      <c r="D7272" t="s">
        <v>2303</v>
      </c>
      <c r="E7272" t="s">
        <v>14861</v>
      </c>
    </row>
    <row r="7273" spans="1:5" x14ac:dyDescent="0.25">
      <c r="A7273" t="s">
        <v>14905</v>
      </c>
      <c r="B7273" t="s">
        <v>14906</v>
      </c>
      <c r="C7273" t="s">
        <v>14860</v>
      </c>
      <c r="D7273" t="s">
        <v>2303</v>
      </c>
      <c r="E7273" t="s">
        <v>14861</v>
      </c>
    </row>
    <row r="7274" spans="1:5" x14ac:dyDescent="0.25">
      <c r="A7274" t="s">
        <v>14907</v>
      </c>
      <c r="B7274" t="s">
        <v>14908</v>
      </c>
      <c r="C7274" t="s">
        <v>14860</v>
      </c>
      <c r="D7274" t="s">
        <v>2303</v>
      </c>
      <c r="E7274" t="s">
        <v>14861</v>
      </c>
    </row>
    <row r="7275" spans="1:5" x14ac:dyDescent="0.25">
      <c r="A7275" t="s">
        <v>14909</v>
      </c>
      <c r="B7275" t="s">
        <v>14910</v>
      </c>
      <c r="C7275" t="s">
        <v>14860</v>
      </c>
      <c r="D7275" t="s">
        <v>2303</v>
      </c>
      <c r="E7275" t="s">
        <v>14861</v>
      </c>
    </row>
    <row r="7276" spans="1:5" x14ac:dyDescent="0.25">
      <c r="A7276" t="s">
        <v>14911</v>
      </c>
      <c r="B7276" t="s">
        <v>14912</v>
      </c>
      <c r="C7276" t="s">
        <v>14913</v>
      </c>
      <c r="D7276" t="s">
        <v>55</v>
      </c>
      <c r="E7276" t="s">
        <v>14912</v>
      </c>
    </row>
    <row r="7277" spans="1:5" x14ac:dyDescent="0.25">
      <c r="A7277" t="s">
        <v>14914</v>
      </c>
      <c r="B7277" t="s">
        <v>14915</v>
      </c>
      <c r="C7277" t="s">
        <v>14916</v>
      </c>
      <c r="D7277" t="s">
        <v>55</v>
      </c>
      <c r="E7277" t="s">
        <v>14915</v>
      </c>
    </row>
    <row r="7278" spans="1:5" x14ac:dyDescent="0.25">
      <c r="A7278" t="s">
        <v>14917</v>
      </c>
      <c r="B7278" t="s">
        <v>14918</v>
      </c>
      <c r="C7278" t="s">
        <v>14919</v>
      </c>
      <c r="D7278" t="s">
        <v>55</v>
      </c>
      <c r="E7278" t="s">
        <v>14918</v>
      </c>
    </row>
    <row r="7279" spans="1:5" x14ac:dyDescent="0.25">
      <c r="A7279" t="s">
        <v>14920</v>
      </c>
      <c r="B7279" t="s">
        <v>8080</v>
      </c>
      <c r="C7279" t="s">
        <v>14921</v>
      </c>
      <c r="D7279" t="s">
        <v>55</v>
      </c>
      <c r="E7279" t="s">
        <v>8080</v>
      </c>
    </row>
    <row r="7280" spans="1:5" x14ac:dyDescent="0.25">
      <c r="A7280" t="s">
        <v>14922</v>
      </c>
      <c r="B7280" t="s">
        <v>14790</v>
      </c>
      <c r="C7280" t="s">
        <v>14923</v>
      </c>
      <c r="D7280" t="s">
        <v>2303</v>
      </c>
      <c r="E7280" t="s">
        <v>14912</v>
      </c>
    </row>
    <row r="7281" spans="1:5" x14ac:dyDescent="0.25">
      <c r="A7281" t="s">
        <v>14924</v>
      </c>
      <c r="B7281" t="s">
        <v>14925</v>
      </c>
      <c r="C7281" t="s">
        <v>14923</v>
      </c>
      <c r="D7281" t="s">
        <v>2303</v>
      </c>
      <c r="E7281" t="s">
        <v>14912</v>
      </c>
    </row>
    <row r="7282" spans="1:5" x14ac:dyDescent="0.25">
      <c r="A7282" t="s">
        <v>14926</v>
      </c>
      <c r="B7282" t="s">
        <v>14927</v>
      </c>
      <c r="C7282" t="s">
        <v>14923</v>
      </c>
      <c r="D7282" t="s">
        <v>2303</v>
      </c>
      <c r="E7282" t="s">
        <v>14912</v>
      </c>
    </row>
    <row r="7283" spans="1:5" x14ac:dyDescent="0.25">
      <c r="A7283" t="s">
        <v>14928</v>
      </c>
      <c r="B7283" t="s">
        <v>14929</v>
      </c>
      <c r="C7283" t="s">
        <v>14923</v>
      </c>
      <c r="D7283" t="s">
        <v>2303</v>
      </c>
      <c r="E7283" t="s">
        <v>14912</v>
      </c>
    </row>
    <row r="7284" spans="1:5" x14ac:dyDescent="0.25">
      <c r="A7284" t="s">
        <v>14930</v>
      </c>
      <c r="B7284" t="s">
        <v>14931</v>
      </c>
      <c r="C7284" t="s">
        <v>14923</v>
      </c>
      <c r="D7284" t="s">
        <v>2303</v>
      </c>
      <c r="E7284" t="s">
        <v>14912</v>
      </c>
    </row>
    <row r="7285" spans="1:5" x14ac:dyDescent="0.25">
      <c r="A7285" t="s">
        <v>14932</v>
      </c>
      <c r="B7285" t="s">
        <v>14933</v>
      </c>
      <c r="C7285" t="s">
        <v>14923</v>
      </c>
      <c r="D7285" t="s">
        <v>2303</v>
      </c>
      <c r="E7285" t="s">
        <v>14912</v>
      </c>
    </row>
    <row r="7286" spans="1:5" x14ac:dyDescent="0.25">
      <c r="A7286" t="s">
        <v>14934</v>
      </c>
      <c r="B7286" t="s">
        <v>14935</v>
      </c>
      <c r="C7286" t="s">
        <v>14923</v>
      </c>
      <c r="D7286" t="s">
        <v>2303</v>
      </c>
      <c r="E7286" t="s">
        <v>14912</v>
      </c>
    </row>
    <row r="7287" spans="1:5" x14ac:dyDescent="0.25">
      <c r="A7287" t="s">
        <v>14936</v>
      </c>
      <c r="B7287" t="s">
        <v>14937</v>
      </c>
      <c r="C7287" t="s">
        <v>14923</v>
      </c>
      <c r="D7287" t="s">
        <v>2303</v>
      </c>
      <c r="E7287" t="s">
        <v>14912</v>
      </c>
    </row>
    <row r="7288" spans="1:5" x14ac:dyDescent="0.25">
      <c r="A7288" t="s">
        <v>14938</v>
      </c>
      <c r="B7288" t="s">
        <v>14939</v>
      </c>
      <c r="C7288" t="s">
        <v>14923</v>
      </c>
      <c r="D7288" t="s">
        <v>2303</v>
      </c>
      <c r="E7288" t="s">
        <v>14912</v>
      </c>
    </row>
    <row r="7289" spans="1:5" x14ac:dyDescent="0.25">
      <c r="A7289" t="s">
        <v>14940</v>
      </c>
      <c r="B7289" t="s">
        <v>6699</v>
      </c>
      <c r="C7289" t="s">
        <v>14923</v>
      </c>
      <c r="D7289" t="s">
        <v>2303</v>
      </c>
      <c r="E7289" t="s">
        <v>14912</v>
      </c>
    </row>
    <row r="7290" spans="1:5" x14ac:dyDescent="0.25">
      <c r="A7290" t="s">
        <v>14941</v>
      </c>
      <c r="B7290" t="s">
        <v>14942</v>
      </c>
      <c r="C7290" t="s">
        <v>14923</v>
      </c>
      <c r="D7290" t="s">
        <v>2303</v>
      </c>
      <c r="E7290" t="s">
        <v>14912</v>
      </c>
    </row>
    <row r="7291" spans="1:5" x14ac:dyDescent="0.25">
      <c r="A7291" t="s">
        <v>14943</v>
      </c>
      <c r="B7291" t="s">
        <v>14944</v>
      </c>
      <c r="C7291" t="s">
        <v>14923</v>
      </c>
      <c r="D7291" t="s">
        <v>2303</v>
      </c>
      <c r="E7291" t="s">
        <v>14912</v>
      </c>
    </row>
    <row r="7292" spans="1:5" x14ac:dyDescent="0.25">
      <c r="A7292" t="s">
        <v>14945</v>
      </c>
      <c r="B7292" t="s">
        <v>14946</v>
      </c>
      <c r="C7292" t="s">
        <v>14923</v>
      </c>
      <c r="D7292" t="s">
        <v>2303</v>
      </c>
      <c r="E7292" t="s">
        <v>14912</v>
      </c>
    </row>
    <row r="7293" spans="1:5" x14ac:dyDescent="0.25">
      <c r="A7293" t="s">
        <v>14947</v>
      </c>
      <c r="B7293" t="s">
        <v>14948</v>
      </c>
      <c r="C7293" t="s">
        <v>14923</v>
      </c>
      <c r="D7293" t="s">
        <v>2303</v>
      </c>
      <c r="E7293" t="s">
        <v>14912</v>
      </c>
    </row>
    <row r="7294" spans="1:5" x14ac:dyDescent="0.25">
      <c r="A7294" t="s">
        <v>14949</v>
      </c>
      <c r="B7294" t="s">
        <v>14950</v>
      </c>
      <c r="C7294" t="s">
        <v>14923</v>
      </c>
      <c r="D7294" t="s">
        <v>2303</v>
      </c>
      <c r="E7294" t="s">
        <v>14912</v>
      </c>
    </row>
    <row r="7295" spans="1:5" x14ac:dyDescent="0.25">
      <c r="A7295" t="s">
        <v>14951</v>
      </c>
      <c r="B7295" t="s">
        <v>6080</v>
      </c>
      <c r="C7295" t="s">
        <v>14923</v>
      </c>
      <c r="D7295" t="s">
        <v>2303</v>
      </c>
      <c r="E7295" t="s">
        <v>14912</v>
      </c>
    </row>
    <row r="7296" spans="1:5" x14ac:dyDescent="0.25">
      <c r="A7296" t="s">
        <v>14952</v>
      </c>
      <c r="B7296" t="s">
        <v>14953</v>
      </c>
      <c r="C7296" t="s">
        <v>14923</v>
      </c>
      <c r="D7296" t="s">
        <v>2303</v>
      </c>
      <c r="E7296" t="s">
        <v>14912</v>
      </c>
    </row>
    <row r="7297" spans="1:5" x14ac:dyDescent="0.25">
      <c r="A7297" t="s">
        <v>14954</v>
      </c>
      <c r="B7297" t="s">
        <v>14955</v>
      </c>
      <c r="C7297" t="s">
        <v>14923</v>
      </c>
      <c r="D7297" t="s">
        <v>2303</v>
      </c>
      <c r="E7297" t="s">
        <v>14912</v>
      </c>
    </row>
    <row r="7298" spans="1:5" x14ac:dyDescent="0.25">
      <c r="A7298" t="s">
        <v>14956</v>
      </c>
      <c r="B7298" t="s">
        <v>14957</v>
      </c>
      <c r="C7298" t="s">
        <v>14923</v>
      </c>
      <c r="D7298" t="s">
        <v>2303</v>
      </c>
      <c r="E7298" t="s">
        <v>14912</v>
      </c>
    </row>
    <row r="7299" spans="1:5" x14ac:dyDescent="0.25">
      <c r="A7299" t="s">
        <v>14958</v>
      </c>
      <c r="B7299" t="s">
        <v>14959</v>
      </c>
      <c r="C7299" t="s">
        <v>14923</v>
      </c>
      <c r="D7299" t="s">
        <v>2303</v>
      </c>
      <c r="E7299" t="s">
        <v>14912</v>
      </c>
    </row>
    <row r="7300" spans="1:5" x14ac:dyDescent="0.25">
      <c r="A7300" t="s">
        <v>14960</v>
      </c>
      <c r="B7300" t="s">
        <v>7951</v>
      </c>
      <c r="C7300" t="s">
        <v>14923</v>
      </c>
      <c r="D7300" t="s">
        <v>2303</v>
      </c>
      <c r="E7300" t="s">
        <v>14912</v>
      </c>
    </row>
    <row r="7301" spans="1:5" x14ac:dyDescent="0.25">
      <c r="A7301" t="s">
        <v>14961</v>
      </c>
      <c r="B7301" t="s">
        <v>14962</v>
      </c>
      <c r="C7301" t="s">
        <v>14923</v>
      </c>
      <c r="D7301" t="s">
        <v>2303</v>
      </c>
      <c r="E7301" t="s">
        <v>14912</v>
      </c>
    </row>
    <row r="7302" spans="1:5" x14ac:dyDescent="0.25">
      <c r="A7302" t="s">
        <v>14963</v>
      </c>
      <c r="B7302" t="s">
        <v>14964</v>
      </c>
      <c r="C7302" t="s">
        <v>14923</v>
      </c>
      <c r="D7302" t="s">
        <v>2303</v>
      </c>
      <c r="E7302" t="s">
        <v>14912</v>
      </c>
    </row>
    <row r="7303" spans="1:5" x14ac:dyDescent="0.25">
      <c r="A7303" t="s">
        <v>14965</v>
      </c>
      <c r="B7303" t="s">
        <v>14966</v>
      </c>
      <c r="C7303" t="s">
        <v>14923</v>
      </c>
      <c r="D7303" t="s">
        <v>2303</v>
      </c>
      <c r="E7303" t="s">
        <v>14912</v>
      </c>
    </row>
    <row r="7304" spans="1:5" x14ac:dyDescent="0.25">
      <c r="A7304" t="s">
        <v>14967</v>
      </c>
      <c r="B7304" t="s">
        <v>14968</v>
      </c>
      <c r="C7304" t="s">
        <v>14923</v>
      </c>
      <c r="D7304" t="s">
        <v>2303</v>
      </c>
      <c r="E7304" t="s">
        <v>14912</v>
      </c>
    </row>
    <row r="7305" spans="1:5" x14ac:dyDescent="0.25">
      <c r="A7305" t="s">
        <v>14969</v>
      </c>
      <c r="B7305" t="s">
        <v>14970</v>
      </c>
      <c r="C7305" t="s">
        <v>14923</v>
      </c>
      <c r="D7305" t="s">
        <v>2303</v>
      </c>
      <c r="E7305" t="s">
        <v>14912</v>
      </c>
    </row>
    <row r="7306" spans="1:5" x14ac:dyDescent="0.25">
      <c r="A7306" t="s">
        <v>14971</v>
      </c>
      <c r="B7306" t="s">
        <v>14972</v>
      </c>
      <c r="C7306" t="s">
        <v>14923</v>
      </c>
      <c r="D7306" t="s">
        <v>2303</v>
      </c>
      <c r="E7306" t="s">
        <v>14912</v>
      </c>
    </row>
    <row r="7307" spans="1:5" x14ac:dyDescent="0.25">
      <c r="A7307" t="s">
        <v>14973</v>
      </c>
      <c r="B7307" t="s">
        <v>14974</v>
      </c>
      <c r="C7307" t="s">
        <v>14923</v>
      </c>
      <c r="D7307" t="s">
        <v>2303</v>
      </c>
      <c r="E7307" t="s">
        <v>14912</v>
      </c>
    </row>
    <row r="7308" spans="1:5" x14ac:dyDescent="0.25">
      <c r="A7308" t="s">
        <v>14975</v>
      </c>
      <c r="B7308" t="s">
        <v>14976</v>
      </c>
      <c r="C7308" t="s">
        <v>14923</v>
      </c>
      <c r="D7308" t="s">
        <v>2303</v>
      </c>
      <c r="E7308" t="s">
        <v>14912</v>
      </c>
    </row>
    <row r="7309" spans="1:5" x14ac:dyDescent="0.25">
      <c r="A7309" t="s">
        <v>14977</v>
      </c>
      <c r="B7309" t="s">
        <v>14978</v>
      </c>
      <c r="C7309" t="s">
        <v>14923</v>
      </c>
      <c r="D7309" t="s">
        <v>2303</v>
      </c>
      <c r="E7309" t="s">
        <v>14912</v>
      </c>
    </row>
    <row r="7310" spans="1:5" x14ac:dyDescent="0.25">
      <c r="A7310" t="s">
        <v>14979</v>
      </c>
      <c r="B7310" t="s">
        <v>14980</v>
      </c>
      <c r="C7310" t="s">
        <v>14923</v>
      </c>
      <c r="D7310" t="s">
        <v>2303</v>
      </c>
      <c r="E7310" t="s">
        <v>14912</v>
      </c>
    </row>
    <row r="7311" spans="1:5" x14ac:dyDescent="0.25">
      <c r="A7311" t="s">
        <v>14981</v>
      </c>
      <c r="B7311" t="s">
        <v>14982</v>
      </c>
      <c r="C7311" t="s">
        <v>14923</v>
      </c>
      <c r="D7311" t="s">
        <v>2303</v>
      </c>
      <c r="E7311" t="s">
        <v>14912</v>
      </c>
    </row>
    <row r="7312" spans="1:5" x14ac:dyDescent="0.25">
      <c r="A7312" t="s">
        <v>14983</v>
      </c>
      <c r="B7312" t="s">
        <v>9026</v>
      </c>
      <c r="C7312" t="s">
        <v>14923</v>
      </c>
      <c r="D7312" t="s">
        <v>2303</v>
      </c>
      <c r="E7312" t="s">
        <v>14912</v>
      </c>
    </row>
    <row r="7313" spans="1:5" x14ac:dyDescent="0.25">
      <c r="A7313" t="s">
        <v>14984</v>
      </c>
      <c r="B7313" t="s">
        <v>14985</v>
      </c>
      <c r="C7313" t="s">
        <v>14923</v>
      </c>
      <c r="D7313" t="s">
        <v>2303</v>
      </c>
      <c r="E7313" t="s">
        <v>14912</v>
      </c>
    </row>
    <row r="7314" spans="1:5" x14ac:dyDescent="0.25">
      <c r="A7314" t="s">
        <v>14986</v>
      </c>
      <c r="B7314" t="s">
        <v>14987</v>
      </c>
      <c r="C7314" t="s">
        <v>14923</v>
      </c>
      <c r="D7314" t="s">
        <v>2303</v>
      </c>
      <c r="E7314" t="s">
        <v>14912</v>
      </c>
    </row>
    <row r="7315" spans="1:5" x14ac:dyDescent="0.25">
      <c r="A7315" t="s">
        <v>14988</v>
      </c>
      <c r="B7315" t="s">
        <v>14989</v>
      </c>
      <c r="C7315" t="s">
        <v>14923</v>
      </c>
      <c r="D7315" t="s">
        <v>2303</v>
      </c>
      <c r="E7315" t="s">
        <v>14912</v>
      </c>
    </row>
    <row r="7316" spans="1:5" x14ac:dyDescent="0.25">
      <c r="A7316" t="s">
        <v>14990</v>
      </c>
      <c r="B7316" t="s">
        <v>14991</v>
      </c>
      <c r="C7316" t="s">
        <v>14923</v>
      </c>
      <c r="D7316" t="s">
        <v>2303</v>
      </c>
      <c r="E7316" t="s">
        <v>14912</v>
      </c>
    </row>
    <row r="7317" spans="1:5" x14ac:dyDescent="0.25">
      <c r="A7317" t="s">
        <v>14992</v>
      </c>
      <c r="B7317" t="s">
        <v>14993</v>
      </c>
      <c r="C7317" t="s">
        <v>14994</v>
      </c>
      <c r="D7317" t="s">
        <v>2303</v>
      </c>
      <c r="E7317" t="s">
        <v>14915</v>
      </c>
    </row>
    <row r="7318" spans="1:5" x14ac:dyDescent="0.25">
      <c r="A7318" t="s">
        <v>14995</v>
      </c>
      <c r="B7318" t="s">
        <v>14996</v>
      </c>
      <c r="C7318" t="s">
        <v>14994</v>
      </c>
      <c r="D7318" t="s">
        <v>2303</v>
      </c>
      <c r="E7318" t="s">
        <v>14915</v>
      </c>
    </row>
    <row r="7319" spans="1:5" x14ac:dyDescent="0.25">
      <c r="A7319" t="s">
        <v>14997</v>
      </c>
      <c r="B7319" t="s">
        <v>14998</v>
      </c>
      <c r="C7319" t="s">
        <v>14994</v>
      </c>
      <c r="D7319" t="s">
        <v>2303</v>
      </c>
      <c r="E7319" t="s">
        <v>14915</v>
      </c>
    </row>
    <row r="7320" spans="1:5" x14ac:dyDescent="0.25">
      <c r="A7320" t="s">
        <v>14999</v>
      </c>
      <c r="B7320" t="s">
        <v>15000</v>
      </c>
      <c r="C7320" t="s">
        <v>14994</v>
      </c>
      <c r="D7320" t="s">
        <v>2303</v>
      </c>
      <c r="E7320" t="s">
        <v>14915</v>
      </c>
    </row>
    <row r="7321" spans="1:5" x14ac:dyDescent="0.25">
      <c r="A7321" t="s">
        <v>15001</v>
      </c>
      <c r="B7321" t="s">
        <v>15002</v>
      </c>
      <c r="C7321" t="s">
        <v>14994</v>
      </c>
      <c r="D7321" t="s">
        <v>2303</v>
      </c>
      <c r="E7321" t="s">
        <v>14915</v>
      </c>
    </row>
    <row r="7322" spans="1:5" x14ac:dyDescent="0.25">
      <c r="A7322" t="s">
        <v>15003</v>
      </c>
      <c r="B7322" t="s">
        <v>15004</v>
      </c>
      <c r="C7322" t="s">
        <v>14994</v>
      </c>
      <c r="D7322" t="s">
        <v>2303</v>
      </c>
      <c r="E7322" t="s">
        <v>14915</v>
      </c>
    </row>
    <row r="7323" spans="1:5" x14ac:dyDescent="0.25">
      <c r="A7323" t="s">
        <v>15005</v>
      </c>
      <c r="B7323" t="s">
        <v>15006</v>
      </c>
      <c r="C7323" t="s">
        <v>14994</v>
      </c>
      <c r="D7323" t="s">
        <v>2303</v>
      </c>
      <c r="E7323" t="s">
        <v>14915</v>
      </c>
    </row>
    <row r="7324" spans="1:5" x14ac:dyDescent="0.25">
      <c r="A7324" t="s">
        <v>15007</v>
      </c>
      <c r="B7324" t="s">
        <v>15008</v>
      </c>
      <c r="C7324" t="s">
        <v>14994</v>
      </c>
      <c r="D7324" t="s">
        <v>2303</v>
      </c>
      <c r="E7324" t="s">
        <v>14915</v>
      </c>
    </row>
    <row r="7325" spans="1:5" x14ac:dyDescent="0.25">
      <c r="A7325" t="s">
        <v>15009</v>
      </c>
      <c r="B7325" t="s">
        <v>15010</v>
      </c>
      <c r="C7325" t="s">
        <v>14994</v>
      </c>
      <c r="D7325" t="s">
        <v>2303</v>
      </c>
      <c r="E7325" t="s">
        <v>14915</v>
      </c>
    </row>
    <row r="7326" spans="1:5" x14ac:dyDescent="0.25">
      <c r="A7326" t="s">
        <v>15011</v>
      </c>
      <c r="B7326" t="s">
        <v>15012</v>
      </c>
      <c r="C7326" t="s">
        <v>14994</v>
      </c>
      <c r="D7326" t="s">
        <v>2303</v>
      </c>
      <c r="E7326" t="s">
        <v>14915</v>
      </c>
    </row>
    <row r="7327" spans="1:5" x14ac:dyDescent="0.25">
      <c r="A7327" t="s">
        <v>15013</v>
      </c>
      <c r="B7327" t="s">
        <v>15014</v>
      </c>
      <c r="C7327" t="s">
        <v>14994</v>
      </c>
      <c r="D7327" t="s">
        <v>2303</v>
      </c>
      <c r="E7327" t="s">
        <v>14915</v>
      </c>
    </row>
    <row r="7328" spans="1:5" x14ac:dyDescent="0.25">
      <c r="A7328" t="s">
        <v>15015</v>
      </c>
      <c r="B7328" t="s">
        <v>15016</v>
      </c>
      <c r="C7328" t="s">
        <v>14994</v>
      </c>
      <c r="D7328" t="s">
        <v>2303</v>
      </c>
      <c r="E7328" t="s">
        <v>14915</v>
      </c>
    </row>
    <row r="7329" spans="1:5" x14ac:dyDescent="0.25">
      <c r="A7329" t="s">
        <v>15017</v>
      </c>
      <c r="B7329" t="s">
        <v>5259</v>
      </c>
      <c r="C7329" t="s">
        <v>14994</v>
      </c>
      <c r="D7329" t="s">
        <v>2303</v>
      </c>
      <c r="E7329" t="s">
        <v>14915</v>
      </c>
    </row>
    <row r="7330" spans="1:5" x14ac:dyDescent="0.25">
      <c r="A7330" t="s">
        <v>15018</v>
      </c>
      <c r="B7330" t="s">
        <v>15019</v>
      </c>
      <c r="C7330" t="s">
        <v>14994</v>
      </c>
      <c r="D7330" t="s">
        <v>2303</v>
      </c>
      <c r="E7330" t="s">
        <v>14915</v>
      </c>
    </row>
    <row r="7331" spans="1:5" x14ac:dyDescent="0.25">
      <c r="A7331" t="s">
        <v>15020</v>
      </c>
      <c r="B7331" t="s">
        <v>15021</v>
      </c>
      <c r="C7331" t="s">
        <v>14994</v>
      </c>
      <c r="D7331" t="s">
        <v>2303</v>
      </c>
      <c r="E7331" t="s">
        <v>14915</v>
      </c>
    </row>
    <row r="7332" spans="1:5" x14ac:dyDescent="0.25">
      <c r="A7332" t="s">
        <v>15022</v>
      </c>
      <c r="B7332" t="s">
        <v>15023</v>
      </c>
      <c r="C7332" t="s">
        <v>14994</v>
      </c>
      <c r="D7332" t="s">
        <v>2303</v>
      </c>
      <c r="E7332" t="s">
        <v>14915</v>
      </c>
    </row>
    <row r="7333" spans="1:5" x14ac:dyDescent="0.25">
      <c r="A7333" t="s">
        <v>15024</v>
      </c>
      <c r="B7333" t="s">
        <v>15025</v>
      </c>
      <c r="C7333" t="s">
        <v>14994</v>
      </c>
      <c r="D7333" t="s">
        <v>2303</v>
      </c>
      <c r="E7333" t="s">
        <v>14915</v>
      </c>
    </row>
    <row r="7334" spans="1:5" x14ac:dyDescent="0.25">
      <c r="A7334" t="s">
        <v>15026</v>
      </c>
      <c r="B7334" t="s">
        <v>15027</v>
      </c>
      <c r="C7334" t="s">
        <v>14994</v>
      </c>
      <c r="D7334" t="s">
        <v>2303</v>
      </c>
      <c r="E7334" t="s">
        <v>14915</v>
      </c>
    </row>
    <row r="7335" spans="1:5" x14ac:dyDescent="0.25">
      <c r="A7335" t="s">
        <v>15028</v>
      </c>
      <c r="B7335" t="s">
        <v>15029</v>
      </c>
      <c r="C7335" t="s">
        <v>14994</v>
      </c>
      <c r="D7335" t="s">
        <v>2303</v>
      </c>
      <c r="E7335" t="s">
        <v>14915</v>
      </c>
    </row>
    <row r="7336" spans="1:5" x14ac:dyDescent="0.25">
      <c r="A7336" t="s">
        <v>15030</v>
      </c>
      <c r="B7336" t="s">
        <v>15031</v>
      </c>
      <c r="C7336" t="s">
        <v>14994</v>
      </c>
      <c r="D7336" t="s">
        <v>2303</v>
      </c>
      <c r="E7336" t="s">
        <v>14915</v>
      </c>
    </row>
    <row r="7337" spans="1:5" x14ac:dyDescent="0.25">
      <c r="A7337" t="s">
        <v>15032</v>
      </c>
      <c r="B7337" t="s">
        <v>15033</v>
      </c>
      <c r="C7337" t="s">
        <v>14994</v>
      </c>
      <c r="D7337" t="s">
        <v>2303</v>
      </c>
      <c r="E7337" t="s">
        <v>14915</v>
      </c>
    </row>
    <row r="7338" spans="1:5" x14ac:dyDescent="0.25">
      <c r="A7338" t="s">
        <v>15034</v>
      </c>
      <c r="B7338" t="s">
        <v>15035</v>
      </c>
      <c r="C7338" t="s">
        <v>14994</v>
      </c>
      <c r="D7338" t="s">
        <v>2303</v>
      </c>
      <c r="E7338" t="s">
        <v>14915</v>
      </c>
    </row>
    <row r="7339" spans="1:5" x14ac:dyDescent="0.25">
      <c r="A7339" t="s">
        <v>15036</v>
      </c>
      <c r="B7339" t="s">
        <v>15037</v>
      </c>
      <c r="C7339" t="s">
        <v>14994</v>
      </c>
      <c r="D7339" t="s">
        <v>2303</v>
      </c>
      <c r="E7339" t="s">
        <v>14915</v>
      </c>
    </row>
    <row r="7340" spans="1:5" x14ac:dyDescent="0.25">
      <c r="A7340" t="s">
        <v>15038</v>
      </c>
      <c r="B7340" t="s">
        <v>15039</v>
      </c>
      <c r="C7340" t="s">
        <v>14994</v>
      </c>
      <c r="D7340" t="s">
        <v>2303</v>
      </c>
      <c r="E7340" t="s">
        <v>14915</v>
      </c>
    </row>
    <row r="7341" spans="1:5" x14ac:dyDescent="0.25">
      <c r="A7341" t="s">
        <v>15040</v>
      </c>
      <c r="B7341" t="s">
        <v>15041</v>
      </c>
      <c r="C7341" t="s">
        <v>14994</v>
      </c>
      <c r="D7341" t="s">
        <v>2303</v>
      </c>
      <c r="E7341" t="s">
        <v>14915</v>
      </c>
    </row>
    <row r="7342" spans="1:5" x14ac:dyDescent="0.25">
      <c r="A7342" t="s">
        <v>15042</v>
      </c>
      <c r="B7342" t="s">
        <v>15043</v>
      </c>
      <c r="C7342" t="s">
        <v>14994</v>
      </c>
      <c r="D7342" t="s">
        <v>2303</v>
      </c>
      <c r="E7342" t="s">
        <v>14915</v>
      </c>
    </row>
    <row r="7343" spans="1:5" x14ac:dyDescent="0.25">
      <c r="A7343" t="s">
        <v>15044</v>
      </c>
      <c r="B7343" t="s">
        <v>15045</v>
      </c>
      <c r="C7343" t="s">
        <v>14994</v>
      </c>
      <c r="D7343" t="s">
        <v>2303</v>
      </c>
      <c r="E7343" t="s">
        <v>14915</v>
      </c>
    </row>
    <row r="7344" spans="1:5" x14ac:dyDescent="0.25">
      <c r="A7344" t="s">
        <v>15046</v>
      </c>
      <c r="B7344" t="s">
        <v>15047</v>
      </c>
      <c r="C7344" t="s">
        <v>14994</v>
      </c>
      <c r="D7344" t="s">
        <v>2303</v>
      </c>
      <c r="E7344" t="s">
        <v>14915</v>
      </c>
    </row>
    <row r="7345" spans="1:5" x14ac:dyDescent="0.25">
      <c r="A7345" t="s">
        <v>15048</v>
      </c>
      <c r="B7345" t="s">
        <v>15049</v>
      </c>
      <c r="C7345" t="s">
        <v>14994</v>
      </c>
      <c r="D7345" t="s">
        <v>2303</v>
      </c>
      <c r="E7345" t="s">
        <v>14915</v>
      </c>
    </row>
    <row r="7346" spans="1:5" x14ac:dyDescent="0.25">
      <c r="A7346" t="s">
        <v>15050</v>
      </c>
      <c r="B7346" t="s">
        <v>15051</v>
      </c>
      <c r="C7346" t="s">
        <v>14994</v>
      </c>
      <c r="D7346" t="s">
        <v>2303</v>
      </c>
      <c r="E7346" t="s">
        <v>14915</v>
      </c>
    </row>
    <row r="7347" spans="1:5" x14ac:dyDescent="0.25">
      <c r="A7347" t="s">
        <v>15052</v>
      </c>
      <c r="B7347" t="s">
        <v>15053</v>
      </c>
      <c r="C7347" t="s">
        <v>14994</v>
      </c>
      <c r="D7347" t="s">
        <v>2303</v>
      </c>
      <c r="E7347" t="s">
        <v>14915</v>
      </c>
    </row>
    <row r="7348" spans="1:5" x14ac:dyDescent="0.25">
      <c r="A7348" t="s">
        <v>15054</v>
      </c>
      <c r="B7348" t="s">
        <v>15055</v>
      </c>
      <c r="C7348" t="s">
        <v>14994</v>
      </c>
      <c r="D7348" t="s">
        <v>2303</v>
      </c>
      <c r="E7348" t="s">
        <v>14915</v>
      </c>
    </row>
    <row r="7349" spans="1:5" x14ac:dyDescent="0.25">
      <c r="A7349" t="s">
        <v>15056</v>
      </c>
      <c r="B7349" t="s">
        <v>15057</v>
      </c>
      <c r="C7349" t="s">
        <v>14994</v>
      </c>
      <c r="D7349" t="s">
        <v>2303</v>
      </c>
      <c r="E7349" t="s">
        <v>14915</v>
      </c>
    </row>
    <row r="7350" spans="1:5" x14ac:dyDescent="0.25">
      <c r="A7350" t="s">
        <v>15058</v>
      </c>
      <c r="B7350" t="s">
        <v>15059</v>
      </c>
      <c r="C7350" t="s">
        <v>14994</v>
      </c>
      <c r="D7350" t="s">
        <v>2303</v>
      </c>
      <c r="E7350" t="s">
        <v>14915</v>
      </c>
    </row>
    <row r="7351" spans="1:5" x14ac:dyDescent="0.25">
      <c r="A7351" t="s">
        <v>15060</v>
      </c>
      <c r="B7351" t="s">
        <v>11208</v>
      </c>
      <c r="C7351" t="s">
        <v>15061</v>
      </c>
      <c r="D7351" t="s">
        <v>2303</v>
      </c>
      <c r="E7351" t="s">
        <v>14918</v>
      </c>
    </row>
    <row r="7352" spans="1:5" x14ac:dyDescent="0.25">
      <c r="A7352" t="s">
        <v>15062</v>
      </c>
      <c r="B7352" t="s">
        <v>15063</v>
      </c>
      <c r="C7352" t="s">
        <v>15061</v>
      </c>
      <c r="D7352" t="s">
        <v>2303</v>
      </c>
      <c r="E7352" t="s">
        <v>14918</v>
      </c>
    </row>
    <row r="7353" spans="1:5" x14ac:dyDescent="0.25">
      <c r="A7353" t="s">
        <v>15064</v>
      </c>
      <c r="B7353" t="s">
        <v>15065</v>
      </c>
      <c r="C7353" t="s">
        <v>15061</v>
      </c>
      <c r="D7353" t="s">
        <v>2303</v>
      </c>
      <c r="E7353" t="s">
        <v>14918</v>
      </c>
    </row>
    <row r="7354" spans="1:5" x14ac:dyDescent="0.25">
      <c r="A7354" t="s">
        <v>15066</v>
      </c>
      <c r="B7354" t="s">
        <v>15067</v>
      </c>
      <c r="C7354" t="s">
        <v>15061</v>
      </c>
      <c r="D7354" t="s">
        <v>2303</v>
      </c>
      <c r="E7354" t="s">
        <v>14918</v>
      </c>
    </row>
    <row r="7355" spans="1:5" x14ac:dyDescent="0.25">
      <c r="A7355" t="s">
        <v>15068</v>
      </c>
      <c r="B7355" t="s">
        <v>15069</v>
      </c>
      <c r="C7355" t="s">
        <v>15061</v>
      </c>
      <c r="D7355" t="s">
        <v>2303</v>
      </c>
      <c r="E7355" t="s">
        <v>14918</v>
      </c>
    </row>
    <row r="7356" spans="1:5" x14ac:dyDescent="0.25">
      <c r="A7356" t="s">
        <v>15070</v>
      </c>
      <c r="B7356" t="s">
        <v>15071</v>
      </c>
      <c r="C7356" t="s">
        <v>15061</v>
      </c>
      <c r="D7356" t="s">
        <v>2303</v>
      </c>
      <c r="E7356" t="s">
        <v>14918</v>
      </c>
    </row>
    <row r="7357" spans="1:5" x14ac:dyDescent="0.25">
      <c r="A7357" t="s">
        <v>15072</v>
      </c>
      <c r="B7357" t="s">
        <v>15073</v>
      </c>
      <c r="C7357" t="s">
        <v>15061</v>
      </c>
      <c r="D7357" t="s">
        <v>2303</v>
      </c>
      <c r="E7357" t="s">
        <v>14918</v>
      </c>
    </row>
    <row r="7358" spans="1:5" x14ac:dyDescent="0.25">
      <c r="A7358" t="s">
        <v>15074</v>
      </c>
      <c r="B7358" t="s">
        <v>15075</v>
      </c>
      <c r="C7358" t="s">
        <v>15061</v>
      </c>
      <c r="D7358" t="s">
        <v>2303</v>
      </c>
      <c r="E7358" t="s">
        <v>14918</v>
      </c>
    </row>
    <row r="7359" spans="1:5" x14ac:dyDescent="0.25">
      <c r="A7359" t="s">
        <v>15076</v>
      </c>
      <c r="B7359" t="s">
        <v>15077</v>
      </c>
      <c r="C7359" t="s">
        <v>15061</v>
      </c>
      <c r="D7359" t="s">
        <v>2303</v>
      </c>
      <c r="E7359" t="s">
        <v>14918</v>
      </c>
    </row>
    <row r="7360" spans="1:5" x14ac:dyDescent="0.25">
      <c r="A7360" t="s">
        <v>15078</v>
      </c>
      <c r="B7360" t="s">
        <v>15079</v>
      </c>
      <c r="C7360" t="s">
        <v>15061</v>
      </c>
      <c r="D7360" t="s">
        <v>2303</v>
      </c>
      <c r="E7360" t="s">
        <v>14918</v>
      </c>
    </row>
    <row r="7361" spans="1:5" x14ac:dyDescent="0.25">
      <c r="A7361" t="s">
        <v>15080</v>
      </c>
      <c r="B7361" t="s">
        <v>15081</v>
      </c>
      <c r="C7361" t="s">
        <v>15061</v>
      </c>
      <c r="D7361" t="s">
        <v>2303</v>
      </c>
      <c r="E7361" t="s">
        <v>14918</v>
      </c>
    </row>
    <row r="7362" spans="1:5" x14ac:dyDescent="0.25">
      <c r="A7362" t="s">
        <v>15082</v>
      </c>
      <c r="B7362" t="s">
        <v>15083</v>
      </c>
      <c r="C7362" t="s">
        <v>15061</v>
      </c>
      <c r="D7362" t="s">
        <v>2303</v>
      </c>
      <c r="E7362" t="s">
        <v>14918</v>
      </c>
    </row>
    <row r="7363" spans="1:5" x14ac:dyDescent="0.25">
      <c r="A7363" t="s">
        <v>15084</v>
      </c>
      <c r="B7363" t="s">
        <v>15085</v>
      </c>
      <c r="C7363" t="s">
        <v>15061</v>
      </c>
      <c r="D7363" t="s">
        <v>2303</v>
      </c>
      <c r="E7363" t="s">
        <v>14918</v>
      </c>
    </row>
    <row r="7364" spans="1:5" x14ac:dyDescent="0.25">
      <c r="A7364" t="s">
        <v>15086</v>
      </c>
      <c r="B7364" t="s">
        <v>15087</v>
      </c>
      <c r="C7364" t="s">
        <v>15061</v>
      </c>
      <c r="D7364" t="s">
        <v>2303</v>
      </c>
      <c r="E7364" t="s">
        <v>14918</v>
      </c>
    </row>
    <row r="7365" spans="1:5" x14ac:dyDescent="0.25">
      <c r="A7365" t="s">
        <v>15088</v>
      </c>
      <c r="B7365" t="s">
        <v>15089</v>
      </c>
      <c r="C7365" t="s">
        <v>15061</v>
      </c>
      <c r="D7365" t="s">
        <v>2303</v>
      </c>
      <c r="E7365" t="s">
        <v>14918</v>
      </c>
    </row>
    <row r="7366" spans="1:5" x14ac:dyDescent="0.25">
      <c r="A7366" t="s">
        <v>15090</v>
      </c>
      <c r="B7366" t="s">
        <v>15091</v>
      </c>
      <c r="C7366" t="s">
        <v>15061</v>
      </c>
      <c r="D7366" t="s">
        <v>2303</v>
      </c>
      <c r="E7366" t="s">
        <v>14918</v>
      </c>
    </row>
    <row r="7367" spans="1:5" x14ac:dyDescent="0.25">
      <c r="A7367" t="s">
        <v>15092</v>
      </c>
      <c r="B7367" t="s">
        <v>15093</v>
      </c>
      <c r="C7367" t="s">
        <v>15061</v>
      </c>
      <c r="D7367" t="s">
        <v>2303</v>
      </c>
      <c r="E7367" t="s">
        <v>14918</v>
      </c>
    </row>
    <row r="7368" spans="1:5" x14ac:dyDescent="0.25">
      <c r="A7368" t="s">
        <v>15094</v>
      </c>
      <c r="B7368" t="s">
        <v>15095</v>
      </c>
      <c r="C7368" t="s">
        <v>15061</v>
      </c>
      <c r="D7368" t="s">
        <v>2303</v>
      </c>
      <c r="E7368" t="s">
        <v>14918</v>
      </c>
    </row>
    <row r="7369" spans="1:5" x14ac:dyDescent="0.25">
      <c r="A7369" t="s">
        <v>15096</v>
      </c>
      <c r="B7369" t="s">
        <v>15097</v>
      </c>
      <c r="C7369" t="s">
        <v>15098</v>
      </c>
      <c r="D7369" t="s">
        <v>2303</v>
      </c>
      <c r="E7369" t="s">
        <v>11873</v>
      </c>
    </row>
    <row r="7370" spans="1:5" x14ac:dyDescent="0.25">
      <c r="A7370" t="s">
        <v>15099</v>
      </c>
      <c r="B7370" t="s">
        <v>15100</v>
      </c>
      <c r="C7370" t="s">
        <v>15098</v>
      </c>
      <c r="D7370" t="s">
        <v>2303</v>
      </c>
      <c r="E7370" t="s">
        <v>11873</v>
      </c>
    </row>
    <row r="7371" spans="1:5" x14ac:dyDescent="0.25">
      <c r="A7371" t="s">
        <v>15101</v>
      </c>
      <c r="B7371" t="s">
        <v>15102</v>
      </c>
      <c r="C7371" t="s">
        <v>15098</v>
      </c>
      <c r="D7371" t="s">
        <v>2303</v>
      </c>
      <c r="E7371" t="s">
        <v>11873</v>
      </c>
    </row>
    <row r="7372" spans="1:5" x14ac:dyDescent="0.25">
      <c r="A7372" t="s">
        <v>15103</v>
      </c>
      <c r="B7372" t="s">
        <v>15104</v>
      </c>
      <c r="C7372" t="s">
        <v>15098</v>
      </c>
      <c r="D7372" t="s">
        <v>2303</v>
      </c>
      <c r="E7372" t="s">
        <v>11873</v>
      </c>
    </row>
    <row r="7373" spans="1:5" x14ac:dyDescent="0.25">
      <c r="A7373" t="s">
        <v>15105</v>
      </c>
      <c r="B7373" t="s">
        <v>15106</v>
      </c>
      <c r="C7373" t="s">
        <v>15098</v>
      </c>
      <c r="D7373" t="s">
        <v>2303</v>
      </c>
      <c r="E7373" t="s">
        <v>11873</v>
      </c>
    </row>
    <row r="7374" spans="1:5" x14ac:dyDescent="0.25">
      <c r="A7374" t="s">
        <v>15107</v>
      </c>
      <c r="B7374" t="s">
        <v>15108</v>
      </c>
      <c r="C7374" t="s">
        <v>15098</v>
      </c>
      <c r="D7374" t="s">
        <v>2303</v>
      </c>
      <c r="E7374" t="s">
        <v>11873</v>
      </c>
    </row>
    <row r="7375" spans="1:5" x14ac:dyDescent="0.25">
      <c r="A7375" t="s">
        <v>15109</v>
      </c>
      <c r="B7375" t="s">
        <v>15110</v>
      </c>
      <c r="C7375" t="s">
        <v>15098</v>
      </c>
      <c r="D7375" t="s">
        <v>2303</v>
      </c>
      <c r="E7375" t="s">
        <v>11873</v>
      </c>
    </row>
    <row r="7376" spans="1:5" x14ac:dyDescent="0.25">
      <c r="A7376" t="s">
        <v>15111</v>
      </c>
      <c r="B7376" t="s">
        <v>15112</v>
      </c>
      <c r="C7376" t="s">
        <v>15098</v>
      </c>
      <c r="D7376" t="s">
        <v>2303</v>
      </c>
      <c r="E7376" t="s">
        <v>11873</v>
      </c>
    </row>
    <row r="7377" spans="1:5" x14ac:dyDescent="0.25">
      <c r="A7377" t="s">
        <v>15113</v>
      </c>
      <c r="B7377" t="s">
        <v>15114</v>
      </c>
      <c r="C7377" t="s">
        <v>15098</v>
      </c>
      <c r="D7377" t="s">
        <v>2303</v>
      </c>
      <c r="E7377" t="s">
        <v>11873</v>
      </c>
    </row>
    <row r="7378" spans="1:5" x14ac:dyDescent="0.25">
      <c r="A7378" t="s">
        <v>15115</v>
      </c>
      <c r="B7378" t="s">
        <v>6713</v>
      </c>
      <c r="C7378" t="s">
        <v>15098</v>
      </c>
      <c r="D7378" t="s">
        <v>2303</v>
      </c>
      <c r="E7378" t="s">
        <v>11873</v>
      </c>
    </row>
    <row r="7379" spans="1:5" x14ac:dyDescent="0.25">
      <c r="A7379" t="s">
        <v>15116</v>
      </c>
      <c r="B7379" t="s">
        <v>15117</v>
      </c>
      <c r="C7379" t="s">
        <v>15098</v>
      </c>
      <c r="D7379" t="s">
        <v>2303</v>
      </c>
      <c r="E7379" t="s">
        <v>11873</v>
      </c>
    </row>
    <row r="7380" spans="1:5" x14ac:dyDescent="0.25">
      <c r="A7380" t="s">
        <v>15118</v>
      </c>
      <c r="B7380" t="s">
        <v>15119</v>
      </c>
      <c r="C7380" t="s">
        <v>15098</v>
      </c>
      <c r="D7380" t="s">
        <v>2303</v>
      </c>
      <c r="E7380" t="s">
        <v>11873</v>
      </c>
    </row>
    <row r="7381" spans="1:5" x14ac:dyDescent="0.25">
      <c r="A7381" t="s">
        <v>15120</v>
      </c>
      <c r="B7381" t="s">
        <v>15121</v>
      </c>
      <c r="C7381" t="s">
        <v>15098</v>
      </c>
      <c r="D7381" t="s">
        <v>2303</v>
      </c>
      <c r="E7381" t="s">
        <v>11873</v>
      </c>
    </row>
    <row r="7382" spans="1:5" x14ac:dyDescent="0.25">
      <c r="A7382" t="s">
        <v>15122</v>
      </c>
      <c r="B7382" t="s">
        <v>15123</v>
      </c>
      <c r="C7382" t="s">
        <v>15098</v>
      </c>
      <c r="D7382" t="s">
        <v>2303</v>
      </c>
      <c r="E7382" t="s">
        <v>11873</v>
      </c>
    </row>
    <row r="7383" spans="1:5" x14ac:dyDescent="0.25">
      <c r="A7383" t="s">
        <v>15124</v>
      </c>
      <c r="B7383" t="s">
        <v>15125</v>
      </c>
      <c r="C7383" t="s">
        <v>15098</v>
      </c>
      <c r="D7383" t="s">
        <v>2303</v>
      </c>
      <c r="E7383" t="s">
        <v>11873</v>
      </c>
    </row>
    <row r="7384" spans="1:5" x14ac:dyDescent="0.25">
      <c r="A7384" t="s">
        <v>15126</v>
      </c>
      <c r="B7384" t="s">
        <v>15127</v>
      </c>
      <c r="C7384" t="s">
        <v>15098</v>
      </c>
      <c r="D7384" t="s">
        <v>2303</v>
      </c>
      <c r="E7384" t="s">
        <v>11873</v>
      </c>
    </row>
    <row r="7385" spans="1:5" x14ac:dyDescent="0.25">
      <c r="A7385" t="s">
        <v>15128</v>
      </c>
      <c r="B7385" t="s">
        <v>15129</v>
      </c>
      <c r="C7385" t="s">
        <v>15098</v>
      </c>
      <c r="D7385" t="s">
        <v>2303</v>
      </c>
      <c r="E7385" t="s">
        <v>11873</v>
      </c>
    </row>
    <row r="7386" spans="1:5" x14ac:dyDescent="0.25">
      <c r="A7386" t="s">
        <v>15130</v>
      </c>
      <c r="B7386" t="s">
        <v>15131</v>
      </c>
      <c r="C7386" t="s">
        <v>15098</v>
      </c>
      <c r="D7386" t="s">
        <v>2303</v>
      </c>
      <c r="E7386" t="s">
        <v>11873</v>
      </c>
    </row>
    <row r="7387" spans="1:5" x14ac:dyDescent="0.25">
      <c r="A7387" t="s">
        <v>15132</v>
      </c>
      <c r="B7387" t="s">
        <v>10946</v>
      </c>
      <c r="C7387" t="s">
        <v>15098</v>
      </c>
      <c r="D7387" t="s">
        <v>2303</v>
      </c>
      <c r="E7387" t="s">
        <v>11873</v>
      </c>
    </row>
    <row r="7388" spans="1:5" x14ac:dyDescent="0.25">
      <c r="A7388" t="s">
        <v>15133</v>
      </c>
      <c r="B7388" t="s">
        <v>15134</v>
      </c>
      <c r="C7388" t="s">
        <v>15098</v>
      </c>
      <c r="D7388" t="s">
        <v>2303</v>
      </c>
      <c r="E7388" t="s">
        <v>11873</v>
      </c>
    </row>
    <row r="7389" spans="1:5" x14ac:dyDescent="0.25">
      <c r="A7389" t="s">
        <v>15135</v>
      </c>
      <c r="B7389" t="s">
        <v>15136</v>
      </c>
      <c r="C7389" t="s">
        <v>15098</v>
      </c>
      <c r="D7389" t="s">
        <v>2303</v>
      </c>
      <c r="E7389" t="s">
        <v>11873</v>
      </c>
    </row>
    <row r="7390" spans="1:5" x14ac:dyDescent="0.25">
      <c r="A7390" t="s">
        <v>15137</v>
      </c>
      <c r="B7390" t="s">
        <v>15138</v>
      </c>
      <c r="C7390" t="s">
        <v>15098</v>
      </c>
      <c r="D7390" t="s">
        <v>2303</v>
      </c>
      <c r="E7390" t="s">
        <v>11873</v>
      </c>
    </row>
    <row r="7391" spans="1:5" x14ac:dyDescent="0.25">
      <c r="A7391" t="s">
        <v>15139</v>
      </c>
      <c r="B7391" t="s">
        <v>15140</v>
      </c>
      <c r="C7391" t="s">
        <v>15098</v>
      </c>
      <c r="D7391" t="s">
        <v>2303</v>
      </c>
      <c r="E7391" t="s">
        <v>11873</v>
      </c>
    </row>
    <row r="7392" spans="1:5" x14ac:dyDescent="0.25">
      <c r="A7392" t="s">
        <v>15141</v>
      </c>
      <c r="B7392" t="s">
        <v>15142</v>
      </c>
      <c r="C7392" t="s">
        <v>15098</v>
      </c>
      <c r="D7392" t="s">
        <v>2303</v>
      </c>
      <c r="E7392" t="s">
        <v>11873</v>
      </c>
    </row>
    <row r="7393" spans="1:5" x14ac:dyDescent="0.25">
      <c r="A7393" t="s">
        <v>15143</v>
      </c>
      <c r="B7393" t="s">
        <v>15144</v>
      </c>
      <c r="C7393" t="s">
        <v>15098</v>
      </c>
      <c r="D7393" t="s">
        <v>2303</v>
      </c>
      <c r="E7393" t="s">
        <v>11873</v>
      </c>
    </row>
    <row r="7394" spans="1:5" x14ac:dyDescent="0.25">
      <c r="A7394" t="s">
        <v>15145</v>
      </c>
      <c r="B7394" t="s">
        <v>15146</v>
      </c>
      <c r="C7394" t="s">
        <v>15098</v>
      </c>
      <c r="D7394" t="s">
        <v>2303</v>
      </c>
      <c r="E7394" t="s">
        <v>11873</v>
      </c>
    </row>
    <row r="7395" spans="1:5" x14ac:dyDescent="0.25">
      <c r="A7395" t="s">
        <v>15147</v>
      </c>
      <c r="B7395" t="s">
        <v>15148</v>
      </c>
      <c r="C7395" t="s">
        <v>15098</v>
      </c>
      <c r="D7395" t="s">
        <v>2303</v>
      </c>
      <c r="E7395" t="s">
        <v>11873</v>
      </c>
    </row>
    <row r="7396" spans="1:5" x14ac:dyDescent="0.25">
      <c r="A7396" t="s">
        <v>15149</v>
      </c>
      <c r="B7396" t="s">
        <v>15150</v>
      </c>
      <c r="C7396" t="s">
        <v>15098</v>
      </c>
      <c r="D7396" t="s">
        <v>2303</v>
      </c>
      <c r="E7396" t="s">
        <v>11873</v>
      </c>
    </row>
    <row r="7397" spans="1:5" x14ac:dyDescent="0.25">
      <c r="A7397" t="s">
        <v>15151</v>
      </c>
      <c r="B7397" t="s">
        <v>15152</v>
      </c>
      <c r="C7397" t="s">
        <v>15098</v>
      </c>
      <c r="D7397" t="s">
        <v>2303</v>
      </c>
      <c r="E7397" t="s">
        <v>11873</v>
      </c>
    </row>
    <row r="7398" spans="1:5" x14ac:dyDescent="0.25">
      <c r="A7398" t="s">
        <v>15153</v>
      </c>
      <c r="B7398" t="s">
        <v>15154</v>
      </c>
      <c r="C7398" t="s">
        <v>15155</v>
      </c>
      <c r="D7398" t="s">
        <v>2303</v>
      </c>
      <c r="E7398" t="s">
        <v>8080</v>
      </c>
    </row>
    <row r="7399" spans="1:5" x14ac:dyDescent="0.25">
      <c r="A7399" t="s">
        <v>15156</v>
      </c>
      <c r="B7399" t="s">
        <v>6039</v>
      </c>
      <c r="C7399" t="s">
        <v>15155</v>
      </c>
      <c r="D7399" t="s">
        <v>2303</v>
      </c>
      <c r="E7399" t="s">
        <v>8080</v>
      </c>
    </row>
    <row r="7400" spans="1:5" x14ac:dyDescent="0.25">
      <c r="A7400" t="s">
        <v>15157</v>
      </c>
      <c r="B7400" t="s">
        <v>15158</v>
      </c>
      <c r="C7400" t="s">
        <v>15155</v>
      </c>
      <c r="D7400" t="s">
        <v>2303</v>
      </c>
      <c r="E7400" t="s">
        <v>8080</v>
      </c>
    </row>
    <row r="7401" spans="1:5" x14ac:dyDescent="0.25">
      <c r="A7401" t="s">
        <v>15159</v>
      </c>
      <c r="B7401" t="s">
        <v>15160</v>
      </c>
      <c r="C7401" t="s">
        <v>15155</v>
      </c>
      <c r="D7401" t="s">
        <v>2303</v>
      </c>
      <c r="E7401" t="s">
        <v>8080</v>
      </c>
    </row>
    <row r="7402" spans="1:5" x14ac:dyDescent="0.25">
      <c r="A7402" t="s">
        <v>15161</v>
      </c>
      <c r="B7402" t="s">
        <v>15162</v>
      </c>
      <c r="C7402" t="s">
        <v>15155</v>
      </c>
      <c r="D7402" t="s">
        <v>2303</v>
      </c>
      <c r="E7402" t="s">
        <v>8080</v>
      </c>
    </row>
    <row r="7403" spans="1:5" x14ac:dyDescent="0.25">
      <c r="A7403" t="s">
        <v>15163</v>
      </c>
      <c r="B7403" t="s">
        <v>15164</v>
      </c>
      <c r="C7403" t="s">
        <v>15155</v>
      </c>
      <c r="D7403" t="s">
        <v>2303</v>
      </c>
      <c r="E7403" t="s">
        <v>8080</v>
      </c>
    </row>
    <row r="7404" spans="1:5" x14ac:dyDescent="0.25">
      <c r="A7404" t="s">
        <v>15165</v>
      </c>
      <c r="B7404" t="s">
        <v>15166</v>
      </c>
      <c r="C7404" t="s">
        <v>15155</v>
      </c>
      <c r="D7404" t="s">
        <v>2303</v>
      </c>
      <c r="E7404" t="s">
        <v>8080</v>
      </c>
    </row>
    <row r="7405" spans="1:5" x14ac:dyDescent="0.25">
      <c r="A7405" t="s">
        <v>15167</v>
      </c>
      <c r="B7405" t="s">
        <v>15168</v>
      </c>
      <c r="C7405" t="s">
        <v>15155</v>
      </c>
      <c r="D7405" t="s">
        <v>2303</v>
      </c>
      <c r="E7405" t="s">
        <v>8080</v>
      </c>
    </row>
    <row r="7406" spans="1:5" x14ac:dyDescent="0.25">
      <c r="A7406" t="s">
        <v>15169</v>
      </c>
      <c r="B7406" t="s">
        <v>15170</v>
      </c>
      <c r="C7406" t="s">
        <v>15155</v>
      </c>
      <c r="D7406" t="s">
        <v>2303</v>
      </c>
      <c r="E7406" t="s">
        <v>8080</v>
      </c>
    </row>
    <row r="7407" spans="1:5" x14ac:dyDescent="0.25">
      <c r="A7407" t="s">
        <v>15171</v>
      </c>
      <c r="B7407" t="s">
        <v>15172</v>
      </c>
      <c r="C7407" t="s">
        <v>15155</v>
      </c>
      <c r="D7407" t="s">
        <v>2303</v>
      </c>
      <c r="E7407" t="s">
        <v>8080</v>
      </c>
    </row>
    <row r="7408" spans="1:5" x14ac:dyDescent="0.25">
      <c r="A7408" t="s">
        <v>15173</v>
      </c>
      <c r="B7408" t="s">
        <v>15174</v>
      </c>
      <c r="C7408" t="s">
        <v>15155</v>
      </c>
      <c r="D7408" t="s">
        <v>2303</v>
      </c>
      <c r="E7408" t="s">
        <v>8080</v>
      </c>
    </row>
    <row r="7409" spans="1:5" x14ac:dyDescent="0.25">
      <c r="A7409" t="s">
        <v>15175</v>
      </c>
      <c r="B7409" t="s">
        <v>15176</v>
      </c>
      <c r="C7409" t="s">
        <v>15155</v>
      </c>
      <c r="D7409" t="s">
        <v>2303</v>
      </c>
      <c r="E7409" t="s">
        <v>8080</v>
      </c>
    </row>
    <row r="7410" spans="1:5" x14ac:dyDescent="0.25">
      <c r="A7410" t="s">
        <v>15177</v>
      </c>
      <c r="B7410" t="s">
        <v>15178</v>
      </c>
      <c r="C7410" t="s">
        <v>15155</v>
      </c>
      <c r="D7410" t="s">
        <v>2303</v>
      </c>
      <c r="E7410" t="s">
        <v>8080</v>
      </c>
    </row>
    <row r="7411" spans="1:5" x14ac:dyDescent="0.25">
      <c r="A7411" t="s">
        <v>15179</v>
      </c>
      <c r="B7411" t="s">
        <v>15180</v>
      </c>
      <c r="C7411" t="s">
        <v>15155</v>
      </c>
      <c r="D7411" t="s">
        <v>2303</v>
      </c>
      <c r="E7411" t="s">
        <v>8080</v>
      </c>
    </row>
    <row r="7412" spans="1:5" x14ac:dyDescent="0.25">
      <c r="A7412" t="s">
        <v>15181</v>
      </c>
      <c r="B7412" t="s">
        <v>15182</v>
      </c>
      <c r="C7412" t="s">
        <v>15155</v>
      </c>
      <c r="D7412" t="s">
        <v>2303</v>
      </c>
      <c r="E7412" t="s">
        <v>8080</v>
      </c>
    </row>
    <row r="7413" spans="1:5" x14ac:dyDescent="0.25">
      <c r="A7413" t="s">
        <v>15183</v>
      </c>
      <c r="B7413" t="s">
        <v>15184</v>
      </c>
      <c r="C7413" t="s">
        <v>15155</v>
      </c>
      <c r="D7413" t="s">
        <v>2303</v>
      </c>
      <c r="E7413" t="s">
        <v>8080</v>
      </c>
    </row>
    <row r="7414" spans="1:5" x14ac:dyDescent="0.25">
      <c r="A7414" t="s">
        <v>15185</v>
      </c>
      <c r="B7414" t="s">
        <v>15186</v>
      </c>
      <c r="C7414" t="s">
        <v>15155</v>
      </c>
      <c r="D7414" t="s">
        <v>2303</v>
      </c>
      <c r="E7414" t="s">
        <v>8080</v>
      </c>
    </row>
    <row r="7415" spans="1:5" x14ac:dyDescent="0.25">
      <c r="A7415" t="s">
        <v>15187</v>
      </c>
      <c r="B7415" t="s">
        <v>15188</v>
      </c>
      <c r="C7415" t="s">
        <v>15155</v>
      </c>
      <c r="D7415" t="s">
        <v>2303</v>
      </c>
      <c r="E7415" t="s">
        <v>8080</v>
      </c>
    </row>
    <row r="7416" spans="1:5" x14ac:dyDescent="0.25">
      <c r="A7416" t="s">
        <v>15189</v>
      </c>
      <c r="B7416" t="s">
        <v>15190</v>
      </c>
      <c r="C7416" t="s">
        <v>15155</v>
      </c>
      <c r="D7416" t="s">
        <v>2303</v>
      </c>
      <c r="E7416" t="s">
        <v>8080</v>
      </c>
    </row>
    <row r="7417" spans="1:5" x14ac:dyDescent="0.25">
      <c r="A7417" t="s">
        <v>15191</v>
      </c>
      <c r="B7417" t="s">
        <v>15192</v>
      </c>
      <c r="C7417" t="s">
        <v>15155</v>
      </c>
      <c r="D7417" t="s">
        <v>2303</v>
      </c>
      <c r="E7417" t="s">
        <v>8080</v>
      </c>
    </row>
    <row r="7418" spans="1:5" x14ac:dyDescent="0.25">
      <c r="A7418" t="s">
        <v>15193</v>
      </c>
      <c r="B7418" t="s">
        <v>15194</v>
      </c>
      <c r="C7418" t="s">
        <v>15155</v>
      </c>
      <c r="D7418" t="s">
        <v>2303</v>
      </c>
      <c r="E7418" t="s">
        <v>8080</v>
      </c>
    </row>
    <row r="7419" spans="1:5" x14ac:dyDescent="0.25">
      <c r="A7419" t="s">
        <v>15195</v>
      </c>
      <c r="B7419" t="s">
        <v>15196</v>
      </c>
      <c r="C7419" t="s">
        <v>15155</v>
      </c>
      <c r="D7419" t="s">
        <v>2303</v>
      </c>
      <c r="E7419" t="s">
        <v>8080</v>
      </c>
    </row>
    <row r="7420" spans="1:5" x14ac:dyDescent="0.25">
      <c r="A7420" t="s">
        <v>15197</v>
      </c>
      <c r="B7420" t="s">
        <v>15198</v>
      </c>
      <c r="C7420" t="s">
        <v>15155</v>
      </c>
      <c r="D7420" t="s">
        <v>2303</v>
      </c>
      <c r="E7420" t="s">
        <v>8080</v>
      </c>
    </row>
    <row r="7421" spans="1:5" x14ac:dyDescent="0.25">
      <c r="A7421" t="s">
        <v>15199</v>
      </c>
      <c r="B7421" t="s">
        <v>15200</v>
      </c>
      <c r="C7421" t="s">
        <v>15155</v>
      </c>
      <c r="D7421" t="s">
        <v>2303</v>
      </c>
      <c r="E7421" t="s">
        <v>8080</v>
      </c>
    </row>
    <row r="7422" spans="1:5" x14ac:dyDescent="0.25">
      <c r="A7422" t="s">
        <v>15201</v>
      </c>
      <c r="B7422" t="s">
        <v>15202</v>
      </c>
      <c r="C7422" t="s">
        <v>15155</v>
      </c>
      <c r="D7422" t="s">
        <v>2303</v>
      </c>
      <c r="E7422" t="s">
        <v>8080</v>
      </c>
    </row>
    <row r="7423" spans="1:5" x14ac:dyDescent="0.25">
      <c r="A7423" t="s">
        <v>15203</v>
      </c>
      <c r="B7423" t="s">
        <v>15204</v>
      </c>
      <c r="C7423" t="s">
        <v>15155</v>
      </c>
      <c r="D7423" t="s">
        <v>2303</v>
      </c>
      <c r="E7423" t="s">
        <v>8080</v>
      </c>
    </row>
    <row r="7424" spans="1:5" x14ac:dyDescent="0.25">
      <c r="A7424" t="s">
        <v>15205</v>
      </c>
      <c r="B7424" t="s">
        <v>15206</v>
      </c>
      <c r="C7424" t="s">
        <v>15155</v>
      </c>
      <c r="D7424" t="s">
        <v>2303</v>
      </c>
      <c r="E7424" t="s">
        <v>8080</v>
      </c>
    </row>
    <row r="7425" spans="1:5" x14ac:dyDescent="0.25">
      <c r="A7425" t="s">
        <v>15207</v>
      </c>
      <c r="B7425" t="s">
        <v>15208</v>
      </c>
      <c r="C7425" t="s">
        <v>15155</v>
      </c>
      <c r="D7425" t="s">
        <v>2303</v>
      </c>
      <c r="E7425" t="s">
        <v>8080</v>
      </c>
    </row>
    <row r="7426" spans="1:5" x14ac:dyDescent="0.25">
      <c r="A7426" t="s">
        <v>15209</v>
      </c>
      <c r="B7426" t="s">
        <v>15210</v>
      </c>
      <c r="C7426" t="s">
        <v>15211</v>
      </c>
      <c r="D7426" t="s">
        <v>2303</v>
      </c>
      <c r="E7426" t="s">
        <v>15212</v>
      </c>
    </row>
    <row r="7427" spans="1:5" x14ac:dyDescent="0.25">
      <c r="A7427" t="s">
        <v>15213</v>
      </c>
      <c r="B7427" t="s">
        <v>15214</v>
      </c>
      <c r="C7427" t="s">
        <v>15211</v>
      </c>
      <c r="D7427" t="s">
        <v>2303</v>
      </c>
      <c r="E7427" t="s">
        <v>15212</v>
      </c>
    </row>
    <row r="7428" spans="1:5" x14ac:dyDescent="0.25">
      <c r="A7428" t="s">
        <v>15215</v>
      </c>
      <c r="B7428" t="s">
        <v>15216</v>
      </c>
      <c r="C7428" t="s">
        <v>15211</v>
      </c>
      <c r="D7428" t="s">
        <v>2303</v>
      </c>
      <c r="E7428" t="s">
        <v>15212</v>
      </c>
    </row>
    <row r="7429" spans="1:5" x14ac:dyDescent="0.25">
      <c r="A7429" t="s">
        <v>15217</v>
      </c>
      <c r="B7429" t="s">
        <v>15218</v>
      </c>
      <c r="C7429" t="s">
        <v>15211</v>
      </c>
      <c r="D7429" t="s">
        <v>2303</v>
      </c>
      <c r="E7429" t="s">
        <v>15212</v>
      </c>
    </row>
    <row r="7430" spans="1:5" x14ac:dyDescent="0.25">
      <c r="A7430" t="s">
        <v>15219</v>
      </c>
      <c r="B7430" t="s">
        <v>15220</v>
      </c>
      <c r="C7430" t="s">
        <v>15211</v>
      </c>
      <c r="D7430" t="s">
        <v>2303</v>
      </c>
      <c r="E7430" t="s">
        <v>15212</v>
      </c>
    </row>
    <row r="7431" spans="1:5" x14ac:dyDescent="0.25">
      <c r="A7431" t="s">
        <v>15221</v>
      </c>
      <c r="B7431" t="s">
        <v>15222</v>
      </c>
      <c r="C7431" t="s">
        <v>15211</v>
      </c>
      <c r="D7431" t="s">
        <v>2303</v>
      </c>
      <c r="E7431" t="s">
        <v>15212</v>
      </c>
    </row>
    <row r="7432" spans="1:5" x14ac:dyDescent="0.25">
      <c r="A7432" t="s">
        <v>15223</v>
      </c>
      <c r="B7432" t="s">
        <v>6778</v>
      </c>
      <c r="C7432" t="s">
        <v>15211</v>
      </c>
      <c r="D7432" t="s">
        <v>2303</v>
      </c>
      <c r="E7432" t="s">
        <v>15212</v>
      </c>
    </row>
    <row r="7433" spans="1:5" x14ac:dyDescent="0.25">
      <c r="A7433" t="s">
        <v>15224</v>
      </c>
      <c r="B7433" t="s">
        <v>15225</v>
      </c>
      <c r="C7433" t="s">
        <v>15211</v>
      </c>
      <c r="D7433" t="s">
        <v>2303</v>
      </c>
      <c r="E7433" t="s">
        <v>15212</v>
      </c>
    </row>
    <row r="7434" spans="1:5" x14ac:dyDescent="0.25">
      <c r="A7434" t="s">
        <v>15226</v>
      </c>
      <c r="B7434" t="s">
        <v>15227</v>
      </c>
      <c r="C7434" t="s">
        <v>15211</v>
      </c>
      <c r="D7434" t="s">
        <v>2303</v>
      </c>
      <c r="E7434" t="s">
        <v>15212</v>
      </c>
    </row>
    <row r="7435" spans="1:5" x14ac:dyDescent="0.25">
      <c r="A7435" t="s">
        <v>15228</v>
      </c>
      <c r="B7435" t="s">
        <v>15229</v>
      </c>
      <c r="C7435" t="s">
        <v>15211</v>
      </c>
      <c r="D7435" t="s">
        <v>2303</v>
      </c>
      <c r="E7435" t="s">
        <v>15212</v>
      </c>
    </row>
    <row r="7436" spans="1:5" x14ac:dyDescent="0.25">
      <c r="A7436" t="s">
        <v>15230</v>
      </c>
      <c r="B7436" t="s">
        <v>15231</v>
      </c>
      <c r="C7436" t="s">
        <v>15211</v>
      </c>
      <c r="D7436" t="s">
        <v>2303</v>
      </c>
      <c r="E7436" t="s">
        <v>15212</v>
      </c>
    </row>
    <row r="7437" spans="1:5" x14ac:dyDescent="0.25">
      <c r="A7437" t="s">
        <v>15232</v>
      </c>
      <c r="B7437" t="s">
        <v>15233</v>
      </c>
      <c r="C7437" t="s">
        <v>15211</v>
      </c>
      <c r="D7437" t="s">
        <v>2303</v>
      </c>
      <c r="E7437" t="s">
        <v>15212</v>
      </c>
    </row>
    <row r="7438" spans="1:5" x14ac:dyDescent="0.25">
      <c r="A7438" t="s">
        <v>15234</v>
      </c>
      <c r="B7438" t="s">
        <v>15235</v>
      </c>
      <c r="C7438" t="s">
        <v>15211</v>
      </c>
      <c r="D7438" t="s">
        <v>2303</v>
      </c>
      <c r="E7438" t="s">
        <v>15212</v>
      </c>
    </row>
    <row r="7439" spans="1:5" x14ac:dyDescent="0.25">
      <c r="A7439" t="s">
        <v>15236</v>
      </c>
      <c r="B7439" t="s">
        <v>15237</v>
      </c>
      <c r="C7439" t="s">
        <v>15211</v>
      </c>
      <c r="D7439" t="s">
        <v>2303</v>
      </c>
      <c r="E7439" t="s">
        <v>15212</v>
      </c>
    </row>
    <row r="7440" spans="1:5" x14ac:dyDescent="0.25">
      <c r="A7440" t="s">
        <v>15238</v>
      </c>
      <c r="B7440" t="s">
        <v>15239</v>
      </c>
      <c r="C7440" t="s">
        <v>15211</v>
      </c>
      <c r="D7440" t="s">
        <v>2303</v>
      </c>
      <c r="E7440" t="s">
        <v>15212</v>
      </c>
    </row>
    <row r="7441" spans="1:5" x14ac:dyDescent="0.25">
      <c r="A7441" t="s">
        <v>15240</v>
      </c>
      <c r="B7441" t="s">
        <v>15241</v>
      </c>
      <c r="C7441" t="s">
        <v>15211</v>
      </c>
      <c r="D7441" t="s">
        <v>2303</v>
      </c>
      <c r="E7441" t="s">
        <v>15212</v>
      </c>
    </row>
    <row r="7442" spans="1:5" x14ac:dyDescent="0.25">
      <c r="A7442" t="s">
        <v>15242</v>
      </c>
      <c r="B7442" t="s">
        <v>15243</v>
      </c>
      <c r="C7442" t="s">
        <v>15211</v>
      </c>
      <c r="D7442" t="s">
        <v>2303</v>
      </c>
      <c r="E7442" t="s">
        <v>15212</v>
      </c>
    </row>
    <row r="7443" spans="1:5" x14ac:dyDescent="0.25">
      <c r="A7443" t="s">
        <v>15244</v>
      </c>
      <c r="B7443" t="s">
        <v>15245</v>
      </c>
      <c r="C7443" t="s">
        <v>15211</v>
      </c>
      <c r="D7443" t="s">
        <v>2303</v>
      </c>
      <c r="E7443" t="s">
        <v>15212</v>
      </c>
    </row>
    <row r="7444" spans="1:5" x14ac:dyDescent="0.25">
      <c r="A7444" t="s">
        <v>15246</v>
      </c>
      <c r="B7444" t="s">
        <v>15247</v>
      </c>
      <c r="C7444" t="s">
        <v>15211</v>
      </c>
      <c r="D7444" t="s">
        <v>2303</v>
      </c>
      <c r="E7444" t="s">
        <v>15212</v>
      </c>
    </row>
    <row r="7445" spans="1:5" x14ac:dyDescent="0.25">
      <c r="A7445" t="s">
        <v>15248</v>
      </c>
      <c r="B7445" t="s">
        <v>15249</v>
      </c>
      <c r="C7445" t="s">
        <v>15250</v>
      </c>
      <c r="D7445" t="s">
        <v>2303</v>
      </c>
      <c r="E7445" t="s">
        <v>15251</v>
      </c>
    </row>
    <row r="7446" spans="1:5" x14ac:dyDescent="0.25">
      <c r="A7446" t="s">
        <v>15252</v>
      </c>
      <c r="B7446" t="s">
        <v>15253</v>
      </c>
      <c r="C7446" t="s">
        <v>15250</v>
      </c>
      <c r="D7446" t="s">
        <v>2303</v>
      </c>
      <c r="E7446" t="s">
        <v>15251</v>
      </c>
    </row>
    <row r="7447" spans="1:5" x14ac:dyDescent="0.25">
      <c r="A7447" t="s">
        <v>15254</v>
      </c>
      <c r="B7447" t="s">
        <v>15255</v>
      </c>
      <c r="C7447" t="s">
        <v>15250</v>
      </c>
      <c r="D7447" t="s">
        <v>2303</v>
      </c>
      <c r="E7447" t="s">
        <v>15251</v>
      </c>
    </row>
    <row r="7448" spans="1:5" x14ac:dyDescent="0.25">
      <c r="A7448" t="s">
        <v>15256</v>
      </c>
      <c r="B7448" t="s">
        <v>15257</v>
      </c>
      <c r="C7448" t="s">
        <v>15250</v>
      </c>
      <c r="D7448" t="s">
        <v>2303</v>
      </c>
      <c r="E7448" t="s">
        <v>15251</v>
      </c>
    </row>
    <row r="7449" spans="1:5" x14ac:dyDescent="0.25">
      <c r="A7449" t="s">
        <v>15258</v>
      </c>
      <c r="B7449" t="s">
        <v>15259</v>
      </c>
      <c r="C7449" t="s">
        <v>15250</v>
      </c>
      <c r="D7449" t="s">
        <v>2303</v>
      </c>
      <c r="E7449" t="s">
        <v>15251</v>
      </c>
    </row>
    <row r="7450" spans="1:5" x14ac:dyDescent="0.25">
      <c r="A7450" t="s">
        <v>15260</v>
      </c>
      <c r="B7450" t="s">
        <v>15261</v>
      </c>
      <c r="C7450" t="s">
        <v>15250</v>
      </c>
      <c r="D7450" t="s">
        <v>2303</v>
      </c>
      <c r="E7450" t="s">
        <v>15251</v>
      </c>
    </row>
    <row r="7451" spans="1:5" x14ac:dyDescent="0.25">
      <c r="A7451" t="s">
        <v>15262</v>
      </c>
      <c r="B7451" t="s">
        <v>15263</v>
      </c>
      <c r="C7451" t="s">
        <v>15250</v>
      </c>
      <c r="D7451" t="s">
        <v>2303</v>
      </c>
      <c r="E7451" t="s">
        <v>15251</v>
      </c>
    </row>
    <row r="7452" spans="1:5" x14ac:dyDescent="0.25">
      <c r="A7452" t="s">
        <v>15264</v>
      </c>
      <c r="B7452" t="s">
        <v>15265</v>
      </c>
      <c r="C7452" t="s">
        <v>15250</v>
      </c>
      <c r="D7452" t="s">
        <v>2303</v>
      </c>
      <c r="E7452" t="s">
        <v>15251</v>
      </c>
    </row>
    <row r="7453" spans="1:5" x14ac:dyDescent="0.25">
      <c r="A7453" t="s">
        <v>15266</v>
      </c>
      <c r="B7453" t="s">
        <v>15267</v>
      </c>
      <c r="C7453" t="s">
        <v>15250</v>
      </c>
      <c r="D7453" t="s">
        <v>2303</v>
      </c>
      <c r="E7453" t="s">
        <v>15251</v>
      </c>
    </row>
    <row r="7454" spans="1:5" x14ac:dyDescent="0.25">
      <c r="A7454" t="s">
        <v>15268</v>
      </c>
      <c r="B7454" t="s">
        <v>15269</v>
      </c>
      <c r="C7454" t="s">
        <v>15250</v>
      </c>
      <c r="D7454" t="s">
        <v>2303</v>
      </c>
      <c r="E7454" t="s">
        <v>15251</v>
      </c>
    </row>
    <row r="7455" spans="1:5" x14ac:dyDescent="0.25">
      <c r="A7455" t="s">
        <v>15270</v>
      </c>
      <c r="B7455" t="s">
        <v>15271</v>
      </c>
      <c r="C7455" t="s">
        <v>15250</v>
      </c>
      <c r="D7455" t="s">
        <v>2303</v>
      </c>
      <c r="E7455" t="s">
        <v>15251</v>
      </c>
    </row>
    <row r="7456" spans="1:5" x14ac:dyDescent="0.25">
      <c r="A7456" t="s">
        <v>15272</v>
      </c>
      <c r="B7456" t="s">
        <v>15273</v>
      </c>
      <c r="C7456" t="s">
        <v>15250</v>
      </c>
      <c r="D7456" t="s">
        <v>2303</v>
      </c>
      <c r="E7456" t="s">
        <v>15251</v>
      </c>
    </row>
    <row r="7457" spans="1:5" x14ac:dyDescent="0.25">
      <c r="A7457" t="s">
        <v>15274</v>
      </c>
      <c r="B7457" t="s">
        <v>15275</v>
      </c>
      <c r="C7457" t="s">
        <v>15250</v>
      </c>
      <c r="D7457" t="s">
        <v>2303</v>
      </c>
      <c r="E7457" t="s">
        <v>15251</v>
      </c>
    </row>
    <row r="7458" spans="1:5" x14ac:dyDescent="0.25">
      <c r="A7458" t="s">
        <v>15276</v>
      </c>
      <c r="B7458" t="s">
        <v>15277</v>
      </c>
      <c r="C7458" t="s">
        <v>15250</v>
      </c>
      <c r="D7458" t="s">
        <v>2303</v>
      </c>
      <c r="E7458" t="s">
        <v>15251</v>
      </c>
    </row>
    <row r="7459" spans="1:5" x14ac:dyDescent="0.25">
      <c r="A7459" t="s">
        <v>15278</v>
      </c>
      <c r="B7459" t="s">
        <v>15279</v>
      </c>
      <c r="C7459" t="s">
        <v>15250</v>
      </c>
      <c r="D7459" t="s">
        <v>2303</v>
      </c>
      <c r="E7459" t="s">
        <v>15251</v>
      </c>
    </row>
    <row r="7460" spans="1:5" x14ac:dyDescent="0.25">
      <c r="A7460" t="s">
        <v>15280</v>
      </c>
      <c r="B7460" t="s">
        <v>15281</v>
      </c>
      <c r="C7460" t="s">
        <v>15250</v>
      </c>
      <c r="D7460" t="s">
        <v>2303</v>
      </c>
      <c r="E7460" t="s">
        <v>15251</v>
      </c>
    </row>
    <row r="7461" spans="1:5" x14ac:dyDescent="0.25">
      <c r="A7461" t="s">
        <v>15282</v>
      </c>
      <c r="B7461" t="s">
        <v>15283</v>
      </c>
      <c r="C7461" t="s">
        <v>15250</v>
      </c>
      <c r="D7461" t="s">
        <v>2303</v>
      </c>
      <c r="E7461" t="s">
        <v>15251</v>
      </c>
    </row>
    <row r="7462" spans="1:5" x14ac:dyDescent="0.25">
      <c r="A7462" t="s">
        <v>15284</v>
      </c>
      <c r="B7462" t="s">
        <v>15285</v>
      </c>
      <c r="C7462" t="s">
        <v>15250</v>
      </c>
      <c r="D7462" t="s">
        <v>2303</v>
      </c>
      <c r="E7462" t="s">
        <v>15251</v>
      </c>
    </row>
    <row r="7463" spans="1:5" x14ac:dyDescent="0.25">
      <c r="A7463" t="s">
        <v>15286</v>
      </c>
      <c r="B7463" t="s">
        <v>15287</v>
      </c>
      <c r="C7463" t="s">
        <v>15250</v>
      </c>
      <c r="D7463" t="s">
        <v>2303</v>
      </c>
      <c r="E7463" t="s">
        <v>15251</v>
      </c>
    </row>
    <row r="7464" spans="1:5" x14ac:dyDescent="0.25">
      <c r="A7464" t="s">
        <v>15288</v>
      </c>
      <c r="B7464" t="s">
        <v>15289</v>
      </c>
      <c r="C7464" t="s">
        <v>15250</v>
      </c>
      <c r="D7464" t="s">
        <v>2303</v>
      </c>
      <c r="E7464" t="s">
        <v>15251</v>
      </c>
    </row>
    <row r="7465" spans="1:5" x14ac:dyDescent="0.25">
      <c r="A7465" t="s">
        <v>15290</v>
      </c>
      <c r="B7465" t="s">
        <v>15291</v>
      </c>
      <c r="C7465" t="s">
        <v>15250</v>
      </c>
      <c r="D7465" t="s">
        <v>2303</v>
      </c>
      <c r="E7465" t="s">
        <v>15251</v>
      </c>
    </row>
    <row r="7466" spans="1:5" x14ac:dyDescent="0.25">
      <c r="A7466" t="s">
        <v>15292</v>
      </c>
      <c r="B7466" t="s">
        <v>15293</v>
      </c>
      <c r="C7466" t="s">
        <v>15250</v>
      </c>
      <c r="D7466" t="s">
        <v>2303</v>
      </c>
      <c r="E7466" t="s">
        <v>15251</v>
      </c>
    </row>
    <row r="7467" spans="1:5" x14ac:dyDescent="0.25">
      <c r="A7467" t="s">
        <v>15294</v>
      </c>
      <c r="B7467" t="s">
        <v>15295</v>
      </c>
      <c r="C7467" t="s">
        <v>15296</v>
      </c>
      <c r="D7467" t="s">
        <v>2303</v>
      </c>
      <c r="E7467" t="s">
        <v>15297</v>
      </c>
    </row>
    <row r="7468" spans="1:5" x14ac:dyDescent="0.25">
      <c r="A7468" t="s">
        <v>15298</v>
      </c>
      <c r="B7468" t="s">
        <v>15299</v>
      </c>
      <c r="C7468" t="s">
        <v>15296</v>
      </c>
      <c r="D7468" t="s">
        <v>2303</v>
      </c>
      <c r="E7468" t="s">
        <v>15297</v>
      </c>
    </row>
    <row r="7469" spans="1:5" x14ac:dyDescent="0.25">
      <c r="A7469" t="s">
        <v>15300</v>
      </c>
      <c r="B7469" t="s">
        <v>15301</v>
      </c>
      <c r="C7469" t="s">
        <v>15296</v>
      </c>
      <c r="D7469" t="s">
        <v>2303</v>
      </c>
      <c r="E7469" t="s">
        <v>15297</v>
      </c>
    </row>
    <row r="7470" spans="1:5" x14ac:dyDescent="0.25">
      <c r="A7470" t="s">
        <v>15302</v>
      </c>
      <c r="B7470" t="s">
        <v>15303</v>
      </c>
      <c r="C7470" t="s">
        <v>15296</v>
      </c>
      <c r="D7470" t="s">
        <v>2303</v>
      </c>
      <c r="E7470" t="s">
        <v>15297</v>
      </c>
    </row>
    <row r="7471" spans="1:5" x14ac:dyDescent="0.25">
      <c r="A7471" t="s">
        <v>15304</v>
      </c>
      <c r="B7471" t="s">
        <v>15305</v>
      </c>
      <c r="C7471" t="s">
        <v>15296</v>
      </c>
      <c r="D7471" t="s">
        <v>2303</v>
      </c>
      <c r="E7471" t="s">
        <v>15297</v>
      </c>
    </row>
    <row r="7472" spans="1:5" x14ac:dyDescent="0.25">
      <c r="A7472" t="s">
        <v>15306</v>
      </c>
      <c r="B7472" t="s">
        <v>15307</v>
      </c>
      <c r="C7472" t="s">
        <v>15296</v>
      </c>
      <c r="D7472" t="s">
        <v>2303</v>
      </c>
      <c r="E7472" t="s">
        <v>15297</v>
      </c>
    </row>
    <row r="7473" spans="1:5" x14ac:dyDescent="0.25">
      <c r="A7473" t="s">
        <v>15308</v>
      </c>
      <c r="B7473" t="s">
        <v>15309</v>
      </c>
      <c r="C7473" t="s">
        <v>15296</v>
      </c>
      <c r="D7473" t="s">
        <v>2303</v>
      </c>
      <c r="E7473" t="s">
        <v>15297</v>
      </c>
    </row>
    <row r="7474" spans="1:5" x14ac:dyDescent="0.25">
      <c r="A7474" t="s">
        <v>15310</v>
      </c>
      <c r="B7474" t="s">
        <v>15311</v>
      </c>
      <c r="C7474" t="s">
        <v>15296</v>
      </c>
      <c r="D7474" t="s">
        <v>2303</v>
      </c>
      <c r="E7474" t="s">
        <v>15297</v>
      </c>
    </row>
    <row r="7475" spans="1:5" x14ac:dyDescent="0.25">
      <c r="A7475" t="s">
        <v>15312</v>
      </c>
      <c r="B7475" t="s">
        <v>15313</v>
      </c>
      <c r="C7475" t="s">
        <v>15296</v>
      </c>
      <c r="D7475" t="s">
        <v>2303</v>
      </c>
      <c r="E7475" t="s">
        <v>15297</v>
      </c>
    </row>
    <row r="7476" spans="1:5" x14ac:dyDescent="0.25">
      <c r="A7476" t="s">
        <v>15314</v>
      </c>
      <c r="B7476" t="s">
        <v>15315</v>
      </c>
      <c r="C7476" t="s">
        <v>15296</v>
      </c>
      <c r="D7476" t="s">
        <v>2303</v>
      </c>
      <c r="E7476" t="s">
        <v>15297</v>
      </c>
    </row>
    <row r="7477" spans="1:5" x14ac:dyDescent="0.25">
      <c r="A7477" t="s">
        <v>15316</v>
      </c>
      <c r="B7477" t="s">
        <v>15317</v>
      </c>
      <c r="C7477" t="s">
        <v>15296</v>
      </c>
      <c r="D7477" t="s">
        <v>2303</v>
      </c>
      <c r="E7477" t="s">
        <v>15297</v>
      </c>
    </row>
    <row r="7478" spans="1:5" x14ac:dyDescent="0.25">
      <c r="A7478" t="s">
        <v>15318</v>
      </c>
      <c r="B7478" t="s">
        <v>15319</v>
      </c>
      <c r="C7478" t="s">
        <v>15296</v>
      </c>
      <c r="D7478" t="s">
        <v>2303</v>
      </c>
      <c r="E7478" t="s">
        <v>15297</v>
      </c>
    </row>
    <row r="7479" spans="1:5" x14ac:dyDescent="0.25">
      <c r="A7479" t="s">
        <v>15320</v>
      </c>
      <c r="B7479" t="s">
        <v>15321</v>
      </c>
      <c r="C7479" t="s">
        <v>15322</v>
      </c>
      <c r="D7479" t="s">
        <v>2303</v>
      </c>
      <c r="E7479" t="s">
        <v>15323</v>
      </c>
    </row>
    <row r="7480" spans="1:5" x14ac:dyDescent="0.25">
      <c r="A7480" t="s">
        <v>15324</v>
      </c>
      <c r="B7480" t="s">
        <v>15325</v>
      </c>
      <c r="C7480" t="s">
        <v>15322</v>
      </c>
      <c r="D7480" t="s">
        <v>2303</v>
      </c>
      <c r="E7480" t="s">
        <v>15323</v>
      </c>
    </row>
    <row r="7481" spans="1:5" x14ac:dyDescent="0.25">
      <c r="A7481" t="s">
        <v>15326</v>
      </c>
      <c r="B7481" t="s">
        <v>15327</v>
      </c>
      <c r="C7481" t="s">
        <v>15322</v>
      </c>
      <c r="D7481" t="s">
        <v>2303</v>
      </c>
      <c r="E7481" t="s">
        <v>15323</v>
      </c>
    </row>
    <row r="7482" spans="1:5" x14ac:dyDescent="0.25">
      <c r="A7482" t="s">
        <v>15328</v>
      </c>
      <c r="B7482" t="s">
        <v>15329</v>
      </c>
      <c r="C7482" t="s">
        <v>15322</v>
      </c>
      <c r="D7482" t="s">
        <v>2303</v>
      </c>
      <c r="E7482" t="s">
        <v>15323</v>
      </c>
    </row>
    <row r="7483" spans="1:5" x14ac:dyDescent="0.25">
      <c r="A7483" t="s">
        <v>15330</v>
      </c>
      <c r="B7483" t="s">
        <v>15331</v>
      </c>
      <c r="C7483" t="s">
        <v>15322</v>
      </c>
      <c r="D7483" t="s">
        <v>2303</v>
      </c>
      <c r="E7483" t="s">
        <v>15323</v>
      </c>
    </row>
    <row r="7484" spans="1:5" x14ac:dyDescent="0.25">
      <c r="A7484" t="s">
        <v>15332</v>
      </c>
      <c r="B7484" t="s">
        <v>15333</v>
      </c>
      <c r="C7484" t="s">
        <v>15322</v>
      </c>
      <c r="D7484" t="s">
        <v>2303</v>
      </c>
      <c r="E7484" t="s">
        <v>15323</v>
      </c>
    </row>
    <row r="7485" spans="1:5" x14ac:dyDescent="0.25">
      <c r="A7485" t="s">
        <v>15334</v>
      </c>
      <c r="B7485" t="s">
        <v>15335</v>
      </c>
      <c r="C7485" t="s">
        <v>15322</v>
      </c>
      <c r="D7485" t="s">
        <v>2303</v>
      </c>
      <c r="E7485" t="s">
        <v>15323</v>
      </c>
    </row>
    <row r="7486" spans="1:5" x14ac:dyDescent="0.25">
      <c r="A7486" t="s">
        <v>15336</v>
      </c>
      <c r="B7486" t="s">
        <v>15337</v>
      </c>
      <c r="C7486" t="s">
        <v>15322</v>
      </c>
      <c r="D7486" t="s">
        <v>2303</v>
      </c>
      <c r="E7486" t="s">
        <v>15323</v>
      </c>
    </row>
    <row r="7487" spans="1:5" x14ac:dyDescent="0.25">
      <c r="A7487" t="s">
        <v>15338</v>
      </c>
      <c r="B7487" t="s">
        <v>15339</v>
      </c>
      <c r="C7487" t="s">
        <v>15322</v>
      </c>
      <c r="D7487" t="s">
        <v>2303</v>
      </c>
      <c r="E7487" t="s">
        <v>15323</v>
      </c>
    </row>
    <row r="7488" spans="1:5" x14ac:dyDescent="0.25">
      <c r="A7488" t="s">
        <v>15340</v>
      </c>
      <c r="B7488" t="s">
        <v>15341</v>
      </c>
      <c r="C7488" t="s">
        <v>15322</v>
      </c>
      <c r="D7488" t="s">
        <v>2303</v>
      </c>
      <c r="E7488" t="s">
        <v>15323</v>
      </c>
    </row>
    <row r="7489" spans="1:5" x14ac:dyDescent="0.25">
      <c r="A7489" t="s">
        <v>15342</v>
      </c>
      <c r="B7489" t="s">
        <v>15343</v>
      </c>
      <c r="C7489" t="s">
        <v>15322</v>
      </c>
      <c r="D7489" t="s">
        <v>2303</v>
      </c>
      <c r="E7489" t="s">
        <v>15323</v>
      </c>
    </row>
    <row r="7490" spans="1:5" x14ac:dyDescent="0.25">
      <c r="A7490" t="s">
        <v>15344</v>
      </c>
      <c r="B7490" t="s">
        <v>15345</v>
      </c>
      <c r="C7490" t="s">
        <v>15322</v>
      </c>
      <c r="D7490" t="s">
        <v>2303</v>
      </c>
      <c r="E7490" t="s">
        <v>15323</v>
      </c>
    </row>
    <row r="7491" spans="1:5" x14ac:dyDescent="0.25">
      <c r="A7491" t="s">
        <v>15346</v>
      </c>
      <c r="B7491" t="s">
        <v>15347</v>
      </c>
      <c r="C7491" t="s">
        <v>15322</v>
      </c>
      <c r="D7491" t="s">
        <v>2303</v>
      </c>
      <c r="E7491" t="s">
        <v>15323</v>
      </c>
    </row>
    <row r="7492" spans="1:5" x14ac:dyDescent="0.25">
      <c r="A7492" t="s">
        <v>15348</v>
      </c>
      <c r="B7492" t="s">
        <v>15349</v>
      </c>
      <c r="C7492" t="s">
        <v>15322</v>
      </c>
      <c r="D7492" t="s">
        <v>2303</v>
      </c>
      <c r="E7492" t="s">
        <v>15323</v>
      </c>
    </row>
    <row r="7493" spans="1:5" x14ac:dyDescent="0.25">
      <c r="A7493" t="s">
        <v>15350</v>
      </c>
      <c r="B7493" t="s">
        <v>15351</v>
      </c>
      <c r="C7493" t="s">
        <v>15322</v>
      </c>
      <c r="D7493" t="s">
        <v>2303</v>
      </c>
      <c r="E7493" t="s">
        <v>15323</v>
      </c>
    </row>
    <row r="7494" spans="1:5" x14ac:dyDescent="0.25">
      <c r="A7494" t="s">
        <v>15352</v>
      </c>
      <c r="B7494" t="s">
        <v>15353</v>
      </c>
      <c r="C7494" t="s">
        <v>15322</v>
      </c>
      <c r="D7494" t="s">
        <v>2303</v>
      </c>
      <c r="E7494" t="s">
        <v>15323</v>
      </c>
    </row>
    <row r="7495" spans="1:5" x14ac:dyDescent="0.25">
      <c r="A7495" t="s">
        <v>15354</v>
      </c>
      <c r="B7495" t="s">
        <v>15355</v>
      </c>
      <c r="C7495" t="s">
        <v>15322</v>
      </c>
      <c r="D7495" t="s">
        <v>2303</v>
      </c>
      <c r="E7495" t="s">
        <v>15323</v>
      </c>
    </row>
    <row r="7496" spans="1:5" x14ac:dyDescent="0.25">
      <c r="A7496" t="s">
        <v>15356</v>
      </c>
      <c r="B7496" t="s">
        <v>15357</v>
      </c>
      <c r="C7496" t="s">
        <v>15322</v>
      </c>
      <c r="D7496" t="s">
        <v>2303</v>
      </c>
      <c r="E7496" t="s">
        <v>15323</v>
      </c>
    </row>
    <row r="7497" spans="1:5" x14ac:dyDescent="0.25">
      <c r="A7497" t="s">
        <v>15358</v>
      </c>
      <c r="B7497" t="s">
        <v>15359</v>
      </c>
      <c r="C7497" t="s">
        <v>15360</v>
      </c>
      <c r="D7497" t="s">
        <v>55</v>
      </c>
      <c r="E7497" t="s">
        <v>15359</v>
      </c>
    </row>
    <row r="7498" spans="1:5" x14ac:dyDescent="0.25">
      <c r="A7498" t="s">
        <v>15361</v>
      </c>
      <c r="B7498" t="s">
        <v>15362</v>
      </c>
      <c r="C7498" t="s">
        <v>15363</v>
      </c>
      <c r="D7498" t="s">
        <v>55</v>
      </c>
      <c r="E7498" t="s">
        <v>15362</v>
      </c>
    </row>
    <row r="7499" spans="1:5" x14ac:dyDescent="0.25">
      <c r="A7499" t="s">
        <v>15364</v>
      </c>
      <c r="B7499" t="s">
        <v>5142</v>
      </c>
      <c r="C7499" t="s">
        <v>15365</v>
      </c>
      <c r="D7499" t="s">
        <v>55</v>
      </c>
      <c r="E7499" t="s">
        <v>5142</v>
      </c>
    </row>
    <row r="7500" spans="1:5" x14ac:dyDescent="0.25">
      <c r="A7500" t="s">
        <v>15366</v>
      </c>
      <c r="B7500" t="s">
        <v>15367</v>
      </c>
      <c r="C7500" t="s">
        <v>15368</v>
      </c>
      <c r="D7500" t="s">
        <v>55</v>
      </c>
      <c r="E7500" t="s">
        <v>15367</v>
      </c>
    </row>
    <row r="7501" spans="1:5" x14ac:dyDescent="0.25">
      <c r="A7501" t="s">
        <v>15369</v>
      </c>
      <c r="B7501" t="s">
        <v>15370</v>
      </c>
      <c r="C7501" t="s">
        <v>15371</v>
      </c>
      <c r="D7501" t="s">
        <v>55</v>
      </c>
      <c r="E7501" t="s">
        <v>15370</v>
      </c>
    </row>
    <row r="7502" spans="1:5" x14ac:dyDescent="0.25">
      <c r="A7502" t="s">
        <v>15372</v>
      </c>
      <c r="B7502" t="s">
        <v>13260</v>
      </c>
      <c r="C7502" t="s">
        <v>15373</v>
      </c>
      <c r="D7502" t="s">
        <v>2303</v>
      </c>
      <c r="E7502" t="s">
        <v>15359</v>
      </c>
    </row>
    <row r="7503" spans="1:5" x14ac:dyDescent="0.25">
      <c r="A7503" t="s">
        <v>15374</v>
      </c>
      <c r="B7503" t="s">
        <v>15375</v>
      </c>
      <c r="C7503" t="s">
        <v>15373</v>
      </c>
      <c r="D7503" t="s">
        <v>2303</v>
      </c>
      <c r="E7503" t="s">
        <v>15359</v>
      </c>
    </row>
    <row r="7504" spans="1:5" x14ac:dyDescent="0.25">
      <c r="A7504" t="s">
        <v>15376</v>
      </c>
      <c r="B7504" t="s">
        <v>15377</v>
      </c>
      <c r="C7504" t="s">
        <v>15373</v>
      </c>
      <c r="D7504" t="s">
        <v>2303</v>
      </c>
      <c r="E7504" t="s">
        <v>15359</v>
      </c>
    </row>
    <row r="7505" spans="1:5" x14ac:dyDescent="0.25">
      <c r="A7505" t="s">
        <v>15378</v>
      </c>
      <c r="B7505" t="s">
        <v>15379</v>
      </c>
      <c r="C7505" t="s">
        <v>15373</v>
      </c>
      <c r="D7505" t="s">
        <v>2303</v>
      </c>
      <c r="E7505" t="s">
        <v>15359</v>
      </c>
    </row>
    <row r="7506" spans="1:5" x14ac:dyDescent="0.25">
      <c r="A7506" t="s">
        <v>15380</v>
      </c>
      <c r="B7506" t="s">
        <v>14148</v>
      </c>
      <c r="C7506" t="s">
        <v>15373</v>
      </c>
      <c r="D7506" t="s">
        <v>2303</v>
      </c>
      <c r="E7506" t="s">
        <v>15359</v>
      </c>
    </row>
    <row r="7507" spans="1:5" x14ac:dyDescent="0.25">
      <c r="A7507" t="s">
        <v>15381</v>
      </c>
      <c r="B7507" t="s">
        <v>15382</v>
      </c>
      <c r="C7507" t="s">
        <v>15373</v>
      </c>
      <c r="D7507" t="s">
        <v>2303</v>
      </c>
      <c r="E7507" t="s">
        <v>15359</v>
      </c>
    </row>
    <row r="7508" spans="1:5" x14ac:dyDescent="0.25">
      <c r="A7508" t="s">
        <v>15383</v>
      </c>
      <c r="B7508" t="s">
        <v>15384</v>
      </c>
      <c r="C7508" t="s">
        <v>15373</v>
      </c>
      <c r="D7508" t="s">
        <v>2303</v>
      </c>
      <c r="E7508" t="s">
        <v>15359</v>
      </c>
    </row>
    <row r="7509" spans="1:5" x14ac:dyDescent="0.25">
      <c r="A7509" t="s">
        <v>15385</v>
      </c>
      <c r="B7509" t="s">
        <v>15386</v>
      </c>
      <c r="C7509" t="s">
        <v>15373</v>
      </c>
      <c r="D7509" t="s">
        <v>2303</v>
      </c>
      <c r="E7509" t="s">
        <v>15359</v>
      </c>
    </row>
    <row r="7510" spans="1:5" x14ac:dyDescent="0.25">
      <c r="A7510" t="s">
        <v>15387</v>
      </c>
      <c r="B7510" t="s">
        <v>15388</v>
      </c>
      <c r="C7510" t="s">
        <v>15373</v>
      </c>
      <c r="D7510" t="s">
        <v>2303</v>
      </c>
      <c r="E7510" t="s">
        <v>15359</v>
      </c>
    </row>
    <row r="7511" spans="1:5" x14ac:dyDescent="0.25">
      <c r="A7511" t="s">
        <v>15389</v>
      </c>
      <c r="B7511" t="s">
        <v>15390</v>
      </c>
      <c r="C7511" t="s">
        <v>15373</v>
      </c>
      <c r="D7511" t="s">
        <v>2303</v>
      </c>
      <c r="E7511" t="s">
        <v>15359</v>
      </c>
    </row>
    <row r="7512" spans="1:5" x14ac:dyDescent="0.25">
      <c r="A7512" t="s">
        <v>15391</v>
      </c>
      <c r="B7512" t="s">
        <v>15392</v>
      </c>
      <c r="C7512" t="s">
        <v>15373</v>
      </c>
      <c r="D7512" t="s">
        <v>2303</v>
      </c>
      <c r="E7512" t="s">
        <v>15359</v>
      </c>
    </row>
    <row r="7513" spans="1:5" x14ac:dyDescent="0.25">
      <c r="A7513" t="s">
        <v>15393</v>
      </c>
      <c r="B7513" t="s">
        <v>15394</v>
      </c>
      <c r="C7513" t="s">
        <v>15373</v>
      </c>
      <c r="D7513" t="s">
        <v>2303</v>
      </c>
      <c r="E7513" t="s">
        <v>15359</v>
      </c>
    </row>
    <row r="7514" spans="1:5" x14ac:dyDescent="0.25">
      <c r="A7514" t="s">
        <v>15395</v>
      </c>
      <c r="B7514" t="s">
        <v>15396</v>
      </c>
      <c r="C7514" t="s">
        <v>15373</v>
      </c>
      <c r="D7514" t="s">
        <v>2303</v>
      </c>
      <c r="E7514" t="s">
        <v>15359</v>
      </c>
    </row>
    <row r="7515" spans="1:5" x14ac:dyDescent="0.25">
      <c r="A7515" t="s">
        <v>15397</v>
      </c>
      <c r="B7515" t="s">
        <v>15398</v>
      </c>
      <c r="C7515" t="s">
        <v>15373</v>
      </c>
      <c r="D7515" t="s">
        <v>2303</v>
      </c>
      <c r="E7515" t="s">
        <v>15359</v>
      </c>
    </row>
    <row r="7516" spans="1:5" x14ac:dyDescent="0.25">
      <c r="A7516" t="s">
        <v>15399</v>
      </c>
      <c r="B7516" t="s">
        <v>15400</v>
      </c>
      <c r="C7516" t="s">
        <v>15373</v>
      </c>
      <c r="D7516" t="s">
        <v>2303</v>
      </c>
      <c r="E7516" t="s">
        <v>15359</v>
      </c>
    </row>
    <row r="7517" spans="1:5" x14ac:dyDescent="0.25">
      <c r="A7517" t="s">
        <v>15401</v>
      </c>
      <c r="B7517" t="s">
        <v>15402</v>
      </c>
      <c r="C7517" t="s">
        <v>15373</v>
      </c>
      <c r="D7517" t="s">
        <v>2303</v>
      </c>
      <c r="E7517" t="s">
        <v>15359</v>
      </c>
    </row>
    <row r="7518" spans="1:5" x14ac:dyDescent="0.25">
      <c r="A7518" t="s">
        <v>15403</v>
      </c>
      <c r="B7518" t="s">
        <v>15404</v>
      </c>
      <c r="C7518" t="s">
        <v>15373</v>
      </c>
      <c r="D7518" t="s">
        <v>2303</v>
      </c>
      <c r="E7518" t="s">
        <v>15359</v>
      </c>
    </row>
    <row r="7519" spans="1:5" x14ac:dyDescent="0.25">
      <c r="A7519" t="s">
        <v>15405</v>
      </c>
      <c r="B7519" t="s">
        <v>15406</v>
      </c>
      <c r="C7519" t="s">
        <v>15373</v>
      </c>
      <c r="D7519" t="s">
        <v>2303</v>
      </c>
      <c r="E7519" t="s">
        <v>15359</v>
      </c>
    </row>
    <row r="7520" spans="1:5" x14ac:dyDescent="0.25">
      <c r="A7520" t="s">
        <v>15407</v>
      </c>
      <c r="B7520" t="s">
        <v>15408</v>
      </c>
      <c r="C7520" t="s">
        <v>15373</v>
      </c>
      <c r="D7520" t="s">
        <v>2303</v>
      </c>
      <c r="E7520" t="s">
        <v>15359</v>
      </c>
    </row>
    <row r="7521" spans="1:5" x14ac:dyDescent="0.25">
      <c r="A7521" t="s">
        <v>15409</v>
      </c>
      <c r="B7521" t="s">
        <v>15410</v>
      </c>
      <c r="C7521" t="s">
        <v>15373</v>
      </c>
      <c r="D7521" t="s">
        <v>2303</v>
      </c>
      <c r="E7521" t="s">
        <v>15359</v>
      </c>
    </row>
    <row r="7522" spans="1:5" x14ac:dyDescent="0.25">
      <c r="A7522" t="s">
        <v>15411</v>
      </c>
      <c r="B7522" t="s">
        <v>15412</v>
      </c>
      <c r="C7522" t="s">
        <v>15373</v>
      </c>
      <c r="D7522" t="s">
        <v>2303</v>
      </c>
      <c r="E7522" t="s">
        <v>15359</v>
      </c>
    </row>
    <row r="7523" spans="1:5" x14ac:dyDescent="0.25">
      <c r="A7523" t="s">
        <v>15413</v>
      </c>
      <c r="B7523" t="s">
        <v>15414</v>
      </c>
      <c r="C7523" t="s">
        <v>15373</v>
      </c>
      <c r="D7523" t="s">
        <v>2303</v>
      </c>
      <c r="E7523" t="s">
        <v>15359</v>
      </c>
    </row>
    <row r="7524" spans="1:5" x14ac:dyDescent="0.25">
      <c r="A7524" t="s">
        <v>15415</v>
      </c>
      <c r="B7524" t="s">
        <v>15416</v>
      </c>
      <c r="C7524" t="s">
        <v>15373</v>
      </c>
      <c r="D7524" t="s">
        <v>2303</v>
      </c>
      <c r="E7524" t="s">
        <v>15359</v>
      </c>
    </row>
    <row r="7525" spans="1:5" x14ac:dyDescent="0.25">
      <c r="A7525" t="s">
        <v>15417</v>
      </c>
      <c r="B7525" t="s">
        <v>15418</v>
      </c>
      <c r="C7525" t="s">
        <v>15373</v>
      </c>
      <c r="D7525" t="s">
        <v>2303</v>
      </c>
      <c r="E7525" t="s">
        <v>15359</v>
      </c>
    </row>
    <row r="7526" spans="1:5" x14ac:dyDescent="0.25">
      <c r="A7526" t="s">
        <v>15419</v>
      </c>
      <c r="B7526" t="s">
        <v>15420</v>
      </c>
      <c r="C7526" t="s">
        <v>15373</v>
      </c>
      <c r="D7526" t="s">
        <v>2303</v>
      </c>
      <c r="E7526" t="s">
        <v>15359</v>
      </c>
    </row>
    <row r="7527" spans="1:5" x14ac:dyDescent="0.25">
      <c r="A7527" t="s">
        <v>15421</v>
      </c>
      <c r="B7527" t="s">
        <v>15422</v>
      </c>
      <c r="C7527" t="s">
        <v>15373</v>
      </c>
      <c r="D7527" t="s">
        <v>2303</v>
      </c>
      <c r="E7527" t="s">
        <v>15359</v>
      </c>
    </row>
    <row r="7528" spans="1:5" x14ac:dyDescent="0.25">
      <c r="A7528" t="s">
        <v>15423</v>
      </c>
      <c r="B7528" t="s">
        <v>15424</v>
      </c>
      <c r="C7528" t="s">
        <v>15373</v>
      </c>
      <c r="D7528" t="s">
        <v>2303</v>
      </c>
      <c r="E7528" t="s">
        <v>15359</v>
      </c>
    </row>
    <row r="7529" spans="1:5" x14ac:dyDescent="0.25">
      <c r="A7529" t="s">
        <v>15425</v>
      </c>
      <c r="B7529" t="s">
        <v>15426</v>
      </c>
      <c r="C7529" t="s">
        <v>15373</v>
      </c>
      <c r="D7529" t="s">
        <v>2303</v>
      </c>
      <c r="E7529" t="s">
        <v>15359</v>
      </c>
    </row>
    <row r="7530" spans="1:5" x14ac:dyDescent="0.25">
      <c r="A7530" t="s">
        <v>15427</v>
      </c>
      <c r="B7530" t="s">
        <v>15428</v>
      </c>
      <c r="C7530" t="s">
        <v>15373</v>
      </c>
      <c r="D7530" t="s">
        <v>2303</v>
      </c>
      <c r="E7530" t="s">
        <v>15359</v>
      </c>
    </row>
    <row r="7531" spans="1:5" x14ac:dyDescent="0.25">
      <c r="A7531" t="s">
        <v>15429</v>
      </c>
      <c r="B7531" t="s">
        <v>15430</v>
      </c>
      <c r="C7531" t="s">
        <v>15373</v>
      </c>
      <c r="D7531" t="s">
        <v>2303</v>
      </c>
      <c r="E7531" t="s">
        <v>15359</v>
      </c>
    </row>
    <row r="7532" spans="1:5" x14ac:dyDescent="0.25">
      <c r="A7532" t="s">
        <v>15431</v>
      </c>
      <c r="B7532" t="s">
        <v>15432</v>
      </c>
      <c r="C7532" t="s">
        <v>15373</v>
      </c>
      <c r="D7532" t="s">
        <v>2303</v>
      </c>
      <c r="E7532" t="s">
        <v>15359</v>
      </c>
    </row>
    <row r="7533" spans="1:5" x14ac:dyDescent="0.25">
      <c r="A7533" t="s">
        <v>15433</v>
      </c>
      <c r="B7533" t="s">
        <v>15434</v>
      </c>
      <c r="C7533" t="s">
        <v>15373</v>
      </c>
      <c r="D7533" t="s">
        <v>2303</v>
      </c>
      <c r="E7533" t="s">
        <v>15359</v>
      </c>
    </row>
    <row r="7534" spans="1:5" x14ac:dyDescent="0.25">
      <c r="A7534" t="s">
        <v>15435</v>
      </c>
      <c r="B7534" t="s">
        <v>15436</v>
      </c>
      <c r="C7534" t="s">
        <v>15373</v>
      </c>
      <c r="D7534" t="s">
        <v>2303</v>
      </c>
      <c r="E7534" t="s">
        <v>15359</v>
      </c>
    </row>
    <row r="7535" spans="1:5" x14ac:dyDescent="0.25">
      <c r="A7535" t="s">
        <v>15437</v>
      </c>
      <c r="B7535" t="s">
        <v>15438</v>
      </c>
      <c r="C7535" t="s">
        <v>15373</v>
      </c>
      <c r="D7535" t="s">
        <v>2303</v>
      </c>
      <c r="E7535" t="s">
        <v>15359</v>
      </c>
    </row>
    <row r="7536" spans="1:5" x14ac:dyDescent="0.25">
      <c r="A7536" t="s">
        <v>15439</v>
      </c>
      <c r="B7536" t="s">
        <v>15440</v>
      </c>
      <c r="C7536" t="s">
        <v>15373</v>
      </c>
      <c r="D7536" t="s">
        <v>2303</v>
      </c>
      <c r="E7536" t="s">
        <v>15359</v>
      </c>
    </row>
    <row r="7537" spans="1:5" x14ac:dyDescent="0.25">
      <c r="A7537" t="s">
        <v>15441</v>
      </c>
      <c r="B7537" t="s">
        <v>15442</v>
      </c>
      <c r="C7537" t="s">
        <v>15373</v>
      </c>
      <c r="D7537" t="s">
        <v>2303</v>
      </c>
      <c r="E7537" t="s">
        <v>15359</v>
      </c>
    </row>
    <row r="7538" spans="1:5" x14ac:dyDescent="0.25">
      <c r="A7538" t="s">
        <v>15443</v>
      </c>
      <c r="B7538" t="s">
        <v>15444</v>
      </c>
      <c r="C7538" t="s">
        <v>15373</v>
      </c>
      <c r="D7538" t="s">
        <v>2303</v>
      </c>
      <c r="E7538" t="s">
        <v>15359</v>
      </c>
    </row>
    <row r="7539" spans="1:5" x14ac:dyDescent="0.25">
      <c r="A7539" t="s">
        <v>15445</v>
      </c>
      <c r="B7539" t="s">
        <v>15446</v>
      </c>
      <c r="C7539" t="s">
        <v>15373</v>
      </c>
      <c r="D7539" t="s">
        <v>2303</v>
      </c>
      <c r="E7539" t="s">
        <v>15359</v>
      </c>
    </row>
    <row r="7540" spans="1:5" x14ac:dyDescent="0.25">
      <c r="A7540" t="s">
        <v>15447</v>
      </c>
      <c r="B7540" t="s">
        <v>15448</v>
      </c>
      <c r="C7540" t="s">
        <v>15373</v>
      </c>
      <c r="D7540" t="s">
        <v>2303</v>
      </c>
      <c r="E7540" t="s">
        <v>15359</v>
      </c>
    </row>
    <row r="7541" spans="1:5" x14ac:dyDescent="0.25">
      <c r="A7541" t="s">
        <v>15449</v>
      </c>
      <c r="B7541" t="s">
        <v>15450</v>
      </c>
      <c r="C7541" t="s">
        <v>15373</v>
      </c>
      <c r="D7541" t="s">
        <v>2303</v>
      </c>
      <c r="E7541" t="s">
        <v>15359</v>
      </c>
    </row>
    <row r="7542" spans="1:5" x14ac:dyDescent="0.25">
      <c r="A7542" t="s">
        <v>15451</v>
      </c>
      <c r="B7542" t="s">
        <v>15452</v>
      </c>
      <c r="C7542" t="s">
        <v>15373</v>
      </c>
      <c r="D7542" t="s">
        <v>2303</v>
      </c>
      <c r="E7542" t="s">
        <v>15359</v>
      </c>
    </row>
    <row r="7543" spans="1:5" x14ac:dyDescent="0.25">
      <c r="A7543" t="s">
        <v>15453</v>
      </c>
      <c r="B7543" t="s">
        <v>15454</v>
      </c>
      <c r="C7543" t="s">
        <v>15373</v>
      </c>
      <c r="D7543" t="s">
        <v>2303</v>
      </c>
      <c r="E7543" t="s">
        <v>15359</v>
      </c>
    </row>
    <row r="7544" spans="1:5" x14ac:dyDescent="0.25">
      <c r="A7544" t="s">
        <v>15455</v>
      </c>
      <c r="B7544" t="s">
        <v>15456</v>
      </c>
      <c r="C7544" t="s">
        <v>15373</v>
      </c>
      <c r="D7544" t="s">
        <v>2303</v>
      </c>
      <c r="E7544" t="s">
        <v>15359</v>
      </c>
    </row>
    <row r="7545" spans="1:5" x14ac:dyDescent="0.25">
      <c r="A7545" t="s">
        <v>15457</v>
      </c>
      <c r="B7545" t="s">
        <v>15458</v>
      </c>
      <c r="C7545" t="s">
        <v>15373</v>
      </c>
      <c r="D7545" t="s">
        <v>2303</v>
      </c>
      <c r="E7545" t="s">
        <v>15359</v>
      </c>
    </row>
    <row r="7546" spans="1:5" x14ac:dyDescent="0.25">
      <c r="A7546" t="s">
        <v>15459</v>
      </c>
      <c r="B7546" t="s">
        <v>15460</v>
      </c>
      <c r="C7546" t="s">
        <v>15373</v>
      </c>
      <c r="D7546" t="s">
        <v>2303</v>
      </c>
      <c r="E7546" t="s">
        <v>15359</v>
      </c>
    </row>
    <row r="7547" spans="1:5" x14ac:dyDescent="0.25">
      <c r="A7547" t="s">
        <v>15461</v>
      </c>
      <c r="B7547" t="s">
        <v>15462</v>
      </c>
      <c r="C7547" t="s">
        <v>15373</v>
      </c>
      <c r="D7547" t="s">
        <v>2303</v>
      </c>
      <c r="E7547" t="s">
        <v>15359</v>
      </c>
    </row>
    <row r="7548" spans="1:5" x14ac:dyDescent="0.25">
      <c r="A7548" t="s">
        <v>15463</v>
      </c>
      <c r="B7548" t="s">
        <v>15464</v>
      </c>
      <c r="C7548" t="s">
        <v>15373</v>
      </c>
      <c r="D7548" t="s">
        <v>2303</v>
      </c>
      <c r="E7548" t="s">
        <v>15359</v>
      </c>
    </row>
    <row r="7549" spans="1:5" x14ac:dyDescent="0.25">
      <c r="A7549" t="s">
        <v>15465</v>
      </c>
      <c r="B7549" t="s">
        <v>15466</v>
      </c>
      <c r="C7549" t="s">
        <v>15373</v>
      </c>
      <c r="D7549" t="s">
        <v>2303</v>
      </c>
      <c r="E7549" t="s">
        <v>15359</v>
      </c>
    </row>
    <row r="7550" spans="1:5" x14ac:dyDescent="0.25">
      <c r="A7550" t="s">
        <v>15467</v>
      </c>
      <c r="B7550" t="s">
        <v>15468</v>
      </c>
      <c r="C7550" t="s">
        <v>15373</v>
      </c>
      <c r="D7550" t="s">
        <v>2303</v>
      </c>
      <c r="E7550" t="s">
        <v>15359</v>
      </c>
    </row>
    <row r="7551" spans="1:5" x14ac:dyDescent="0.25">
      <c r="A7551" t="s">
        <v>15469</v>
      </c>
      <c r="B7551" t="s">
        <v>15470</v>
      </c>
      <c r="C7551" t="s">
        <v>15373</v>
      </c>
      <c r="D7551" t="s">
        <v>2303</v>
      </c>
      <c r="E7551" t="s">
        <v>15359</v>
      </c>
    </row>
    <row r="7552" spans="1:5" x14ac:dyDescent="0.25">
      <c r="A7552" t="s">
        <v>15471</v>
      </c>
      <c r="B7552" t="s">
        <v>4739</v>
      </c>
      <c r="C7552" t="s">
        <v>15373</v>
      </c>
      <c r="D7552" t="s">
        <v>2303</v>
      </c>
      <c r="E7552" t="s">
        <v>15359</v>
      </c>
    </row>
    <row r="7553" spans="1:5" x14ac:dyDescent="0.25">
      <c r="A7553" t="s">
        <v>15472</v>
      </c>
      <c r="B7553" t="s">
        <v>15473</v>
      </c>
      <c r="C7553" t="s">
        <v>15373</v>
      </c>
      <c r="D7553" t="s">
        <v>2303</v>
      </c>
      <c r="E7553" t="s">
        <v>15359</v>
      </c>
    </row>
    <row r="7554" spans="1:5" x14ac:dyDescent="0.25">
      <c r="A7554" t="s">
        <v>15474</v>
      </c>
      <c r="B7554" t="s">
        <v>15475</v>
      </c>
      <c r="C7554" t="s">
        <v>15373</v>
      </c>
      <c r="D7554" t="s">
        <v>2303</v>
      </c>
      <c r="E7554" t="s">
        <v>15359</v>
      </c>
    </row>
    <row r="7555" spans="1:5" x14ac:dyDescent="0.25">
      <c r="A7555" t="s">
        <v>15476</v>
      </c>
      <c r="B7555" t="s">
        <v>15477</v>
      </c>
      <c r="C7555" t="s">
        <v>15373</v>
      </c>
      <c r="D7555" t="s">
        <v>2303</v>
      </c>
      <c r="E7555" t="s">
        <v>15359</v>
      </c>
    </row>
    <row r="7556" spans="1:5" x14ac:dyDescent="0.25">
      <c r="A7556" t="s">
        <v>15478</v>
      </c>
      <c r="B7556" t="s">
        <v>15479</v>
      </c>
      <c r="C7556" t="s">
        <v>15373</v>
      </c>
      <c r="D7556" t="s">
        <v>2303</v>
      </c>
      <c r="E7556" t="s">
        <v>15359</v>
      </c>
    </row>
    <row r="7557" spans="1:5" x14ac:dyDescent="0.25">
      <c r="A7557" t="s">
        <v>15480</v>
      </c>
      <c r="B7557" t="s">
        <v>15481</v>
      </c>
      <c r="C7557" t="s">
        <v>15373</v>
      </c>
      <c r="D7557" t="s">
        <v>2303</v>
      </c>
      <c r="E7557" t="s">
        <v>15359</v>
      </c>
    </row>
    <row r="7558" spans="1:5" x14ac:dyDescent="0.25">
      <c r="A7558" t="s">
        <v>15482</v>
      </c>
      <c r="B7558" t="s">
        <v>15483</v>
      </c>
      <c r="C7558" t="s">
        <v>15373</v>
      </c>
      <c r="D7558" t="s">
        <v>2303</v>
      </c>
      <c r="E7558" t="s">
        <v>15359</v>
      </c>
    </row>
    <row r="7559" spans="1:5" x14ac:dyDescent="0.25">
      <c r="A7559" t="s">
        <v>15484</v>
      </c>
      <c r="B7559" t="s">
        <v>15485</v>
      </c>
      <c r="C7559" t="s">
        <v>15373</v>
      </c>
      <c r="D7559" t="s">
        <v>2303</v>
      </c>
      <c r="E7559" t="s">
        <v>15359</v>
      </c>
    </row>
    <row r="7560" spans="1:5" x14ac:dyDescent="0.25">
      <c r="A7560" t="s">
        <v>15486</v>
      </c>
      <c r="B7560" t="s">
        <v>15487</v>
      </c>
      <c r="C7560" t="s">
        <v>15373</v>
      </c>
      <c r="D7560" t="s">
        <v>2303</v>
      </c>
      <c r="E7560" t="s">
        <v>15359</v>
      </c>
    </row>
    <row r="7561" spans="1:5" x14ac:dyDescent="0.25">
      <c r="A7561" t="s">
        <v>15488</v>
      </c>
      <c r="B7561" t="s">
        <v>15489</v>
      </c>
      <c r="C7561" t="s">
        <v>15490</v>
      </c>
      <c r="D7561" t="s">
        <v>2303</v>
      </c>
      <c r="E7561" t="s">
        <v>15491</v>
      </c>
    </row>
    <row r="7562" spans="1:5" x14ac:dyDescent="0.25">
      <c r="A7562" t="s">
        <v>15492</v>
      </c>
      <c r="B7562" t="s">
        <v>15493</v>
      </c>
      <c r="C7562" t="s">
        <v>15490</v>
      </c>
      <c r="D7562" t="s">
        <v>2303</v>
      </c>
      <c r="E7562" t="s">
        <v>15491</v>
      </c>
    </row>
    <row r="7563" spans="1:5" x14ac:dyDescent="0.25">
      <c r="A7563" t="s">
        <v>15494</v>
      </c>
      <c r="B7563" t="s">
        <v>15495</v>
      </c>
      <c r="C7563" t="s">
        <v>15490</v>
      </c>
      <c r="D7563" t="s">
        <v>2303</v>
      </c>
      <c r="E7563" t="s">
        <v>15491</v>
      </c>
    </row>
    <row r="7564" spans="1:5" x14ac:dyDescent="0.25">
      <c r="A7564" t="s">
        <v>15496</v>
      </c>
      <c r="B7564" t="s">
        <v>15497</v>
      </c>
      <c r="C7564" t="s">
        <v>15490</v>
      </c>
      <c r="D7564" t="s">
        <v>2303</v>
      </c>
      <c r="E7564" t="s">
        <v>15491</v>
      </c>
    </row>
    <row r="7565" spans="1:5" x14ac:dyDescent="0.25">
      <c r="A7565" t="s">
        <v>15498</v>
      </c>
      <c r="B7565" t="s">
        <v>15499</v>
      </c>
      <c r="C7565" t="s">
        <v>15490</v>
      </c>
      <c r="D7565" t="s">
        <v>2303</v>
      </c>
      <c r="E7565" t="s">
        <v>15491</v>
      </c>
    </row>
    <row r="7566" spans="1:5" x14ac:dyDescent="0.25">
      <c r="A7566" t="s">
        <v>15500</v>
      </c>
      <c r="B7566" t="s">
        <v>15501</v>
      </c>
      <c r="C7566" t="s">
        <v>15490</v>
      </c>
      <c r="D7566" t="s">
        <v>2303</v>
      </c>
      <c r="E7566" t="s">
        <v>15491</v>
      </c>
    </row>
    <row r="7567" spans="1:5" x14ac:dyDescent="0.25">
      <c r="A7567" t="s">
        <v>15502</v>
      </c>
      <c r="B7567" t="s">
        <v>15503</v>
      </c>
      <c r="C7567" t="s">
        <v>15490</v>
      </c>
      <c r="D7567" t="s">
        <v>2303</v>
      </c>
      <c r="E7567" t="s">
        <v>15491</v>
      </c>
    </row>
    <row r="7568" spans="1:5" x14ac:dyDescent="0.25">
      <c r="A7568" t="s">
        <v>15504</v>
      </c>
      <c r="B7568" t="s">
        <v>15505</v>
      </c>
      <c r="C7568" t="s">
        <v>15490</v>
      </c>
      <c r="D7568" t="s">
        <v>2303</v>
      </c>
      <c r="E7568" t="s">
        <v>15491</v>
      </c>
    </row>
    <row r="7569" spans="1:5" x14ac:dyDescent="0.25">
      <c r="A7569" t="s">
        <v>15506</v>
      </c>
      <c r="B7569" t="s">
        <v>15507</v>
      </c>
      <c r="C7569" t="s">
        <v>15490</v>
      </c>
      <c r="D7569" t="s">
        <v>2303</v>
      </c>
      <c r="E7569" t="s">
        <v>15491</v>
      </c>
    </row>
    <row r="7570" spans="1:5" x14ac:dyDescent="0.25">
      <c r="A7570" t="s">
        <v>15508</v>
      </c>
      <c r="B7570" t="s">
        <v>15509</v>
      </c>
      <c r="C7570" t="s">
        <v>15490</v>
      </c>
      <c r="D7570" t="s">
        <v>2303</v>
      </c>
      <c r="E7570" t="s">
        <v>15491</v>
      </c>
    </row>
    <row r="7571" spans="1:5" x14ac:dyDescent="0.25">
      <c r="A7571" t="s">
        <v>15510</v>
      </c>
      <c r="B7571" t="s">
        <v>15511</v>
      </c>
      <c r="C7571" t="s">
        <v>15490</v>
      </c>
      <c r="D7571" t="s">
        <v>2303</v>
      </c>
      <c r="E7571" t="s">
        <v>15491</v>
      </c>
    </row>
    <row r="7572" spans="1:5" x14ac:dyDescent="0.25">
      <c r="A7572" t="s">
        <v>15512</v>
      </c>
      <c r="B7572" t="s">
        <v>15513</v>
      </c>
      <c r="C7572" t="s">
        <v>15490</v>
      </c>
      <c r="D7572" t="s">
        <v>2303</v>
      </c>
      <c r="E7572" t="s">
        <v>15491</v>
      </c>
    </row>
    <row r="7573" spans="1:5" x14ac:dyDescent="0.25">
      <c r="A7573" t="s">
        <v>15514</v>
      </c>
      <c r="B7573" t="s">
        <v>15515</v>
      </c>
      <c r="C7573" t="s">
        <v>15490</v>
      </c>
      <c r="D7573" t="s">
        <v>2303</v>
      </c>
      <c r="E7573" t="s">
        <v>15491</v>
      </c>
    </row>
    <row r="7574" spans="1:5" x14ac:dyDescent="0.25">
      <c r="A7574" t="s">
        <v>15516</v>
      </c>
      <c r="B7574" t="s">
        <v>15517</v>
      </c>
      <c r="C7574" t="s">
        <v>15490</v>
      </c>
      <c r="D7574" t="s">
        <v>2303</v>
      </c>
      <c r="E7574" t="s">
        <v>15491</v>
      </c>
    </row>
    <row r="7575" spans="1:5" x14ac:dyDescent="0.25">
      <c r="A7575" t="s">
        <v>15518</v>
      </c>
      <c r="B7575" t="s">
        <v>15519</v>
      </c>
      <c r="C7575" t="s">
        <v>15490</v>
      </c>
      <c r="D7575" t="s">
        <v>2303</v>
      </c>
      <c r="E7575" t="s">
        <v>15491</v>
      </c>
    </row>
    <row r="7576" spans="1:5" x14ac:dyDescent="0.25">
      <c r="A7576" t="s">
        <v>15520</v>
      </c>
      <c r="B7576" t="s">
        <v>15521</v>
      </c>
      <c r="C7576" t="s">
        <v>15490</v>
      </c>
      <c r="D7576" t="s">
        <v>2303</v>
      </c>
      <c r="E7576" t="s">
        <v>15491</v>
      </c>
    </row>
    <row r="7577" spans="1:5" x14ac:dyDescent="0.25">
      <c r="A7577" t="s">
        <v>15522</v>
      </c>
      <c r="B7577" t="s">
        <v>15523</v>
      </c>
      <c r="C7577" t="s">
        <v>15490</v>
      </c>
      <c r="D7577" t="s">
        <v>2303</v>
      </c>
      <c r="E7577" t="s">
        <v>15491</v>
      </c>
    </row>
    <row r="7578" spans="1:5" x14ac:dyDescent="0.25">
      <c r="A7578" t="s">
        <v>15524</v>
      </c>
      <c r="B7578" t="s">
        <v>15525</v>
      </c>
      <c r="C7578" t="s">
        <v>15490</v>
      </c>
      <c r="D7578" t="s">
        <v>2303</v>
      </c>
      <c r="E7578" t="s">
        <v>15491</v>
      </c>
    </row>
    <row r="7579" spans="1:5" x14ac:dyDescent="0.25">
      <c r="A7579" t="s">
        <v>15526</v>
      </c>
      <c r="B7579" t="s">
        <v>11641</v>
      </c>
      <c r="C7579" t="s">
        <v>15490</v>
      </c>
      <c r="D7579" t="s">
        <v>2303</v>
      </c>
      <c r="E7579" t="s">
        <v>15491</v>
      </c>
    </row>
    <row r="7580" spans="1:5" x14ac:dyDescent="0.25">
      <c r="A7580" t="s">
        <v>15527</v>
      </c>
      <c r="B7580" t="s">
        <v>15528</v>
      </c>
      <c r="C7580" t="s">
        <v>15490</v>
      </c>
      <c r="D7580" t="s">
        <v>2303</v>
      </c>
      <c r="E7580" t="s">
        <v>15491</v>
      </c>
    </row>
    <row r="7581" spans="1:5" x14ac:dyDescent="0.25">
      <c r="A7581" t="s">
        <v>15529</v>
      </c>
      <c r="B7581" t="s">
        <v>15530</v>
      </c>
      <c r="C7581" t="s">
        <v>15490</v>
      </c>
      <c r="D7581" t="s">
        <v>2303</v>
      </c>
      <c r="E7581" t="s">
        <v>15491</v>
      </c>
    </row>
    <row r="7582" spans="1:5" x14ac:dyDescent="0.25">
      <c r="A7582" t="s">
        <v>15531</v>
      </c>
      <c r="B7582" t="s">
        <v>15532</v>
      </c>
      <c r="C7582" t="s">
        <v>15490</v>
      </c>
      <c r="D7582" t="s">
        <v>2303</v>
      </c>
      <c r="E7582" t="s">
        <v>15491</v>
      </c>
    </row>
    <row r="7583" spans="1:5" x14ac:dyDescent="0.25">
      <c r="A7583" t="s">
        <v>15533</v>
      </c>
      <c r="B7583" t="s">
        <v>15534</v>
      </c>
      <c r="C7583" t="s">
        <v>15490</v>
      </c>
      <c r="D7583" t="s">
        <v>2303</v>
      </c>
      <c r="E7583" t="s">
        <v>15491</v>
      </c>
    </row>
    <row r="7584" spans="1:5" x14ac:dyDescent="0.25">
      <c r="A7584" t="s">
        <v>15535</v>
      </c>
      <c r="B7584" t="s">
        <v>15536</v>
      </c>
      <c r="C7584" t="s">
        <v>15490</v>
      </c>
      <c r="D7584" t="s">
        <v>2303</v>
      </c>
      <c r="E7584" t="s">
        <v>15491</v>
      </c>
    </row>
    <row r="7585" spans="1:5" x14ac:dyDescent="0.25">
      <c r="A7585" t="s">
        <v>15537</v>
      </c>
      <c r="B7585" t="s">
        <v>15538</v>
      </c>
      <c r="C7585" t="s">
        <v>15490</v>
      </c>
      <c r="D7585" t="s">
        <v>2303</v>
      </c>
      <c r="E7585" t="s">
        <v>15491</v>
      </c>
    </row>
    <row r="7586" spans="1:5" x14ac:dyDescent="0.25">
      <c r="A7586" t="s">
        <v>15539</v>
      </c>
      <c r="B7586" t="s">
        <v>15540</v>
      </c>
      <c r="C7586" t="s">
        <v>15490</v>
      </c>
      <c r="D7586" t="s">
        <v>2303</v>
      </c>
      <c r="E7586" t="s">
        <v>15491</v>
      </c>
    </row>
    <row r="7587" spans="1:5" x14ac:dyDescent="0.25">
      <c r="A7587" t="s">
        <v>15541</v>
      </c>
      <c r="B7587" t="s">
        <v>15542</v>
      </c>
      <c r="C7587" t="s">
        <v>15543</v>
      </c>
      <c r="D7587" t="s">
        <v>2303</v>
      </c>
      <c r="E7587" t="s">
        <v>5142</v>
      </c>
    </row>
    <row r="7588" spans="1:5" x14ac:dyDescent="0.25">
      <c r="A7588" t="s">
        <v>15544</v>
      </c>
      <c r="B7588" t="s">
        <v>15545</v>
      </c>
      <c r="C7588" t="s">
        <v>15543</v>
      </c>
      <c r="D7588" t="s">
        <v>2303</v>
      </c>
      <c r="E7588" t="s">
        <v>5142</v>
      </c>
    </row>
    <row r="7589" spans="1:5" x14ac:dyDescent="0.25">
      <c r="A7589" t="s">
        <v>15546</v>
      </c>
      <c r="B7589" t="s">
        <v>15547</v>
      </c>
      <c r="C7589" t="s">
        <v>15543</v>
      </c>
      <c r="D7589" t="s">
        <v>2303</v>
      </c>
      <c r="E7589" t="s">
        <v>5142</v>
      </c>
    </row>
    <row r="7590" spans="1:5" x14ac:dyDescent="0.25">
      <c r="A7590" t="s">
        <v>15548</v>
      </c>
      <c r="B7590" t="s">
        <v>15549</v>
      </c>
      <c r="C7590" t="s">
        <v>15543</v>
      </c>
      <c r="D7590" t="s">
        <v>2303</v>
      </c>
      <c r="E7590" t="s">
        <v>5142</v>
      </c>
    </row>
    <row r="7591" spans="1:5" x14ac:dyDescent="0.25">
      <c r="A7591" t="s">
        <v>15550</v>
      </c>
      <c r="B7591" t="s">
        <v>15551</v>
      </c>
      <c r="C7591" t="s">
        <v>15543</v>
      </c>
      <c r="D7591" t="s">
        <v>2303</v>
      </c>
      <c r="E7591" t="s">
        <v>5142</v>
      </c>
    </row>
    <row r="7592" spans="1:5" x14ac:dyDescent="0.25">
      <c r="A7592" t="s">
        <v>15552</v>
      </c>
      <c r="B7592" t="s">
        <v>15553</v>
      </c>
      <c r="C7592" t="s">
        <v>15543</v>
      </c>
      <c r="D7592" t="s">
        <v>2303</v>
      </c>
      <c r="E7592" t="s">
        <v>5142</v>
      </c>
    </row>
    <row r="7593" spans="1:5" x14ac:dyDescent="0.25">
      <c r="A7593" t="s">
        <v>15554</v>
      </c>
      <c r="B7593" t="s">
        <v>15555</v>
      </c>
      <c r="C7593" t="s">
        <v>15543</v>
      </c>
      <c r="D7593" t="s">
        <v>2303</v>
      </c>
      <c r="E7593" t="s">
        <v>5142</v>
      </c>
    </row>
    <row r="7594" spans="1:5" x14ac:dyDescent="0.25">
      <c r="A7594" t="s">
        <v>15556</v>
      </c>
      <c r="B7594" t="s">
        <v>15557</v>
      </c>
      <c r="C7594" t="s">
        <v>15543</v>
      </c>
      <c r="D7594" t="s">
        <v>2303</v>
      </c>
      <c r="E7594" t="s">
        <v>5142</v>
      </c>
    </row>
    <row r="7595" spans="1:5" x14ac:dyDescent="0.25">
      <c r="A7595" t="s">
        <v>15558</v>
      </c>
      <c r="B7595" t="s">
        <v>15559</v>
      </c>
      <c r="C7595" t="s">
        <v>15543</v>
      </c>
      <c r="D7595" t="s">
        <v>2303</v>
      </c>
      <c r="E7595" t="s">
        <v>5142</v>
      </c>
    </row>
    <row r="7596" spans="1:5" x14ac:dyDescent="0.25">
      <c r="A7596" t="s">
        <v>15560</v>
      </c>
      <c r="B7596" t="s">
        <v>15561</v>
      </c>
      <c r="C7596" t="s">
        <v>15543</v>
      </c>
      <c r="D7596" t="s">
        <v>2303</v>
      </c>
      <c r="E7596" t="s">
        <v>5142</v>
      </c>
    </row>
    <row r="7597" spans="1:5" x14ac:dyDescent="0.25">
      <c r="A7597" t="s">
        <v>15562</v>
      </c>
      <c r="B7597" t="s">
        <v>15563</v>
      </c>
      <c r="C7597" t="s">
        <v>15543</v>
      </c>
      <c r="D7597" t="s">
        <v>2303</v>
      </c>
      <c r="E7597" t="s">
        <v>5142</v>
      </c>
    </row>
    <row r="7598" spans="1:5" x14ac:dyDescent="0.25">
      <c r="A7598" t="s">
        <v>15564</v>
      </c>
      <c r="B7598" t="s">
        <v>15565</v>
      </c>
      <c r="C7598" t="s">
        <v>15543</v>
      </c>
      <c r="D7598" t="s">
        <v>2303</v>
      </c>
      <c r="E7598" t="s">
        <v>5142</v>
      </c>
    </row>
    <row r="7599" spans="1:5" x14ac:dyDescent="0.25">
      <c r="A7599" t="s">
        <v>15566</v>
      </c>
      <c r="B7599" t="s">
        <v>15567</v>
      </c>
      <c r="C7599" t="s">
        <v>15543</v>
      </c>
      <c r="D7599" t="s">
        <v>2303</v>
      </c>
      <c r="E7599" t="s">
        <v>5142</v>
      </c>
    </row>
    <row r="7600" spans="1:5" x14ac:dyDescent="0.25">
      <c r="A7600" t="s">
        <v>15568</v>
      </c>
      <c r="B7600" t="s">
        <v>15569</v>
      </c>
      <c r="C7600" t="s">
        <v>15543</v>
      </c>
      <c r="D7600" t="s">
        <v>2303</v>
      </c>
      <c r="E7600" t="s">
        <v>5142</v>
      </c>
    </row>
    <row r="7601" spans="1:5" x14ac:dyDescent="0.25">
      <c r="A7601" t="s">
        <v>15570</v>
      </c>
      <c r="B7601" t="s">
        <v>15571</v>
      </c>
      <c r="C7601" t="s">
        <v>15572</v>
      </c>
      <c r="D7601" t="s">
        <v>2303</v>
      </c>
      <c r="E7601" t="s">
        <v>15573</v>
      </c>
    </row>
    <row r="7602" spans="1:5" x14ac:dyDescent="0.25">
      <c r="A7602" t="s">
        <v>15574</v>
      </c>
      <c r="B7602" t="s">
        <v>15575</v>
      </c>
      <c r="C7602" t="s">
        <v>15572</v>
      </c>
      <c r="D7602" t="s">
        <v>2303</v>
      </c>
      <c r="E7602" t="s">
        <v>15573</v>
      </c>
    </row>
    <row r="7603" spans="1:5" x14ac:dyDescent="0.25">
      <c r="A7603" t="s">
        <v>15576</v>
      </c>
      <c r="B7603" t="s">
        <v>15577</v>
      </c>
      <c r="C7603" t="s">
        <v>15572</v>
      </c>
      <c r="D7603" t="s">
        <v>2303</v>
      </c>
      <c r="E7603" t="s">
        <v>15573</v>
      </c>
    </row>
    <row r="7604" spans="1:5" x14ac:dyDescent="0.25">
      <c r="A7604" t="s">
        <v>15578</v>
      </c>
      <c r="B7604" t="s">
        <v>15579</v>
      </c>
      <c r="C7604" t="s">
        <v>15572</v>
      </c>
      <c r="D7604" t="s">
        <v>2303</v>
      </c>
      <c r="E7604" t="s">
        <v>15573</v>
      </c>
    </row>
    <row r="7605" spans="1:5" x14ac:dyDescent="0.25">
      <c r="A7605" t="s">
        <v>15580</v>
      </c>
      <c r="B7605" t="s">
        <v>15581</v>
      </c>
      <c r="C7605" t="s">
        <v>15572</v>
      </c>
      <c r="D7605" t="s">
        <v>2303</v>
      </c>
      <c r="E7605" t="s">
        <v>15573</v>
      </c>
    </row>
    <row r="7606" spans="1:5" x14ac:dyDescent="0.25">
      <c r="A7606" t="s">
        <v>15582</v>
      </c>
      <c r="B7606" t="s">
        <v>15583</v>
      </c>
      <c r="C7606" t="s">
        <v>15572</v>
      </c>
      <c r="D7606" t="s">
        <v>2303</v>
      </c>
      <c r="E7606" t="s">
        <v>15573</v>
      </c>
    </row>
    <row r="7607" spans="1:5" x14ac:dyDescent="0.25">
      <c r="A7607" t="s">
        <v>15584</v>
      </c>
      <c r="B7607" t="s">
        <v>15585</v>
      </c>
      <c r="C7607" t="s">
        <v>15572</v>
      </c>
      <c r="D7607" t="s">
        <v>2303</v>
      </c>
      <c r="E7607" t="s">
        <v>15573</v>
      </c>
    </row>
    <row r="7608" spans="1:5" x14ac:dyDescent="0.25">
      <c r="A7608" t="s">
        <v>15586</v>
      </c>
      <c r="B7608" t="s">
        <v>15587</v>
      </c>
      <c r="C7608" t="s">
        <v>15572</v>
      </c>
      <c r="D7608" t="s">
        <v>2303</v>
      </c>
      <c r="E7608" t="s">
        <v>15573</v>
      </c>
    </row>
    <row r="7609" spans="1:5" x14ac:dyDescent="0.25">
      <c r="A7609" t="s">
        <v>15588</v>
      </c>
      <c r="B7609" t="s">
        <v>15589</v>
      </c>
      <c r="C7609" t="s">
        <v>15572</v>
      </c>
      <c r="D7609" t="s">
        <v>2303</v>
      </c>
      <c r="E7609" t="s">
        <v>15573</v>
      </c>
    </row>
    <row r="7610" spans="1:5" x14ac:dyDescent="0.25">
      <c r="A7610" t="s">
        <v>15590</v>
      </c>
      <c r="B7610" t="s">
        <v>15591</v>
      </c>
      <c r="C7610" t="s">
        <v>15572</v>
      </c>
      <c r="D7610" t="s">
        <v>2303</v>
      </c>
      <c r="E7610" t="s">
        <v>15573</v>
      </c>
    </row>
    <row r="7611" spans="1:5" x14ac:dyDescent="0.25">
      <c r="A7611" t="s">
        <v>15592</v>
      </c>
      <c r="B7611" t="s">
        <v>15593</v>
      </c>
      <c r="C7611" t="s">
        <v>15572</v>
      </c>
      <c r="D7611" t="s">
        <v>2303</v>
      </c>
      <c r="E7611" t="s">
        <v>15573</v>
      </c>
    </row>
    <row r="7612" spans="1:5" x14ac:dyDescent="0.25">
      <c r="A7612" t="s">
        <v>15594</v>
      </c>
      <c r="B7612" t="s">
        <v>15595</v>
      </c>
      <c r="C7612" t="s">
        <v>15572</v>
      </c>
      <c r="D7612" t="s">
        <v>2303</v>
      </c>
      <c r="E7612" t="s">
        <v>15573</v>
      </c>
    </row>
    <row r="7613" spans="1:5" x14ac:dyDescent="0.25">
      <c r="A7613" t="s">
        <v>15596</v>
      </c>
      <c r="B7613" t="s">
        <v>15597</v>
      </c>
      <c r="C7613" t="s">
        <v>15572</v>
      </c>
      <c r="D7613" t="s">
        <v>2303</v>
      </c>
      <c r="E7613" t="s">
        <v>15573</v>
      </c>
    </row>
    <row r="7614" spans="1:5" x14ac:dyDescent="0.25">
      <c r="A7614" t="s">
        <v>15598</v>
      </c>
      <c r="B7614" t="s">
        <v>15599</v>
      </c>
      <c r="C7614" t="s">
        <v>15572</v>
      </c>
      <c r="D7614" t="s">
        <v>2303</v>
      </c>
      <c r="E7614" t="s">
        <v>15573</v>
      </c>
    </row>
    <row r="7615" spans="1:5" x14ac:dyDescent="0.25">
      <c r="A7615" t="s">
        <v>15600</v>
      </c>
      <c r="B7615" t="s">
        <v>15601</v>
      </c>
      <c r="C7615" t="s">
        <v>15572</v>
      </c>
      <c r="D7615" t="s">
        <v>2303</v>
      </c>
      <c r="E7615" t="s">
        <v>15573</v>
      </c>
    </row>
    <row r="7616" spans="1:5" x14ac:dyDescent="0.25">
      <c r="A7616" t="s">
        <v>15602</v>
      </c>
      <c r="B7616" t="s">
        <v>15603</v>
      </c>
      <c r="C7616" t="s">
        <v>15572</v>
      </c>
      <c r="D7616" t="s">
        <v>2303</v>
      </c>
      <c r="E7616" t="s">
        <v>15573</v>
      </c>
    </row>
    <row r="7617" spans="1:5" x14ac:dyDescent="0.25">
      <c r="A7617" t="s">
        <v>15604</v>
      </c>
      <c r="B7617" t="s">
        <v>15605</v>
      </c>
      <c r="C7617" t="s">
        <v>15572</v>
      </c>
      <c r="D7617" t="s">
        <v>2303</v>
      </c>
      <c r="E7617" t="s">
        <v>15573</v>
      </c>
    </row>
    <row r="7618" spans="1:5" x14ac:dyDescent="0.25">
      <c r="A7618" t="s">
        <v>15606</v>
      </c>
      <c r="B7618" t="s">
        <v>15607</v>
      </c>
      <c r="C7618" t="s">
        <v>15572</v>
      </c>
      <c r="D7618" t="s">
        <v>2303</v>
      </c>
      <c r="E7618" t="s">
        <v>15573</v>
      </c>
    </row>
    <row r="7619" spans="1:5" x14ac:dyDescent="0.25">
      <c r="A7619" t="s">
        <v>15608</v>
      </c>
      <c r="B7619" t="s">
        <v>15609</v>
      </c>
      <c r="C7619" t="s">
        <v>15572</v>
      </c>
      <c r="D7619" t="s">
        <v>2303</v>
      </c>
      <c r="E7619" t="s">
        <v>15573</v>
      </c>
    </row>
    <row r="7620" spans="1:5" x14ac:dyDescent="0.25">
      <c r="A7620" t="s">
        <v>15610</v>
      </c>
      <c r="B7620" t="s">
        <v>15611</v>
      </c>
      <c r="C7620" t="s">
        <v>15572</v>
      </c>
      <c r="D7620" t="s">
        <v>2303</v>
      </c>
      <c r="E7620" t="s">
        <v>15573</v>
      </c>
    </row>
    <row r="7621" spans="1:5" x14ac:dyDescent="0.25">
      <c r="A7621" t="s">
        <v>15612</v>
      </c>
      <c r="B7621" t="s">
        <v>15613</v>
      </c>
      <c r="C7621" t="s">
        <v>15572</v>
      </c>
      <c r="D7621" t="s">
        <v>2303</v>
      </c>
      <c r="E7621" t="s">
        <v>15573</v>
      </c>
    </row>
    <row r="7622" spans="1:5" x14ac:dyDescent="0.25">
      <c r="A7622" t="s">
        <v>15614</v>
      </c>
      <c r="B7622" t="s">
        <v>15615</v>
      </c>
      <c r="C7622" t="s">
        <v>15572</v>
      </c>
      <c r="D7622" t="s">
        <v>2303</v>
      </c>
      <c r="E7622" t="s">
        <v>15573</v>
      </c>
    </row>
    <row r="7623" spans="1:5" x14ac:dyDescent="0.25">
      <c r="A7623" t="s">
        <v>15616</v>
      </c>
      <c r="B7623" t="s">
        <v>15617</v>
      </c>
      <c r="C7623" t="s">
        <v>15572</v>
      </c>
      <c r="D7623" t="s">
        <v>2303</v>
      </c>
      <c r="E7623" t="s">
        <v>15573</v>
      </c>
    </row>
    <row r="7624" spans="1:5" x14ac:dyDescent="0.25">
      <c r="A7624" t="s">
        <v>15618</v>
      </c>
      <c r="B7624" t="s">
        <v>15619</v>
      </c>
      <c r="C7624" t="s">
        <v>15572</v>
      </c>
      <c r="D7624" t="s">
        <v>2303</v>
      </c>
      <c r="E7624" t="s">
        <v>15573</v>
      </c>
    </row>
    <row r="7625" spans="1:5" x14ac:dyDescent="0.25">
      <c r="A7625" t="s">
        <v>15620</v>
      </c>
      <c r="B7625" t="s">
        <v>15621</v>
      </c>
      <c r="C7625" t="s">
        <v>15572</v>
      </c>
      <c r="D7625" t="s">
        <v>2303</v>
      </c>
      <c r="E7625" t="s">
        <v>15573</v>
      </c>
    </row>
    <row r="7626" spans="1:5" x14ac:dyDescent="0.25">
      <c r="A7626" t="s">
        <v>15622</v>
      </c>
      <c r="B7626" t="s">
        <v>15623</v>
      </c>
      <c r="C7626" t="s">
        <v>15572</v>
      </c>
      <c r="D7626" t="s">
        <v>2303</v>
      </c>
      <c r="E7626" t="s">
        <v>15573</v>
      </c>
    </row>
    <row r="7627" spans="1:5" x14ac:dyDescent="0.25">
      <c r="A7627" t="s">
        <v>15624</v>
      </c>
      <c r="B7627" t="s">
        <v>15625</v>
      </c>
      <c r="C7627" t="s">
        <v>15572</v>
      </c>
      <c r="D7627" t="s">
        <v>2303</v>
      </c>
      <c r="E7627" t="s">
        <v>15573</v>
      </c>
    </row>
    <row r="7628" spans="1:5" x14ac:dyDescent="0.25">
      <c r="A7628" t="s">
        <v>15626</v>
      </c>
      <c r="B7628" t="s">
        <v>15627</v>
      </c>
      <c r="C7628" t="s">
        <v>15572</v>
      </c>
      <c r="D7628" t="s">
        <v>2303</v>
      </c>
      <c r="E7628" t="s">
        <v>15573</v>
      </c>
    </row>
    <row r="7629" spans="1:5" x14ac:dyDescent="0.25">
      <c r="A7629" t="s">
        <v>15628</v>
      </c>
      <c r="B7629" t="s">
        <v>15629</v>
      </c>
      <c r="C7629" t="s">
        <v>15630</v>
      </c>
      <c r="D7629" t="s">
        <v>2303</v>
      </c>
      <c r="E7629" t="s">
        <v>15631</v>
      </c>
    </row>
    <row r="7630" spans="1:5" x14ac:dyDescent="0.25">
      <c r="A7630" t="s">
        <v>15632</v>
      </c>
      <c r="B7630" t="s">
        <v>15633</v>
      </c>
      <c r="C7630" t="s">
        <v>15630</v>
      </c>
      <c r="D7630" t="s">
        <v>2303</v>
      </c>
      <c r="E7630" t="s">
        <v>15631</v>
      </c>
    </row>
    <row r="7631" spans="1:5" x14ac:dyDescent="0.25">
      <c r="A7631" t="s">
        <v>15634</v>
      </c>
      <c r="B7631" t="s">
        <v>15635</v>
      </c>
      <c r="C7631" t="s">
        <v>15630</v>
      </c>
      <c r="D7631" t="s">
        <v>2303</v>
      </c>
      <c r="E7631" t="s">
        <v>15631</v>
      </c>
    </row>
    <row r="7632" spans="1:5" x14ac:dyDescent="0.25">
      <c r="A7632" t="s">
        <v>15636</v>
      </c>
      <c r="B7632" t="s">
        <v>15637</v>
      </c>
      <c r="C7632" t="s">
        <v>15630</v>
      </c>
      <c r="D7632" t="s">
        <v>2303</v>
      </c>
      <c r="E7632" t="s">
        <v>15631</v>
      </c>
    </row>
    <row r="7633" spans="1:5" x14ac:dyDescent="0.25">
      <c r="A7633" t="s">
        <v>15638</v>
      </c>
      <c r="B7633" t="s">
        <v>15639</v>
      </c>
      <c r="C7633" t="s">
        <v>15630</v>
      </c>
      <c r="D7633" t="s">
        <v>2303</v>
      </c>
      <c r="E7633" t="s">
        <v>15631</v>
      </c>
    </row>
    <row r="7634" spans="1:5" x14ac:dyDescent="0.25">
      <c r="A7634" t="s">
        <v>15640</v>
      </c>
      <c r="B7634" t="s">
        <v>15641</v>
      </c>
      <c r="C7634" t="s">
        <v>15630</v>
      </c>
      <c r="D7634" t="s">
        <v>2303</v>
      </c>
      <c r="E7634" t="s">
        <v>15631</v>
      </c>
    </row>
    <row r="7635" spans="1:5" x14ac:dyDescent="0.25">
      <c r="A7635" t="s">
        <v>15642</v>
      </c>
      <c r="B7635" t="s">
        <v>15643</v>
      </c>
      <c r="C7635" t="s">
        <v>15630</v>
      </c>
      <c r="D7635" t="s">
        <v>2303</v>
      </c>
      <c r="E7635" t="s">
        <v>15631</v>
      </c>
    </row>
    <row r="7636" spans="1:5" x14ac:dyDescent="0.25">
      <c r="A7636" t="s">
        <v>15644</v>
      </c>
      <c r="B7636" t="s">
        <v>15645</v>
      </c>
      <c r="C7636" t="s">
        <v>15630</v>
      </c>
      <c r="D7636" t="s">
        <v>2303</v>
      </c>
      <c r="E7636" t="s">
        <v>15631</v>
      </c>
    </row>
    <row r="7637" spans="1:5" x14ac:dyDescent="0.25">
      <c r="A7637" t="s">
        <v>15646</v>
      </c>
      <c r="B7637" t="s">
        <v>15647</v>
      </c>
      <c r="C7637" t="s">
        <v>15630</v>
      </c>
      <c r="D7637" t="s">
        <v>2303</v>
      </c>
      <c r="E7637" t="s">
        <v>15631</v>
      </c>
    </row>
    <row r="7638" spans="1:5" x14ac:dyDescent="0.25">
      <c r="A7638" t="s">
        <v>15648</v>
      </c>
      <c r="B7638" t="s">
        <v>15649</v>
      </c>
      <c r="C7638" t="s">
        <v>15630</v>
      </c>
      <c r="D7638" t="s">
        <v>2303</v>
      </c>
      <c r="E7638" t="s">
        <v>15631</v>
      </c>
    </row>
    <row r="7639" spans="1:5" x14ac:dyDescent="0.25">
      <c r="A7639" t="s">
        <v>15650</v>
      </c>
      <c r="B7639" t="s">
        <v>15651</v>
      </c>
      <c r="C7639" t="s">
        <v>15630</v>
      </c>
      <c r="D7639" t="s">
        <v>2303</v>
      </c>
      <c r="E7639" t="s">
        <v>15631</v>
      </c>
    </row>
    <row r="7640" spans="1:5" x14ac:dyDescent="0.25">
      <c r="A7640" t="s">
        <v>15652</v>
      </c>
      <c r="B7640" t="s">
        <v>15653</v>
      </c>
      <c r="C7640" t="s">
        <v>15630</v>
      </c>
      <c r="D7640" t="s">
        <v>2303</v>
      </c>
      <c r="E7640" t="s">
        <v>15631</v>
      </c>
    </row>
    <row r="7641" spans="1:5" x14ac:dyDescent="0.25">
      <c r="A7641" t="s">
        <v>15654</v>
      </c>
      <c r="B7641" t="s">
        <v>15655</v>
      </c>
      <c r="C7641" t="s">
        <v>15630</v>
      </c>
      <c r="D7641" t="s">
        <v>2303</v>
      </c>
      <c r="E7641" t="s">
        <v>15631</v>
      </c>
    </row>
    <row r="7642" spans="1:5" x14ac:dyDescent="0.25">
      <c r="A7642" t="s">
        <v>15656</v>
      </c>
      <c r="B7642" t="s">
        <v>15657</v>
      </c>
      <c r="C7642" t="s">
        <v>15630</v>
      </c>
      <c r="D7642" t="s">
        <v>2303</v>
      </c>
      <c r="E7642" t="s">
        <v>15631</v>
      </c>
    </row>
    <row r="7643" spans="1:5" x14ac:dyDescent="0.25">
      <c r="A7643" t="s">
        <v>15658</v>
      </c>
      <c r="B7643" t="s">
        <v>15659</v>
      </c>
      <c r="C7643" t="s">
        <v>15630</v>
      </c>
      <c r="D7643" t="s">
        <v>2303</v>
      </c>
      <c r="E7643" t="s">
        <v>15631</v>
      </c>
    </row>
    <row r="7644" spans="1:5" x14ac:dyDescent="0.25">
      <c r="A7644" t="s">
        <v>15660</v>
      </c>
      <c r="B7644" t="s">
        <v>15661</v>
      </c>
      <c r="C7644" t="s">
        <v>15630</v>
      </c>
      <c r="D7644" t="s">
        <v>2303</v>
      </c>
      <c r="E7644" t="s">
        <v>15631</v>
      </c>
    </row>
    <row r="7645" spans="1:5" x14ac:dyDescent="0.25">
      <c r="A7645" t="s">
        <v>15662</v>
      </c>
      <c r="B7645" t="s">
        <v>15663</v>
      </c>
      <c r="C7645" t="s">
        <v>15630</v>
      </c>
      <c r="D7645" t="s">
        <v>2303</v>
      </c>
      <c r="E7645" t="s">
        <v>15631</v>
      </c>
    </row>
    <row r="7646" spans="1:5" x14ac:dyDescent="0.25">
      <c r="A7646" t="s">
        <v>15664</v>
      </c>
      <c r="B7646" t="s">
        <v>15665</v>
      </c>
      <c r="C7646" t="s">
        <v>15630</v>
      </c>
      <c r="D7646" t="s">
        <v>2303</v>
      </c>
      <c r="E7646" t="s">
        <v>15631</v>
      </c>
    </row>
    <row r="7647" spans="1:5" x14ac:dyDescent="0.25">
      <c r="A7647" t="s">
        <v>15666</v>
      </c>
      <c r="B7647" t="s">
        <v>7064</v>
      </c>
      <c r="C7647" t="s">
        <v>15630</v>
      </c>
      <c r="D7647" t="s">
        <v>2303</v>
      </c>
      <c r="E7647" t="s">
        <v>15631</v>
      </c>
    </row>
    <row r="7648" spans="1:5" x14ac:dyDescent="0.25">
      <c r="A7648" t="s">
        <v>15667</v>
      </c>
      <c r="B7648" t="s">
        <v>15668</v>
      </c>
      <c r="C7648" t="s">
        <v>15630</v>
      </c>
      <c r="D7648" t="s">
        <v>2303</v>
      </c>
      <c r="E7648" t="s">
        <v>15631</v>
      </c>
    </row>
    <row r="7649" spans="1:5" x14ac:dyDescent="0.25">
      <c r="A7649" t="s">
        <v>15669</v>
      </c>
      <c r="B7649" t="s">
        <v>15670</v>
      </c>
      <c r="C7649" t="s">
        <v>15630</v>
      </c>
      <c r="D7649" t="s">
        <v>2303</v>
      </c>
      <c r="E7649" t="s">
        <v>15631</v>
      </c>
    </row>
    <row r="7650" spans="1:5" x14ac:dyDescent="0.25">
      <c r="A7650" t="s">
        <v>15671</v>
      </c>
      <c r="B7650" t="s">
        <v>15672</v>
      </c>
      <c r="C7650" t="s">
        <v>15630</v>
      </c>
      <c r="D7650" t="s">
        <v>2303</v>
      </c>
      <c r="E7650" t="s">
        <v>15631</v>
      </c>
    </row>
    <row r="7651" spans="1:5" x14ac:dyDescent="0.25">
      <c r="A7651" t="s">
        <v>15673</v>
      </c>
      <c r="B7651" t="s">
        <v>15674</v>
      </c>
      <c r="C7651" t="s">
        <v>15630</v>
      </c>
      <c r="D7651" t="s">
        <v>2303</v>
      </c>
      <c r="E7651" t="s">
        <v>15631</v>
      </c>
    </row>
    <row r="7652" spans="1:5" x14ac:dyDescent="0.25">
      <c r="A7652" t="s">
        <v>15675</v>
      </c>
      <c r="B7652" t="s">
        <v>15676</v>
      </c>
      <c r="C7652" t="s">
        <v>15630</v>
      </c>
      <c r="D7652" t="s">
        <v>2303</v>
      </c>
      <c r="E7652" t="s">
        <v>15631</v>
      </c>
    </row>
    <row r="7653" spans="1:5" x14ac:dyDescent="0.25">
      <c r="A7653" t="s">
        <v>15677</v>
      </c>
      <c r="B7653" t="s">
        <v>15678</v>
      </c>
      <c r="C7653" t="s">
        <v>15630</v>
      </c>
      <c r="D7653" t="s">
        <v>2303</v>
      </c>
      <c r="E7653" t="s">
        <v>15631</v>
      </c>
    </row>
    <row r="7654" spans="1:5" x14ac:dyDescent="0.25">
      <c r="A7654" t="s">
        <v>15679</v>
      </c>
      <c r="B7654" t="s">
        <v>15680</v>
      </c>
      <c r="C7654" t="s">
        <v>15630</v>
      </c>
      <c r="D7654" t="s">
        <v>2303</v>
      </c>
      <c r="E7654" t="s">
        <v>15631</v>
      </c>
    </row>
    <row r="7655" spans="1:5" x14ac:dyDescent="0.25">
      <c r="A7655" t="s">
        <v>15681</v>
      </c>
      <c r="B7655" t="s">
        <v>15682</v>
      </c>
      <c r="C7655" t="s">
        <v>15630</v>
      </c>
      <c r="D7655" t="s">
        <v>2303</v>
      </c>
      <c r="E7655" t="s">
        <v>15631</v>
      </c>
    </row>
    <row r="7656" spans="1:5" x14ac:dyDescent="0.25">
      <c r="A7656" t="s">
        <v>15683</v>
      </c>
      <c r="B7656" t="s">
        <v>15684</v>
      </c>
      <c r="C7656" t="s">
        <v>15630</v>
      </c>
      <c r="D7656" t="s">
        <v>2303</v>
      </c>
      <c r="E7656" t="s">
        <v>15631</v>
      </c>
    </row>
    <row r="7657" spans="1:5" x14ac:dyDescent="0.25">
      <c r="A7657" t="s">
        <v>15685</v>
      </c>
      <c r="B7657" t="s">
        <v>15686</v>
      </c>
      <c r="C7657" t="s">
        <v>15630</v>
      </c>
      <c r="D7657" t="s">
        <v>2303</v>
      </c>
      <c r="E7657" t="s">
        <v>15631</v>
      </c>
    </row>
    <row r="7658" spans="1:5" x14ac:dyDescent="0.25">
      <c r="A7658" t="s">
        <v>15687</v>
      </c>
      <c r="B7658" t="s">
        <v>15688</v>
      </c>
      <c r="C7658" t="s">
        <v>15630</v>
      </c>
      <c r="D7658" t="s">
        <v>2303</v>
      </c>
      <c r="E7658" t="s">
        <v>15631</v>
      </c>
    </row>
    <row r="7659" spans="1:5" x14ac:dyDescent="0.25">
      <c r="A7659" t="s">
        <v>15689</v>
      </c>
      <c r="B7659" t="s">
        <v>15690</v>
      </c>
      <c r="C7659" t="s">
        <v>15630</v>
      </c>
      <c r="D7659" t="s">
        <v>2303</v>
      </c>
      <c r="E7659" t="s">
        <v>15631</v>
      </c>
    </row>
    <row r="7660" spans="1:5" x14ac:dyDescent="0.25">
      <c r="A7660" t="s">
        <v>15691</v>
      </c>
      <c r="B7660" t="s">
        <v>15692</v>
      </c>
      <c r="C7660" t="s">
        <v>15630</v>
      </c>
      <c r="D7660" t="s">
        <v>2303</v>
      </c>
      <c r="E7660" t="s">
        <v>15631</v>
      </c>
    </row>
    <row r="7661" spans="1:5" x14ac:dyDescent="0.25">
      <c r="A7661" t="s">
        <v>15693</v>
      </c>
      <c r="B7661" t="s">
        <v>15694</v>
      </c>
      <c r="C7661" t="s">
        <v>15630</v>
      </c>
      <c r="D7661" t="s">
        <v>2303</v>
      </c>
      <c r="E7661" t="s">
        <v>15631</v>
      </c>
    </row>
    <row r="7662" spans="1:5" x14ac:dyDescent="0.25">
      <c r="A7662" t="s">
        <v>15695</v>
      </c>
      <c r="B7662" t="s">
        <v>15696</v>
      </c>
      <c r="C7662" t="s">
        <v>15630</v>
      </c>
      <c r="D7662" t="s">
        <v>2303</v>
      </c>
      <c r="E7662" t="s">
        <v>15631</v>
      </c>
    </row>
    <row r="7663" spans="1:5" x14ac:dyDescent="0.25">
      <c r="A7663" t="s">
        <v>15697</v>
      </c>
      <c r="B7663" t="s">
        <v>15698</v>
      </c>
      <c r="C7663" t="s">
        <v>15630</v>
      </c>
      <c r="D7663" t="s">
        <v>2303</v>
      </c>
      <c r="E7663" t="s">
        <v>15631</v>
      </c>
    </row>
    <row r="7664" spans="1:5" x14ac:dyDescent="0.25">
      <c r="A7664" t="s">
        <v>15699</v>
      </c>
      <c r="B7664" t="s">
        <v>15700</v>
      </c>
      <c r="C7664" t="s">
        <v>15630</v>
      </c>
      <c r="D7664" t="s">
        <v>2303</v>
      </c>
      <c r="E7664" t="s">
        <v>15631</v>
      </c>
    </row>
    <row r="7665" spans="1:5" x14ac:dyDescent="0.25">
      <c r="A7665" t="s">
        <v>15701</v>
      </c>
      <c r="B7665" t="s">
        <v>15702</v>
      </c>
      <c r="C7665" t="s">
        <v>15630</v>
      </c>
      <c r="D7665" t="s">
        <v>2303</v>
      </c>
      <c r="E7665" t="s">
        <v>15631</v>
      </c>
    </row>
    <row r="7666" spans="1:5" x14ac:dyDescent="0.25">
      <c r="A7666" t="s">
        <v>15703</v>
      </c>
      <c r="B7666" t="s">
        <v>12810</v>
      </c>
      <c r="C7666" t="s">
        <v>15630</v>
      </c>
      <c r="D7666" t="s">
        <v>2303</v>
      </c>
      <c r="E7666" t="s">
        <v>15631</v>
      </c>
    </row>
    <row r="7667" spans="1:5" x14ac:dyDescent="0.25">
      <c r="A7667" t="s">
        <v>15704</v>
      </c>
      <c r="B7667" t="s">
        <v>15705</v>
      </c>
      <c r="C7667" t="s">
        <v>15630</v>
      </c>
      <c r="D7667" t="s">
        <v>2303</v>
      </c>
      <c r="E7667" t="s">
        <v>15631</v>
      </c>
    </row>
    <row r="7668" spans="1:5" x14ac:dyDescent="0.25">
      <c r="A7668" t="s">
        <v>15706</v>
      </c>
      <c r="B7668" t="s">
        <v>15707</v>
      </c>
      <c r="C7668" t="s">
        <v>15708</v>
      </c>
      <c r="D7668" t="s">
        <v>2303</v>
      </c>
      <c r="E7668" t="s">
        <v>6355</v>
      </c>
    </row>
    <row r="7669" spans="1:5" x14ac:dyDescent="0.25">
      <c r="A7669" t="s">
        <v>15709</v>
      </c>
      <c r="B7669" t="s">
        <v>15710</v>
      </c>
      <c r="C7669" t="s">
        <v>15708</v>
      </c>
      <c r="D7669" t="s">
        <v>2303</v>
      </c>
      <c r="E7669" t="s">
        <v>6355</v>
      </c>
    </row>
    <row r="7670" spans="1:5" x14ac:dyDescent="0.25">
      <c r="A7670" t="s">
        <v>15711</v>
      </c>
      <c r="B7670" t="s">
        <v>15712</v>
      </c>
      <c r="C7670" t="s">
        <v>15708</v>
      </c>
      <c r="D7670" t="s">
        <v>2303</v>
      </c>
      <c r="E7670" t="s">
        <v>6355</v>
      </c>
    </row>
    <row r="7671" spans="1:5" x14ac:dyDescent="0.25">
      <c r="A7671" t="s">
        <v>15713</v>
      </c>
      <c r="B7671" t="s">
        <v>15714</v>
      </c>
      <c r="C7671" t="s">
        <v>15708</v>
      </c>
      <c r="D7671" t="s">
        <v>2303</v>
      </c>
      <c r="E7671" t="s">
        <v>6355</v>
      </c>
    </row>
    <row r="7672" spans="1:5" x14ac:dyDescent="0.25">
      <c r="A7672" t="s">
        <v>15715</v>
      </c>
      <c r="B7672" t="s">
        <v>15716</v>
      </c>
      <c r="C7672" t="s">
        <v>15708</v>
      </c>
      <c r="D7672" t="s">
        <v>2303</v>
      </c>
      <c r="E7672" t="s">
        <v>6355</v>
      </c>
    </row>
    <row r="7673" spans="1:5" x14ac:dyDescent="0.25">
      <c r="A7673" t="s">
        <v>15717</v>
      </c>
      <c r="B7673" t="s">
        <v>15718</v>
      </c>
      <c r="C7673" t="s">
        <v>15708</v>
      </c>
      <c r="D7673" t="s">
        <v>2303</v>
      </c>
      <c r="E7673" t="s">
        <v>6355</v>
      </c>
    </row>
    <row r="7674" spans="1:5" x14ac:dyDescent="0.25">
      <c r="A7674" t="s">
        <v>15719</v>
      </c>
      <c r="B7674" t="s">
        <v>15720</v>
      </c>
      <c r="C7674" t="s">
        <v>15708</v>
      </c>
      <c r="D7674" t="s">
        <v>2303</v>
      </c>
      <c r="E7674" t="s">
        <v>6355</v>
      </c>
    </row>
    <row r="7675" spans="1:5" x14ac:dyDescent="0.25">
      <c r="A7675" t="s">
        <v>15721</v>
      </c>
      <c r="B7675" t="s">
        <v>15722</v>
      </c>
      <c r="C7675" t="s">
        <v>15708</v>
      </c>
      <c r="D7675" t="s">
        <v>2303</v>
      </c>
      <c r="E7675" t="s">
        <v>6355</v>
      </c>
    </row>
    <row r="7676" spans="1:5" x14ac:dyDescent="0.25">
      <c r="A7676" t="s">
        <v>15723</v>
      </c>
      <c r="B7676" t="s">
        <v>15724</v>
      </c>
      <c r="C7676" t="s">
        <v>15708</v>
      </c>
      <c r="D7676" t="s">
        <v>2303</v>
      </c>
      <c r="E7676" t="s">
        <v>6355</v>
      </c>
    </row>
    <row r="7677" spans="1:5" x14ac:dyDescent="0.25">
      <c r="A7677" t="s">
        <v>15725</v>
      </c>
      <c r="B7677" t="s">
        <v>15726</v>
      </c>
      <c r="C7677" t="s">
        <v>15708</v>
      </c>
      <c r="D7677" t="s">
        <v>2303</v>
      </c>
      <c r="E7677" t="s">
        <v>6355</v>
      </c>
    </row>
    <row r="7678" spans="1:5" x14ac:dyDescent="0.25">
      <c r="A7678" t="s">
        <v>15727</v>
      </c>
      <c r="B7678" t="s">
        <v>15528</v>
      </c>
      <c r="C7678" t="s">
        <v>15708</v>
      </c>
      <c r="D7678" t="s">
        <v>2303</v>
      </c>
      <c r="E7678" t="s">
        <v>6355</v>
      </c>
    </row>
    <row r="7679" spans="1:5" x14ac:dyDescent="0.25">
      <c r="A7679" t="s">
        <v>15728</v>
      </c>
      <c r="B7679" t="s">
        <v>15729</v>
      </c>
      <c r="C7679" t="s">
        <v>15708</v>
      </c>
      <c r="D7679" t="s">
        <v>2303</v>
      </c>
      <c r="E7679" t="s">
        <v>6355</v>
      </c>
    </row>
    <row r="7680" spans="1:5" x14ac:dyDescent="0.25">
      <c r="A7680" t="s">
        <v>15730</v>
      </c>
      <c r="B7680" t="s">
        <v>15731</v>
      </c>
      <c r="C7680" t="s">
        <v>15708</v>
      </c>
      <c r="D7680" t="s">
        <v>2303</v>
      </c>
      <c r="E7680" t="s">
        <v>6355</v>
      </c>
    </row>
    <row r="7681" spans="1:5" x14ac:dyDescent="0.25">
      <c r="A7681" t="s">
        <v>15732</v>
      </c>
      <c r="B7681" t="s">
        <v>15733</v>
      </c>
      <c r="C7681" t="s">
        <v>15708</v>
      </c>
      <c r="D7681" t="s">
        <v>2303</v>
      </c>
      <c r="E7681" t="s">
        <v>6355</v>
      </c>
    </row>
    <row r="7682" spans="1:5" x14ac:dyDescent="0.25">
      <c r="A7682" t="s">
        <v>15734</v>
      </c>
      <c r="B7682" t="s">
        <v>15735</v>
      </c>
      <c r="C7682" t="s">
        <v>15708</v>
      </c>
      <c r="D7682" t="s">
        <v>2303</v>
      </c>
      <c r="E7682" t="s">
        <v>6355</v>
      </c>
    </row>
    <row r="7683" spans="1:5" x14ac:dyDescent="0.25">
      <c r="A7683" t="s">
        <v>15736</v>
      </c>
      <c r="B7683" t="s">
        <v>15737</v>
      </c>
      <c r="C7683" t="s">
        <v>15708</v>
      </c>
      <c r="D7683" t="s">
        <v>2303</v>
      </c>
      <c r="E7683" t="s">
        <v>6355</v>
      </c>
    </row>
    <row r="7684" spans="1:5" x14ac:dyDescent="0.25">
      <c r="A7684" t="s">
        <v>15738</v>
      </c>
      <c r="B7684" t="s">
        <v>15739</v>
      </c>
      <c r="C7684" t="s">
        <v>15708</v>
      </c>
      <c r="D7684" t="s">
        <v>2303</v>
      </c>
      <c r="E7684" t="s">
        <v>6355</v>
      </c>
    </row>
    <row r="7685" spans="1:5" x14ac:dyDescent="0.25">
      <c r="A7685" t="s">
        <v>15740</v>
      </c>
      <c r="B7685" t="s">
        <v>15741</v>
      </c>
      <c r="C7685" t="s">
        <v>15742</v>
      </c>
      <c r="D7685" t="s">
        <v>2303</v>
      </c>
      <c r="E7685" t="s">
        <v>15743</v>
      </c>
    </row>
    <row r="7686" spans="1:5" x14ac:dyDescent="0.25">
      <c r="A7686" t="s">
        <v>15744</v>
      </c>
      <c r="B7686" t="s">
        <v>15745</v>
      </c>
      <c r="C7686" t="s">
        <v>15742</v>
      </c>
      <c r="D7686" t="s">
        <v>2303</v>
      </c>
      <c r="E7686" t="s">
        <v>15743</v>
      </c>
    </row>
    <row r="7687" spans="1:5" x14ac:dyDescent="0.25">
      <c r="A7687" t="s">
        <v>15746</v>
      </c>
      <c r="B7687" t="s">
        <v>15747</v>
      </c>
      <c r="C7687" t="s">
        <v>15742</v>
      </c>
      <c r="D7687" t="s">
        <v>2303</v>
      </c>
      <c r="E7687" t="s">
        <v>15743</v>
      </c>
    </row>
    <row r="7688" spans="1:5" x14ac:dyDescent="0.25">
      <c r="A7688" t="s">
        <v>15748</v>
      </c>
      <c r="B7688" t="s">
        <v>6655</v>
      </c>
      <c r="C7688" t="s">
        <v>15742</v>
      </c>
      <c r="D7688" t="s">
        <v>2303</v>
      </c>
      <c r="E7688" t="s">
        <v>15743</v>
      </c>
    </row>
    <row r="7689" spans="1:5" x14ac:dyDescent="0.25">
      <c r="A7689" t="s">
        <v>15749</v>
      </c>
      <c r="B7689" t="s">
        <v>15750</v>
      </c>
      <c r="C7689" t="s">
        <v>15742</v>
      </c>
      <c r="D7689" t="s">
        <v>2303</v>
      </c>
      <c r="E7689" t="s">
        <v>15743</v>
      </c>
    </row>
    <row r="7690" spans="1:5" x14ac:dyDescent="0.25">
      <c r="A7690" t="s">
        <v>15751</v>
      </c>
      <c r="B7690" t="s">
        <v>15752</v>
      </c>
      <c r="C7690" t="s">
        <v>15742</v>
      </c>
      <c r="D7690" t="s">
        <v>2303</v>
      </c>
      <c r="E7690" t="s">
        <v>15743</v>
      </c>
    </row>
    <row r="7691" spans="1:5" x14ac:dyDescent="0.25">
      <c r="A7691" t="s">
        <v>15753</v>
      </c>
      <c r="B7691" t="s">
        <v>15754</v>
      </c>
      <c r="C7691" t="s">
        <v>15742</v>
      </c>
      <c r="D7691" t="s">
        <v>2303</v>
      </c>
      <c r="E7691" t="s">
        <v>15743</v>
      </c>
    </row>
    <row r="7692" spans="1:5" x14ac:dyDescent="0.25">
      <c r="A7692" t="s">
        <v>15755</v>
      </c>
      <c r="B7692" t="s">
        <v>15756</v>
      </c>
      <c r="C7692" t="s">
        <v>15742</v>
      </c>
      <c r="D7692" t="s">
        <v>2303</v>
      </c>
      <c r="E7692" t="s">
        <v>15743</v>
      </c>
    </row>
    <row r="7693" spans="1:5" x14ac:dyDescent="0.25">
      <c r="A7693" t="s">
        <v>15757</v>
      </c>
      <c r="B7693" t="s">
        <v>15758</v>
      </c>
      <c r="C7693" t="s">
        <v>15742</v>
      </c>
      <c r="D7693" t="s">
        <v>2303</v>
      </c>
      <c r="E7693" t="s">
        <v>15743</v>
      </c>
    </row>
    <row r="7694" spans="1:5" x14ac:dyDescent="0.25">
      <c r="A7694" t="s">
        <v>15759</v>
      </c>
      <c r="B7694" t="s">
        <v>15760</v>
      </c>
      <c r="C7694" t="s">
        <v>15742</v>
      </c>
      <c r="D7694" t="s">
        <v>2303</v>
      </c>
      <c r="E7694" t="s">
        <v>15743</v>
      </c>
    </row>
    <row r="7695" spans="1:5" x14ac:dyDescent="0.25">
      <c r="A7695" t="s">
        <v>15761</v>
      </c>
      <c r="B7695" t="s">
        <v>15762</v>
      </c>
      <c r="C7695" t="s">
        <v>15742</v>
      </c>
      <c r="D7695" t="s">
        <v>2303</v>
      </c>
      <c r="E7695" t="s">
        <v>15743</v>
      </c>
    </row>
    <row r="7696" spans="1:5" x14ac:dyDescent="0.25">
      <c r="A7696" t="s">
        <v>15763</v>
      </c>
      <c r="B7696" t="s">
        <v>15764</v>
      </c>
      <c r="C7696" t="s">
        <v>15742</v>
      </c>
      <c r="D7696" t="s">
        <v>2303</v>
      </c>
      <c r="E7696" t="s">
        <v>15743</v>
      </c>
    </row>
    <row r="7697" spans="1:5" x14ac:dyDescent="0.25">
      <c r="A7697" t="s">
        <v>15765</v>
      </c>
      <c r="B7697" t="s">
        <v>15766</v>
      </c>
      <c r="C7697" t="s">
        <v>15742</v>
      </c>
      <c r="D7697" t="s">
        <v>2303</v>
      </c>
      <c r="E7697" t="s">
        <v>15743</v>
      </c>
    </row>
    <row r="7698" spans="1:5" x14ac:dyDescent="0.25">
      <c r="A7698" t="s">
        <v>15767</v>
      </c>
      <c r="B7698" t="s">
        <v>15768</v>
      </c>
      <c r="C7698" t="s">
        <v>15742</v>
      </c>
      <c r="D7698" t="s">
        <v>2303</v>
      </c>
      <c r="E7698" t="s">
        <v>15743</v>
      </c>
    </row>
    <row r="7699" spans="1:5" x14ac:dyDescent="0.25">
      <c r="A7699" t="s">
        <v>15769</v>
      </c>
      <c r="B7699" t="s">
        <v>15770</v>
      </c>
      <c r="C7699" t="s">
        <v>15742</v>
      </c>
      <c r="D7699" t="s">
        <v>2303</v>
      </c>
      <c r="E7699" t="s">
        <v>15743</v>
      </c>
    </row>
    <row r="7700" spans="1:5" x14ac:dyDescent="0.25">
      <c r="A7700" t="s">
        <v>15771</v>
      </c>
      <c r="B7700" t="s">
        <v>15772</v>
      </c>
      <c r="C7700" t="s">
        <v>15742</v>
      </c>
      <c r="D7700" t="s">
        <v>2303</v>
      </c>
      <c r="E7700" t="s">
        <v>15743</v>
      </c>
    </row>
    <row r="7701" spans="1:5" x14ac:dyDescent="0.25">
      <c r="A7701" t="s">
        <v>15773</v>
      </c>
      <c r="B7701" t="s">
        <v>15774</v>
      </c>
      <c r="C7701" t="s">
        <v>15742</v>
      </c>
      <c r="D7701" t="s">
        <v>2303</v>
      </c>
      <c r="E7701" t="s">
        <v>15743</v>
      </c>
    </row>
    <row r="7702" spans="1:5" x14ac:dyDescent="0.25">
      <c r="A7702" t="s">
        <v>15775</v>
      </c>
      <c r="B7702" t="s">
        <v>15776</v>
      </c>
      <c r="C7702" t="s">
        <v>15742</v>
      </c>
      <c r="D7702" t="s">
        <v>2303</v>
      </c>
      <c r="E7702" t="s">
        <v>15743</v>
      </c>
    </row>
    <row r="7703" spans="1:5" x14ac:dyDescent="0.25">
      <c r="A7703" t="s">
        <v>15777</v>
      </c>
      <c r="B7703" t="s">
        <v>15778</v>
      </c>
      <c r="C7703" t="s">
        <v>15742</v>
      </c>
      <c r="D7703" t="s">
        <v>2303</v>
      </c>
      <c r="E7703" t="s">
        <v>15743</v>
      </c>
    </row>
    <row r="7704" spans="1:5" x14ac:dyDescent="0.25">
      <c r="A7704" t="s">
        <v>15779</v>
      </c>
      <c r="B7704" t="s">
        <v>15780</v>
      </c>
      <c r="C7704" t="s">
        <v>15742</v>
      </c>
      <c r="D7704" t="s">
        <v>2303</v>
      </c>
      <c r="E7704" t="s">
        <v>15743</v>
      </c>
    </row>
    <row r="7705" spans="1:5" x14ac:dyDescent="0.25">
      <c r="A7705" t="s">
        <v>15781</v>
      </c>
      <c r="B7705" t="s">
        <v>15782</v>
      </c>
      <c r="C7705" t="s">
        <v>15742</v>
      </c>
      <c r="D7705" t="s">
        <v>2303</v>
      </c>
      <c r="E7705" t="s">
        <v>15743</v>
      </c>
    </row>
    <row r="7706" spans="1:5" x14ac:dyDescent="0.25">
      <c r="A7706" t="s">
        <v>15783</v>
      </c>
      <c r="B7706" t="s">
        <v>15784</v>
      </c>
      <c r="C7706" t="s">
        <v>15742</v>
      </c>
      <c r="D7706" t="s">
        <v>2303</v>
      </c>
      <c r="E7706" t="s">
        <v>15743</v>
      </c>
    </row>
    <row r="7707" spans="1:5" x14ac:dyDescent="0.25">
      <c r="A7707" t="s">
        <v>15785</v>
      </c>
      <c r="B7707" t="s">
        <v>15786</v>
      </c>
      <c r="C7707" t="s">
        <v>15742</v>
      </c>
      <c r="D7707" t="s">
        <v>2303</v>
      </c>
      <c r="E7707" t="s">
        <v>15743</v>
      </c>
    </row>
    <row r="7708" spans="1:5" x14ac:dyDescent="0.25">
      <c r="A7708" t="s">
        <v>15787</v>
      </c>
      <c r="B7708" t="s">
        <v>15788</v>
      </c>
      <c r="C7708" t="s">
        <v>15742</v>
      </c>
      <c r="D7708" t="s">
        <v>2303</v>
      </c>
      <c r="E7708" t="s">
        <v>15743</v>
      </c>
    </row>
    <row r="7709" spans="1:5" x14ac:dyDescent="0.25">
      <c r="A7709" t="s">
        <v>15789</v>
      </c>
      <c r="B7709" t="s">
        <v>15790</v>
      </c>
      <c r="C7709" t="s">
        <v>15742</v>
      </c>
      <c r="D7709" t="s">
        <v>2303</v>
      </c>
      <c r="E7709" t="s">
        <v>15743</v>
      </c>
    </row>
    <row r="7710" spans="1:5" x14ac:dyDescent="0.25">
      <c r="A7710" t="s">
        <v>15791</v>
      </c>
      <c r="B7710" t="s">
        <v>15792</v>
      </c>
      <c r="C7710" t="s">
        <v>15742</v>
      </c>
      <c r="D7710" t="s">
        <v>2303</v>
      </c>
      <c r="E7710" t="s">
        <v>15743</v>
      </c>
    </row>
    <row r="7711" spans="1:5" x14ac:dyDescent="0.25">
      <c r="A7711" t="s">
        <v>15793</v>
      </c>
      <c r="B7711" t="s">
        <v>15794</v>
      </c>
      <c r="C7711" t="s">
        <v>15742</v>
      </c>
      <c r="D7711" t="s">
        <v>2303</v>
      </c>
      <c r="E7711" t="s">
        <v>15743</v>
      </c>
    </row>
    <row r="7712" spans="1:5" x14ac:dyDescent="0.25">
      <c r="A7712" t="s">
        <v>15795</v>
      </c>
      <c r="B7712" t="s">
        <v>15796</v>
      </c>
      <c r="C7712" t="s">
        <v>15797</v>
      </c>
      <c r="D7712" t="s">
        <v>55</v>
      </c>
      <c r="E7712" t="s">
        <v>15796</v>
      </c>
    </row>
    <row r="7713" spans="1:5" x14ac:dyDescent="0.25">
      <c r="A7713" t="s">
        <v>15798</v>
      </c>
      <c r="B7713" t="s">
        <v>15799</v>
      </c>
      <c r="C7713" t="s">
        <v>15800</v>
      </c>
      <c r="D7713" t="s">
        <v>55</v>
      </c>
      <c r="E7713" t="s">
        <v>15799</v>
      </c>
    </row>
    <row r="7714" spans="1:5" x14ac:dyDescent="0.25">
      <c r="A7714" t="s">
        <v>15801</v>
      </c>
      <c r="B7714" t="s">
        <v>15802</v>
      </c>
      <c r="C7714" t="s">
        <v>15803</v>
      </c>
      <c r="D7714" t="s">
        <v>55</v>
      </c>
      <c r="E7714" t="s">
        <v>15802</v>
      </c>
    </row>
    <row r="7715" spans="1:5" x14ac:dyDescent="0.25">
      <c r="A7715" t="s">
        <v>15804</v>
      </c>
      <c r="B7715" t="s">
        <v>15805</v>
      </c>
      <c r="C7715" t="s">
        <v>15806</v>
      </c>
      <c r="D7715" t="s">
        <v>2303</v>
      </c>
      <c r="E7715" t="s">
        <v>15796</v>
      </c>
    </row>
    <row r="7716" spans="1:5" x14ac:dyDescent="0.25">
      <c r="A7716" t="s">
        <v>15807</v>
      </c>
      <c r="B7716" t="s">
        <v>15808</v>
      </c>
      <c r="C7716" t="s">
        <v>15806</v>
      </c>
      <c r="D7716" t="s">
        <v>2303</v>
      </c>
      <c r="E7716" t="s">
        <v>15796</v>
      </c>
    </row>
    <row r="7717" spans="1:5" x14ac:dyDescent="0.25">
      <c r="A7717" t="s">
        <v>15809</v>
      </c>
      <c r="B7717" t="s">
        <v>15810</v>
      </c>
      <c r="C7717" t="s">
        <v>15806</v>
      </c>
      <c r="D7717" t="s">
        <v>2303</v>
      </c>
      <c r="E7717" t="s">
        <v>15796</v>
      </c>
    </row>
    <row r="7718" spans="1:5" x14ac:dyDescent="0.25">
      <c r="A7718" t="s">
        <v>15811</v>
      </c>
      <c r="B7718" t="s">
        <v>15812</v>
      </c>
      <c r="C7718" t="s">
        <v>15806</v>
      </c>
      <c r="D7718" t="s">
        <v>2303</v>
      </c>
      <c r="E7718" t="s">
        <v>15796</v>
      </c>
    </row>
    <row r="7719" spans="1:5" x14ac:dyDescent="0.25">
      <c r="A7719" t="s">
        <v>15813</v>
      </c>
      <c r="B7719" t="s">
        <v>15814</v>
      </c>
      <c r="C7719" t="s">
        <v>15806</v>
      </c>
      <c r="D7719" t="s">
        <v>2303</v>
      </c>
      <c r="E7719" t="s">
        <v>15796</v>
      </c>
    </row>
    <row r="7720" spans="1:5" x14ac:dyDescent="0.25">
      <c r="A7720" t="s">
        <v>15815</v>
      </c>
      <c r="B7720" t="s">
        <v>15816</v>
      </c>
      <c r="C7720" t="s">
        <v>15806</v>
      </c>
      <c r="D7720" t="s">
        <v>2303</v>
      </c>
      <c r="E7720" t="s">
        <v>15796</v>
      </c>
    </row>
    <row r="7721" spans="1:5" x14ac:dyDescent="0.25">
      <c r="A7721" t="s">
        <v>15817</v>
      </c>
      <c r="B7721" t="s">
        <v>15818</v>
      </c>
      <c r="C7721" t="s">
        <v>15806</v>
      </c>
      <c r="D7721" t="s">
        <v>2303</v>
      </c>
      <c r="E7721" t="s">
        <v>15796</v>
      </c>
    </row>
    <row r="7722" spans="1:5" x14ac:dyDescent="0.25">
      <c r="A7722" t="s">
        <v>15819</v>
      </c>
      <c r="B7722" t="s">
        <v>15820</v>
      </c>
      <c r="C7722" t="s">
        <v>15806</v>
      </c>
      <c r="D7722" t="s">
        <v>2303</v>
      </c>
      <c r="E7722" t="s">
        <v>15796</v>
      </c>
    </row>
    <row r="7723" spans="1:5" x14ac:dyDescent="0.25">
      <c r="A7723" t="s">
        <v>15821</v>
      </c>
      <c r="B7723" t="s">
        <v>14354</v>
      </c>
      <c r="C7723" t="s">
        <v>15806</v>
      </c>
      <c r="D7723" t="s">
        <v>2303</v>
      </c>
      <c r="E7723" t="s">
        <v>15796</v>
      </c>
    </row>
    <row r="7724" spans="1:5" x14ac:dyDescent="0.25">
      <c r="A7724" t="s">
        <v>15822</v>
      </c>
      <c r="B7724" t="s">
        <v>15823</v>
      </c>
      <c r="C7724" t="s">
        <v>15806</v>
      </c>
      <c r="D7724" t="s">
        <v>2303</v>
      </c>
      <c r="E7724" t="s">
        <v>15796</v>
      </c>
    </row>
    <row r="7725" spans="1:5" x14ac:dyDescent="0.25">
      <c r="A7725" t="s">
        <v>15824</v>
      </c>
      <c r="B7725" t="s">
        <v>15825</v>
      </c>
      <c r="C7725" t="s">
        <v>15806</v>
      </c>
      <c r="D7725" t="s">
        <v>2303</v>
      </c>
      <c r="E7725" t="s">
        <v>15796</v>
      </c>
    </row>
    <row r="7726" spans="1:5" x14ac:dyDescent="0.25">
      <c r="A7726" t="s">
        <v>15826</v>
      </c>
      <c r="B7726" t="s">
        <v>15827</v>
      </c>
      <c r="C7726" t="s">
        <v>15806</v>
      </c>
      <c r="D7726" t="s">
        <v>2303</v>
      </c>
      <c r="E7726" t="s">
        <v>15796</v>
      </c>
    </row>
    <row r="7727" spans="1:5" x14ac:dyDescent="0.25">
      <c r="A7727" t="s">
        <v>15828</v>
      </c>
      <c r="B7727" t="s">
        <v>15829</v>
      </c>
      <c r="C7727" t="s">
        <v>15806</v>
      </c>
      <c r="D7727" t="s">
        <v>2303</v>
      </c>
      <c r="E7727" t="s">
        <v>15796</v>
      </c>
    </row>
    <row r="7728" spans="1:5" x14ac:dyDescent="0.25">
      <c r="A7728" t="s">
        <v>15830</v>
      </c>
      <c r="B7728" t="s">
        <v>15831</v>
      </c>
      <c r="C7728" t="s">
        <v>15806</v>
      </c>
      <c r="D7728" t="s">
        <v>2303</v>
      </c>
      <c r="E7728" t="s">
        <v>15796</v>
      </c>
    </row>
    <row r="7729" spans="1:5" x14ac:dyDescent="0.25">
      <c r="A7729" t="s">
        <v>15832</v>
      </c>
      <c r="B7729" t="s">
        <v>15833</v>
      </c>
      <c r="C7729" t="s">
        <v>15806</v>
      </c>
      <c r="D7729" t="s">
        <v>2303</v>
      </c>
      <c r="E7729" t="s">
        <v>15796</v>
      </c>
    </row>
    <row r="7730" spans="1:5" x14ac:dyDescent="0.25">
      <c r="A7730" t="s">
        <v>15834</v>
      </c>
      <c r="B7730" t="s">
        <v>15835</v>
      </c>
      <c r="C7730" t="s">
        <v>15806</v>
      </c>
      <c r="D7730" t="s">
        <v>2303</v>
      </c>
      <c r="E7730" t="s">
        <v>15796</v>
      </c>
    </row>
    <row r="7731" spans="1:5" x14ac:dyDescent="0.25">
      <c r="A7731" t="s">
        <v>15836</v>
      </c>
      <c r="B7731" t="s">
        <v>15837</v>
      </c>
      <c r="C7731" t="s">
        <v>15806</v>
      </c>
      <c r="D7731" t="s">
        <v>2303</v>
      </c>
      <c r="E7731" t="s">
        <v>15796</v>
      </c>
    </row>
    <row r="7732" spans="1:5" x14ac:dyDescent="0.25">
      <c r="A7732" t="s">
        <v>15838</v>
      </c>
      <c r="B7732" t="s">
        <v>15839</v>
      </c>
      <c r="C7732" t="s">
        <v>15806</v>
      </c>
      <c r="D7732" t="s">
        <v>2303</v>
      </c>
      <c r="E7732" t="s">
        <v>15796</v>
      </c>
    </row>
    <row r="7733" spans="1:5" x14ac:dyDescent="0.25">
      <c r="A7733" t="s">
        <v>15840</v>
      </c>
      <c r="B7733" t="s">
        <v>15841</v>
      </c>
      <c r="C7733" t="s">
        <v>15806</v>
      </c>
      <c r="D7733" t="s">
        <v>2303</v>
      </c>
      <c r="E7733" t="s">
        <v>15796</v>
      </c>
    </row>
    <row r="7734" spans="1:5" x14ac:dyDescent="0.25">
      <c r="A7734" t="s">
        <v>15842</v>
      </c>
      <c r="B7734" t="s">
        <v>15843</v>
      </c>
      <c r="C7734" t="s">
        <v>15806</v>
      </c>
      <c r="D7734" t="s">
        <v>2303</v>
      </c>
      <c r="E7734" t="s">
        <v>15796</v>
      </c>
    </row>
    <row r="7735" spans="1:5" x14ac:dyDescent="0.25">
      <c r="A7735" t="s">
        <v>15844</v>
      </c>
      <c r="B7735" t="s">
        <v>15845</v>
      </c>
      <c r="C7735" t="s">
        <v>15806</v>
      </c>
      <c r="D7735" t="s">
        <v>2303</v>
      </c>
      <c r="E7735" t="s">
        <v>15796</v>
      </c>
    </row>
    <row r="7736" spans="1:5" x14ac:dyDescent="0.25">
      <c r="A7736" t="s">
        <v>15846</v>
      </c>
      <c r="B7736" t="s">
        <v>15847</v>
      </c>
      <c r="C7736" t="s">
        <v>15806</v>
      </c>
      <c r="D7736" t="s">
        <v>2303</v>
      </c>
      <c r="E7736" t="s">
        <v>15796</v>
      </c>
    </row>
    <row r="7737" spans="1:5" x14ac:dyDescent="0.25">
      <c r="A7737" t="s">
        <v>15848</v>
      </c>
      <c r="B7737" t="s">
        <v>15849</v>
      </c>
      <c r="C7737" t="s">
        <v>15806</v>
      </c>
      <c r="D7737" t="s">
        <v>2303</v>
      </c>
      <c r="E7737" t="s">
        <v>15796</v>
      </c>
    </row>
    <row r="7738" spans="1:5" x14ac:dyDescent="0.25">
      <c r="A7738" t="s">
        <v>15850</v>
      </c>
      <c r="B7738" t="s">
        <v>15851</v>
      </c>
      <c r="C7738" t="s">
        <v>15806</v>
      </c>
      <c r="D7738" t="s">
        <v>2303</v>
      </c>
      <c r="E7738" t="s">
        <v>15796</v>
      </c>
    </row>
    <row r="7739" spans="1:5" x14ac:dyDescent="0.25">
      <c r="A7739" t="s">
        <v>15852</v>
      </c>
      <c r="B7739" t="s">
        <v>15853</v>
      </c>
      <c r="C7739" t="s">
        <v>15806</v>
      </c>
      <c r="D7739" t="s">
        <v>2303</v>
      </c>
      <c r="E7739" t="s">
        <v>15796</v>
      </c>
    </row>
    <row r="7740" spans="1:5" x14ac:dyDescent="0.25">
      <c r="A7740" t="s">
        <v>15854</v>
      </c>
      <c r="B7740" t="s">
        <v>15855</v>
      </c>
      <c r="C7740" t="s">
        <v>15806</v>
      </c>
      <c r="D7740" t="s">
        <v>2303</v>
      </c>
      <c r="E7740" t="s">
        <v>15796</v>
      </c>
    </row>
    <row r="7741" spans="1:5" x14ac:dyDescent="0.25">
      <c r="A7741" t="s">
        <v>15856</v>
      </c>
      <c r="B7741" t="s">
        <v>15857</v>
      </c>
      <c r="C7741" t="s">
        <v>15806</v>
      </c>
      <c r="D7741" t="s">
        <v>2303</v>
      </c>
      <c r="E7741" t="s">
        <v>15796</v>
      </c>
    </row>
    <row r="7742" spans="1:5" x14ac:dyDescent="0.25">
      <c r="A7742" t="s">
        <v>15858</v>
      </c>
      <c r="B7742" t="s">
        <v>15859</v>
      </c>
      <c r="C7742" t="s">
        <v>15806</v>
      </c>
      <c r="D7742" t="s">
        <v>2303</v>
      </c>
      <c r="E7742" t="s">
        <v>15796</v>
      </c>
    </row>
    <row r="7743" spans="1:5" x14ac:dyDescent="0.25">
      <c r="A7743" t="s">
        <v>15860</v>
      </c>
      <c r="B7743" t="s">
        <v>15861</v>
      </c>
      <c r="C7743" t="s">
        <v>15806</v>
      </c>
      <c r="D7743" t="s">
        <v>2303</v>
      </c>
      <c r="E7743" t="s">
        <v>15796</v>
      </c>
    </row>
    <row r="7744" spans="1:5" x14ac:dyDescent="0.25">
      <c r="A7744" t="s">
        <v>15862</v>
      </c>
      <c r="B7744" t="s">
        <v>15863</v>
      </c>
      <c r="C7744" t="s">
        <v>15806</v>
      </c>
      <c r="D7744" t="s">
        <v>2303</v>
      </c>
      <c r="E7744" t="s">
        <v>15796</v>
      </c>
    </row>
    <row r="7745" spans="1:5" x14ac:dyDescent="0.25">
      <c r="A7745" t="s">
        <v>15864</v>
      </c>
      <c r="B7745" t="s">
        <v>15865</v>
      </c>
      <c r="C7745" t="s">
        <v>15806</v>
      </c>
      <c r="D7745" t="s">
        <v>2303</v>
      </c>
      <c r="E7745" t="s">
        <v>15796</v>
      </c>
    </row>
    <row r="7746" spans="1:5" x14ac:dyDescent="0.25">
      <c r="A7746" t="s">
        <v>15866</v>
      </c>
      <c r="B7746" t="s">
        <v>15867</v>
      </c>
      <c r="C7746" t="s">
        <v>15806</v>
      </c>
      <c r="D7746" t="s">
        <v>2303</v>
      </c>
      <c r="E7746" t="s">
        <v>15796</v>
      </c>
    </row>
    <row r="7747" spans="1:5" x14ac:dyDescent="0.25">
      <c r="A7747" t="s">
        <v>15868</v>
      </c>
      <c r="B7747" t="s">
        <v>15869</v>
      </c>
      <c r="C7747" t="s">
        <v>15806</v>
      </c>
      <c r="D7747" t="s">
        <v>2303</v>
      </c>
      <c r="E7747" t="s">
        <v>15796</v>
      </c>
    </row>
    <row r="7748" spans="1:5" x14ac:dyDescent="0.25">
      <c r="A7748" t="s">
        <v>15870</v>
      </c>
      <c r="B7748" t="s">
        <v>15871</v>
      </c>
      <c r="C7748" t="s">
        <v>15872</v>
      </c>
      <c r="D7748" t="s">
        <v>2303</v>
      </c>
      <c r="E7748" t="s">
        <v>15873</v>
      </c>
    </row>
    <row r="7749" spans="1:5" x14ac:dyDescent="0.25">
      <c r="A7749" t="s">
        <v>15874</v>
      </c>
      <c r="B7749" t="s">
        <v>15875</v>
      </c>
      <c r="C7749" t="s">
        <v>15872</v>
      </c>
      <c r="D7749" t="s">
        <v>2303</v>
      </c>
      <c r="E7749" t="s">
        <v>15873</v>
      </c>
    </row>
    <row r="7750" spans="1:5" x14ac:dyDescent="0.25">
      <c r="A7750" t="s">
        <v>15876</v>
      </c>
      <c r="B7750" t="s">
        <v>15877</v>
      </c>
      <c r="C7750" t="s">
        <v>15872</v>
      </c>
      <c r="D7750" t="s">
        <v>2303</v>
      </c>
      <c r="E7750" t="s">
        <v>15873</v>
      </c>
    </row>
    <row r="7751" spans="1:5" x14ac:dyDescent="0.25">
      <c r="A7751" t="s">
        <v>15878</v>
      </c>
      <c r="B7751" t="s">
        <v>15879</v>
      </c>
      <c r="C7751" t="s">
        <v>15872</v>
      </c>
      <c r="D7751" t="s">
        <v>2303</v>
      </c>
      <c r="E7751" t="s">
        <v>15873</v>
      </c>
    </row>
    <row r="7752" spans="1:5" x14ac:dyDescent="0.25">
      <c r="A7752" t="s">
        <v>15880</v>
      </c>
      <c r="B7752" t="s">
        <v>15881</v>
      </c>
      <c r="C7752" t="s">
        <v>15872</v>
      </c>
      <c r="D7752" t="s">
        <v>2303</v>
      </c>
      <c r="E7752" t="s">
        <v>15873</v>
      </c>
    </row>
    <row r="7753" spans="1:5" x14ac:dyDescent="0.25">
      <c r="A7753" t="s">
        <v>15882</v>
      </c>
      <c r="B7753" t="s">
        <v>15883</v>
      </c>
      <c r="C7753" t="s">
        <v>15872</v>
      </c>
      <c r="D7753" t="s">
        <v>2303</v>
      </c>
      <c r="E7753" t="s">
        <v>15873</v>
      </c>
    </row>
    <row r="7754" spans="1:5" x14ac:dyDescent="0.25">
      <c r="A7754" t="s">
        <v>15884</v>
      </c>
      <c r="B7754" t="s">
        <v>15885</v>
      </c>
      <c r="C7754" t="s">
        <v>15872</v>
      </c>
      <c r="D7754" t="s">
        <v>2303</v>
      </c>
      <c r="E7754" t="s">
        <v>15873</v>
      </c>
    </row>
    <row r="7755" spans="1:5" x14ac:dyDescent="0.25">
      <c r="A7755" t="s">
        <v>15886</v>
      </c>
      <c r="B7755" t="s">
        <v>15887</v>
      </c>
      <c r="C7755" t="s">
        <v>15872</v>
      </c>
      <c r="D7755" t="s">
        <v>2303</v>
      </c>
      <c r="E7755" t="s">
        <v>15873</v>
      </c>
    </row>
    <row r="7756" spans="1:5" x14ac:dyDescent="0.25">
      <c r="A7756" t="s">
        <v>15888</v>
      </c>
      <c r="B7756" t="s">
        <v>15889</v>
      </c>
      <c r="C7756" t="s">
        <v>15872</v>
      </c>
      <c r="D7756" t="s">
        <v>2303</v>
      </c>
      <c r="E7756" t="s">
        <v>15873</v>
      </c>
    </row>
    <row r="7757" spans="1:5" x14ac:dyDescent="0.25">
      <c r="A7757" t="s">
        <v>15890</v>
      </c>
      <c r="B7757" t="s">
        <v>15891</v>
      </c>
      <c r="C7757" t="s">
        <v>15872</v>
      </c>
      <c r="D7757" t="s">
        <v>2303</v>
      </c>
      <c r="E7757" t="s">
        <v>15873</v>
      </c>
    </row>
    <row r="7758" spans="1:5" x14ac:dyDescent="0.25">
      <c r="A7758" t="s">
        <v>15892</v>
      </c>
      <c r="B7758" t="s">
        <v>15893</v>
      </c>
      <c r="C7758" t="s">
        <v>15872</v>
      </c>
      <c r="D7758" t="s">
        <v>2303</v>
      </c>
      <c r="E7758" t="s">
        <v>15873</v>
      </c>
    </row>
    <row r="7759" spans="1:5" x14ac:dyDescent="0.25">
      <c r="A7759" t="s">
        <v>15894</v>
      </c>
      <c r="B7759" t="s">
        <v>15895</v>
      </c>
      <c r="C7759" t="s">
        <v>15872</v>
      </c>
      <c r="D7759" t="s">
        <v>2303</v>
      </c>
      <c r="E7759" t="s">
        <v>15873</v>
      </c>
    </row>
    <row r="7760" spans="1:5" x14ac:dyDescent="0.25">
      <c r="A7760" t="s">
        <v>15896</v>
      </c>
      <c r="B7760" t="s">
        <v>15897</v>
      </c>
      <c r="C7760" t="s">
        <v>15872</v>
      </c>
      <c r="D7760" t="s">
        <v>2303</v>
      </c>
      <c r="E7760" t="s">
        <v>15873</v>
      </c>
    </row>
    <row r="7761" spans="1:5" x14ac:dyDescent="0.25">
      <c r="A7761" t="s">
        <v>15898</v>
      </c>
      <c r="B7761" t="s">
        <v>15899</v>
      </c>
      <c r="C7761" t="s">
        <v>15872</v>
      </c>
      <c r="D7761" t="s">
        <v>2303</v>
      </c>
      <c r="E7761" t="s">
        <v>15873</v>
      </c>
    </row>
    <row r="7762" spans="1:5" x14ac:dyDescent="0.25">
      <c r="A7762" t="s">
        <v>15900</v>
      </c>
      <c r="B7762" t="s">
        <v>15901</v>
      </c>
      <c r="C7762" t="s">
        <v>15872</v>
      </c>
      <c r="D7762" t="s">
        <v>2303</v>
      </c>
      <c r="E7762" t="s">
        <v>15873</v>
      </c>
    </row>
    <row r="7763" spans="1:5" x14ac:dyDescent="0.25">
      <c r="A7763" t="s">
        <v>15902</v>
      </c>
      <c r="B7763" t="s">
        <v>15903</v>
      </c>
      <c r="C7763" t="s">
        <v>15872</v>
      </c>
      <c r="D7763" t="s">
        <v>2303</v>
      </c>
      <c r="E7763" t="s">
        <v>15873</v>
      </c>
    </row>
    <row r="7764" spans="1:5" x14ac:dyDescent="0.25">
      <c r="A7764" t="s">
        <v>15904</v>
      </c>
      <c r="B7764" t="s">
        <v>15905</v>
      </c>
      <c r="C7764" t="s">
        <v>15872</v>
      </c>
      <c r="D7764" t="s">
        <v>2303</v>
      </c>
      <c r="E7764" t="s">
        <v>15873</v>
      </c>
    </row>
    <row r="7765" spans="1:5" x14ac:dyDescent="0.25">
      <c r="A7765" t="s">
        <v>15906</v>
      </c>
      <c r="B7765" t="s">
        <v>15907</v>
      </c>
      <c r="C7765" t="s">
        <v>15872</v>
      </c>
      <c r="D7765" t="s">
        <v>2303</v>
      </c>
      <c r="E7765" t="s">
        <v>15873</v>
      </c>
    </row>
    <row r="7766" spans="1:5" x14ac:dyDescent="0.25">
      <c r="A7766" t="s">
        <v>15908</v>
      </c>
      <c r="B7766" t="s">
        <v>15909</v>
      </c>
      <c r="C7766" t="s">
        <v>15872</v>
      </c>
      <c r="D7766" t="s">
        <v>2303</v>
      </c>
      <c r="E7766" t="s">
        <v>15873</v>
      </c>
    </row>
    <row r="7767" spans="1:5" x14ac:dyDescent="0.25">
      <c r="A7767" t="s">
        <v>15910</v>
      </c>
      <c r="B7767" t="s">
        <v>15911</v>
      </c>
      <c r="C7767" t="s">
        <v>15872</v>
      </c>
      <c r="D7767" t="s">
        <v>2303</v>
      </c>
      <c r="E7767" t="s">
        <v>15873</v>
      </c>
    </row>
    <row r="7768" spans="1:5" x14ac:dyDescent="0.25">
      <c r="A7768" t="s">
        <v>15912</v>
      </c>
      <c r="B7768" t="s">
        <v>15913</v>
      </c>
      <c r="C7768" t="s">
        <v>15872</v>
      </c>
      <c r="D7768" t="s">
        <v>2303</v>
      </c>
      <c r="E7768" t="s">
        <v>15873</v>
      </c>
    </row>
    <row r="7769" spans="1:5" x14ac:dyDescent="0.25">
      <c r="A7769" t="s">
        <v>15914</v>
      </c>
      <c r="B7769" t="s">
        <v>15915</v>
      </c>
      <c r="C7769" t="s">
        <v>15872</v>
      </c>
      <c r="D7769" t="s">
        <v>2303</v>
      </c>
      <c r="E7769" t="s">
        <v>15873</v>
      </c>
    </row>
    <row r="7770" spans="1:5" x14ac:dyDescent="0.25">
      <c r="A7770" t="s">
        <v>15916</v>
      </c>
      <c r="B7770" t="s">
        <v>15917</v>
      </c>
      <c r="C7770" t="s">
        <v>15872</v>
      </c>
      <c r="D7770" t="s">
        <v>2303</v>
      </c>
      <c r="E7770" t="s">
        <v>15873</v>
      </c>
    </row>
    <row r="7771" spans="1:5" x14ac:dyDescent="0.25">
      <c r="A7771" t="s">
        <v>15918</v>
      </c>
      <c r="B7771" t="s">
        <v>15919</v>
      </c>
      <c r="C7771" t="s">
        <v>15872</v>
      </c>
      <c r="D7771" t="s">
        <v>2303</v>
      </c>
      <c r="E7771" t="s">
        <v>15873</v>
      </c>
    </row>
    <row r="7772" spans="1:5" x14ac:dyDescent="0.25">
      <c r="A7772" t="s">
        <v>15920</v>
      </c>
      <c r="B7772" t="s">
        <v>15921</v>
      </c>
      <c r="C7772" t="s">
        <v>15872</v>
      </c>
      <c r="D7772" t="s">
        <v>2303</v>
      </c>
      <c r="E7772" t="s">
        <v>15873</v>
      </c>
    </row>
    <row r="7773" spans="1:5" x14ac:dyDescent="0.25">
      <c r="A7773" t="s">
        <v>15922</v>
      </c>
      <c r="B7773" t="s">
        <v>15923</v>
      </c>
      <c r="C7773" t="s">
        <v>15872</v>
      </c>
      <c r="D7773" t="s">
        <v>2303</v>
      </c>
      <c r="E7773" t="s">
        <v>15873</v>
      </c>
    </row>
    <row r="7774" spans="1:5" x14ac:dyDescent="0.25">
      <c r="A7774" t="s">
        <v>15924</v>
      </c>
      <c r="B7774" t="s">
        <v>15925</v>
      </c>
      <c r="C7774" t="s">
        <v>15872</v>
      </c>
      <c r="D7774" t="s">
        <v>2303</v>
      </c>
      <c r="E7774" t="s">
        <v>15873</v>
      </c>
    </row>
    <row r="7775" spans="1:5" x14ac:dyDescent="0.25">
      <c r="A7775" t="s">
        <v>15926</v>
      </c>
      <c r="B7775" t="s">
        <v>15927</v>
      </c>
      <c r="C7775" t="s">
        <v>15928</v>
      </c>
      <c r="D7775" t="s">
        <v>2303</v>
      </c>
      <c r="E7775" t="s">
        <v>15929</v>
      </c>
    </row>
    <row r="7776" spans="1:5" x14ac:dyDescent="0.25">
      <c r="A7776" t="s">
        <v>15930</v>
      </c>
      <c r="B7776" t="s">
        <v>15931</v>
      </c>
      <c r="C7776" t="s">
        <v>15928</v>
      </c>
      <c r="D7776" t="s">
        <v>2303</v>
      </c>
      <c r="E7776" t="s">
        <v>15929</v>
      </c>
    </row>
    <row r="7777" spans="1:5" x14ac:dyDescent="0.25">
      <c r="A7777" t="s">
        <v>15932</v>
      </c>
      <c r="B7777" t="s">
        <v>15933</v>
      </c>
      <c r="C7777" t="s">
        <v>15928</v>
      </c>
      <c r="D7777" t="s">
        <v>2303</v>
      </c>
      <c r="E7777" t="s">
        <v>15929</v>
      </c>
    </row>
    <row r="7778" spans="1:5" x14ac:dyDescent="0.25">
      <c r="A7778" t="s">
        <v>15934</v>
      </c>
      <c r="B7778" t="s">
        <v>15935</v>
      </c>
      <c r="C7778" t="s">
        <v>15928</v>
      </c>
      <c r="D7778" t="s">
        <v>2303</v>
      </c>
      <c r="E7778" t="s">
        <v>15929</v>
      </c>
    </row>
    <row r="7779" spans="1:5" x14ac:dyDescent="0.25">
      <c r="A7779" t="s">
        <v>15936</v>
      </c>
      <c r="B7779" t="s">
        <v>15937</v>
      </c>
      <c r="C7779" t="s">
        <v>15928</v>
      </c>
      <c r="D7779" t="s">
        <v>2303</v>
      </c>
      <c r="E7779" t="s">
        <v>15929</v>
      </c>
    </row>
    <row r="7780" spans="1:5" x14ac:dyDescent="0.25">
      <c r="A7780" t="s">
        <v>15938</v>
      </c>
      <c r="B7780" t="s">
        <v>15939</v>
      </c>
      <c r="C7780" t="s">
        <v>15928</v>
      </c>
      <c r="D7780" t="s">
        <v>2303</v>
      </c>
      <c r="E7780" t="s">
        <v>15929</v>
      </c>
    </row>
    <row r="7781" spans="1:5" x14ac:dyDescent="0.25">
      <c r="A7781" t="s">
        <v>15940</v>
      </c>
      <c r="B7781" t="s">
        <v>15941</v>
      </c>
      <c r="C7781" t="s">
        <v>15928</v>
      </c>
      <c r="D7781" t="s">
        <v>2303</v>
      </c>
      <c r="E7781" t="s">
        <v>15929</v>
      </c>
    </row>
    <row r="7782" spans="1:5" x14ac:dyDescent="0.25">
      <c r="A7782" t="s">
        <v>15942</v>
      </c>
      <c r="B7782" t="s">
        <v>6713</v>
      </c>
      <c r="C7782" t="s">
        <v>15928</v>
      </c>
      <c r="D7782" t="s">
        <v>2303</v>
      </c>
      <c r="E7782" t="s">
        <v>15929</v>
      </c>
    </row>
    <row r="7783" spans="1:5" x14ac:dyDescent="0.25">
      <c r="A7783" t="s">
        <v>15943</v>
      </c>
      <c r="B7783" t="s">
        <v>15944</v>
      </c>
      <c r="C7783" t="s">
        <v>15928</v>
      </c>
      <c r="D7783" t="s">
        <v>2303</v>
      </c>
      <c r="E7783" t="s">
        <v>15929</v>
      </c>
    </row>
    <row r="7784" spans="1:5" x14ac:dyDescent="0.25">
      <c r="A7784" t="s">
        <v>15945</v>
      </c>
      <c r="B7784" t="s">
        <v>15946</v>
      </c>
      <c r="C7784" t="s">
        <v>15928</v>
      </c>
      <c r="D7784" t="s">
        <v>2303</v>
      </c>
      <c r="E7784" t="s">
        <v>15929</v>
      </c>
    </row>
    <row r="7785" spans="1:5" x14ac:dyDescent="0.25">
      <c r="A7785" t="s">
        <v>15947</v>
      </c>
      <c r="B7785" t="s">
        <v>15948</v>
      </c>
      <c r="C7785" t="s">
        <v>15928</v>
      </c>
      <c r="D7785" t="s">
        <v>2303</v>
      </c>
      <c r="E7785" t="s">
        <v>15929</v>
      </c>
    </row>
    <row r="7786" spans="1:5" x14ac:dyDescent="0.25">
      <c r="A7786" t="s">
        <v>15949</v>
      </c>
      <c r="B7786" t="s">
        <v>15950</v>
      </c>
      <c r="C7786" t="s">
        <v>15928</v>
      </c>
      <c r="D7786" t="s">
        <v>2303</v>
      </c>
      <c r="E7786" t="s">
        <v>15929</v>
      </c>
    </row>
    <row r="7787" spans="1:5" x14ac:dyDescent="0.25">
      <c r="A7787" t="s">
        <v>15951</v>
      </c>
      <c r="B7787" t="s">
        <v>15952</v>
      </c>
      <c r="C7787" t="s">
        <v>15928</v>
      </c>
      <c r="D7787" t="s">
        <v>2303</v>
      </c>
      <c r="E7787" t="s">
        <v>15929</v>
      </c>
    </row>
    <row r="7788" spans="1:5" x14ac:dyDescent="0.25">
      <c r="A7788" t="s">
        <v>15953</v>
      </c>
      <c r="B7788" t="s">
        <v>15954</v>
      </c>
      <c r="C7788" t="s">
        <v>15928</v>
      </c>
      <c r="D7788" t="s">
        <v>2303</v>
      </c>
      <c r="E7788" t="s">
        <v>15929</v>
      </c>
    </row>
    <row r="7789" spans="1:5" x14ac:dyDescent="0.25">
      <c r="A7789" t="s">
        <v>15955</v>
      </c>
      <c r="B7789" t="s">
        <v>15956</v>
      </c>
      <c r="C7789" t="s">
        <v>15928</v>
      </c>
      <c r="D7789" t="s">
        <v>2303</v>
      </c>
      <c r="E7789" t="s">
        <v>15929</v>
      </c>
    </row>
    <row r="7790" spans="1:5" x14ac:dyDescent="0.25">
      <c r="A7790" t="s">
        <v>15957</v>
      </c>
      <c r="B7790" t="s">
        <v>15958</v>
      </c>
      <c r="C7790" t="s">
        <v>15928</v>
      </c>
      <c r="D7790" t="s">
        <v>2303</v>
      </c>
      <c r="E7790" t="s">
        <v>15929</v>
      </c>
    </row>
    <row r="7791" spans="1:5" x14ac:dyDescent="0.25">
      <c r="A7791" t="s">
        <v>15959</v>
      </c>
      <c r="B7791" t="s">
        <v>15960</v>
      </c>
      <c r="C7791" t="s">
        <v>15928</v>
      </c>
      <c r="D7791" t="s">
        <v>2303</v>
      </c>
      <c r="E7791" t="s">
        <v>15929</v>
      </c>
    </row>
    <row r="7792" spans="1:5" x14ac:dyDescent="0.25">
      <c r="A7792" t="s">
        <v>15961</v>
      </c>
      <c r="B7792" t="s">
        <v>15962</v>
      </c>
      <c r="C7792" t="s">
        <v>15928</v>
      </c>
      <c r="D7792" t="s">
        <v>2303</v>
      </c>
      <c r="E7792" t="s">
        <v>15929</v>
      </c>
    </row>
    <row r="7793" spans="1:5" x14ac:dyDescent="0.25">
      <c r="A7793" t="s">
        <v>15963</v>
      </c>
      <c r="B7793" t="s">
        <v>15964</v>
      </c>
      <c r="C7793" t="s">
        <v>15928</v>
      </c>
      <c r="D7793" t="s">
        <v>2303</v>
      </c>
      <c r="E7793" t="s">
        <v>15929</v>
      </c>
    </row>
    <row r="7794" spans="1:5" x14ac:dyDescent="0.25">
      <c r="A7794" t="s">
        <v>15965</v>
      </c>
      <c r="B7794" t="s">
        <v>15966</v>
      </c>
      <c r="C7794" t="s">
        <v>15928</v>
      </c>
      <c r="D7794" t="s">
        <v>2303</v>
      </c>
      <c r="E7794" t="s">
        <v>15929</v>
      </c>
    </row>
    <row r="7795" spans="1:5" x14ac:dyDescent="0.25">
      <c r="A7795" t="s">
        <v>15967</v>
      </c>
      <c r="B7795" t="s">
        <v>15968</v>
      </c>
      <c r="C7795" t="s">
        <v>15928</v>
      </c>
      <c r="D7795" t="s">
        <v>2303</v>
      </c>
      <c r="E7795" t="s">
        <v>15929</v>
      </c>
    </row>
    <row r="7796" spans="1:5" x14ac:dyDescent="0.25">
      <c r="A7796" t="s">
        <v>15969</v>
      </c>
      <c r="B7796" t="s">
        <v>15970</v>
      </c>
      <c r="C7796" t="s">
        <v>15928</v>
      </c>
      <c r="D7796" t="s">
        <v>2303</v>
      </c>
      <c r="E7796" t="s">
        <v>15929</v>
      </c>
    </row>
    <row r="7797" spans="1:5" x14ac:dyDescent="0.25">
      <c r="A7797" t="s">
        <v>15971</v>
      </c>
      <c r="B7797" t="s">
        <v>15972</v>
      </c>
      <c r="C7797" t="s">
        <v>15928</v>
      </c>
      <c r="D7797" t="s">
        <v>2303</v>
      </c>
      <c r="E7797" t="s">
        <v>15929</v>
      </c>
    </row>
    <row r="7798" spans="1:5" x14ac:dyDescent="0.25">
      <c r="A7798" t="s">
        <v>15973</v>
      </c>
      <c r="B7798" t="s">
        <v>8170</v>
      </c>
      <c r="C7798" t="s">
        <v>15928</v>
      </c>
      <c r="D7798" t="s">
        <v>2303</v>
      </c>
      <c r="E7798" t="s">
        <v>15929</v>
      </c>
    </row>
    <row r="7799" spans="1:5" x14ac:dyDescent="0.25">
      <c r="A7799" t="s">
        <v>15974</v>
      </c>
      <c r="B7799" t="s">
        <v>15975</v>
      </c>
      <c r="C7799" t="s">
        <v>15928</v>
      </c>
      <c r="D7799" t="s">
        <v>2303</v>
      </c>
      <c r="E7799" t="s">
        <v>15929</v>
      </c>
    </row>
    <row r="7800" spans="1:5" x14ac:dyDescent="0.25">
      <c r="A7800" t="s">
        <v>15976</v>
      </c>
      <c r="B7800" t="s">
        <v>15977</v>
      </c>
      <c r="C7800" t="s">
        <v>15928</v>
      </c>
      <c r="D7800" t="s">
        <v>2303</v>
      </c>
      <c r="E7800" t="s">
        <v>15929</v>
      </c>
    </row>
    <row r="7801" spans="1:5" x14ac:dyDescent="0.25">
      <c r="A7801" t="s">
        <v>15978</v>
      </c>
      <c r="B7801" t="s">
        <v>15979</v>
      </c>
      <c r="C7801" t="s">
        <v>15928</v>
      </c>
      <c r="D7801" t="s">
        <v>2303</v>
      </c>
      <c r="E7801" t="s">
        <v>15929</v>
      </c>
    </row>
    <row r="7802" spans="1:5" x14ac:dyDescent="0.25">
      <c r="A7802" t="s">
        <v>15980</v>
      </c>
      <c r="B7802" t="s">
        <v>15231</v>
      </c>
      <c r="C7802" t="s">
        <v>15928</v>
      </c>
      <c r="D7802" t="s">
        <v>2303</v>
      </c>
      <c r="E7802" t="s">
        <v>15929</v>
      </c>
    </row>
    <row r="7803" spans="1:5" x14ac:dyDescent="0.25">
      <c r="A7803" t="s">
        <v>15981</v>
      </c>
      <c r="B7803" t="s">
        <v>15982</v>
      </c>
      <c r="C7803" t="s">
        <v>15928</v>
      </c>
      <c r="D7803" t="s">
        <v>2303</v>
      </c>
      <c r="E7803" t="s">
        <v>15929</v>
      </c>
    </row>
    <row r="7804" spans="1:5" x14ac:dyDescent="0.25">
      <c r="A7804" t="s">
        <v>15983</v>
      </c>
      <c r="B7804" t="s">
        <v>15984</v>
      </c>
      <c r="C7804" t="s">
        <v>15928</v>
      </c>
      <c r="D7804" t="s">
        <v>2303</v>
      </c>
      <c r="E7804" t="s">
        <v>15929</v>
      </c>
    </row>
    <row r="7805" spans="1:5" x14ac:dyDescent="0.25">
      <c r="A7805" t="s">
        <v>15985</v>
      </c>
      <c r="B7805" t="s">
        <v>11352</v>
      </c>
      <c r="C7805" t="s">
        <v>15928</v>
      </c>
      <c r="D7805" t="s">
        <v>2303</v>
      </c>
      <c r="E7805" t="s">
        <v>15929</v>
      </c>
    </row>
    <row r="7806" spans="1:5" x14ac:dyDescent="0.25">
      <c r="A7806" t="s">
        <v>15986</v>
      </c>
      <c r="B7806" t="s">
        <v>15987</v>
      </c>
      <c r="C7806" t="s">
        <v>15928</v>
      </c>
      <c r="D7806" t="s">
        <v>2303</v>
      </c>
      <c r="E7806" t="s">
        <v>15929</v>
      </c>
    </row>
    <row r="7807" spans="1:5" x14ac:dyDescent="0.25">
      <c r="A7807" t="s">
        <v>15988</v>
      </c>
      <c r="B7807" t="s">
        <v>15989</v>
      </c>
      <c r="C7807" t="s">
        <v>15928</v>
      </c>
      <c r="D7807" t="s">
        <v>2303</v>
      </c>
      <c r="E7807" t="s">
        <v>15929</v>
      </c>
    </row>
    <row r="7808" spans="1:5" x14ac:dyDescent="0.25">
      <c r="A7808" t="s">
        <v>15990</v>
      </c>
      <c r="B7808" t="s">
        <v>15991</v>
      </c>
      <c r="C7808" t="s">
        <v>15928</v>
      </c>
      <c r="D7808" t="s">
        <v>2303</v>
      </c>
      <c r="E7808" t="s">
        <v>15929</v>
      </c>
    </row>
    <row r="7809" spans="1:5" x14ac:dyDescent="0.25">
      <c r="A7809" t="s">
        <v>15992</v>
      </c>
      <c r="B7809" t="s">
        <v>15993</v>
      </c>
      <c r="C7809" t="s">
        <v>15928</v>
      </c>
      <c r="D7809" t="s">
        <v>2303</v>
      </c>
      <c r="E7809" t="s">
        <v>15929</v>
      </c>
    </row>
    <row r="7810" spans="1:5" x14ac:dyDescent="0.25">
      <c r="A7810" t="s">
        <v>15994</v>
      </c>
      <c r="B7810" t="s">
        <v>15995</v>
      </c>
      <c r="C7810" t="s">
        <v>15928</v>
      </c>
      <c r="D7810" t="s">
        <v>2303</v>
      </c>
      <c r="E7810" t="s">
        <v>15929</v>
      </c>
    </row>
    <row r="7811" spans="1:5" x14ac:dyDescent="0.25">
      <c r="A7811" t="s">
        <v>15996</v>
      </c>
      <c r="B7811" t="s">
        <v>15997</v>
      </c>
      <c r="C7811" t="s">
        <v>15928</v>
      </c>
      <c r="D7811" t="s">
        <v>2303</v>
      </c>
      <c r="E7811" t="s">
        <v>15929</v>
      </c>
    </row>
    <row r="7812" spans="1:5" x14ac:dyDescent="0.25">
      <c r="A7812" t="s">
        <v>15998</v>
      </c>
      <c r="B7812" t="s">
        <v>15999</v>
      </c>
      <c r="C7812" t="s">
        <v>15928</v>
      </c>
      <c r="D7812" t="s">
        <v>2303</v>
      </c>
      <c r="E7812" t="s">
        <v>15929</v>
      </c>
    </row>
    <row r="7813" spans="1:5" x14ac:dyDescent="0.25">
      <c r="A7813" t="s">
        <v>16000</v>
      </c>
      <c r="B7813" t="s">
        <v>16001</v>
      </c>
      <c r="C7813" t="s">
        <v>16002</v>
      </c>
      <c r="D7813" t="s">
        <v>2303</v>
      </c>
      <c r="E7813" t="s">
        <v>16003</v>
      </c>
    </row>
    <row r="7814" spans="1:5" x14ac:dyDescent="0.25">
      <c r="A7814" t="s">
        <v>16004</v>
      </c>
      <c r="B7814" t="s">
        <v>16005</v>
      </c>
      <c r="C7814" t="s">
        <v>16002</v>
      </c>
      <c r="D7814" t="s">
        <v>2303</v>
      </c>
      <c r="E7814" t="s">
        <v>16003</v>
      </c>
    </row>
    <row r="7815" spans="1:5" x14ac:dyDescent="0.25">
      <c r="A7815" t="s">
        <v>16006</v>
      </c>
      <c r="B7815" t="s">
        <v>16007</v>
      </c>
      <c r="C7815" t="s">
        <v>16002</v>
      </c>
      <c r="D7815" t="s">
        <v>2303</v>
      </c>
      <c r="E7815" t="s">
        <v>16003</v>
      </c>
    </row>
    <row r="7816" spans="1:5" x14ac:dyDescent="0.25">
      <c r="A7816" t="s">
        <v>16008</v>
      </c>
      <c r="B7816" t="s">
        <v>16009</v>
      </c>
      <c r="C7816" t="s">
        <v>16002</v>
      </c>
      <c r="D7816" t="s">
        <v>2303</v>
      </c>
      <c r="E7816" t="s">
        <v>16003</v>
      </c>
    </row>
    <row r="7817" spans="1:5" x14ac:dyDescent="0.25">
      <c r="A7817" t="s">
        <v>16010</v>
      </c>
      <c r="B7817" t="s">
        <v>16011</v>
      </c>
      <c r="C7817" t="s">
        <v>16002</v>
      </c>
      <c r="D7817" t="s">
        <v>2303</v>
      </c>
      <c r="E7817" t="s">
        <v>16003</v>
      </c>
    </row>
    <row r="7818" spans="1:5" x14ac:dyDescent="0.25">
      <c r="A7818" t="s">
        <v>16012</v>
      </c>
      <c r="B7818" t="s">
        <v>16013</v>
      </c>
      <c r="C7818" t="s">
        <v>16002</v>
      </c>
      <c r="D7818" t="s">
        <v>2303</v>
      </c>
      <c r="E7818" t="s">
        <v>16003</v>
      </c>
    </row>
    <row r="7819" spans="1:5" x14ac:dyDescent="0.25">
      <c r="A7819" t="s">
        <v>16014</v>
      </c>
      <c r="B7819" t="s">
        <v>16015</v>
      </c>
      <c r="C7819" t="s">
        <v>16002</v>
      </c>
      <c r="D7819" t="s">
        <v>2303</v>
      </c>
      <c r="E7819" t="s">
        <v>16003</v>
      </c>
    </row>
    <row r="7820" spans="1:5" x14ac:dyDescent="0.25">
      <c r="A7820" t="s">
        <v>16016</v>
      </c>
      <c r="B7820" t="s">
        <v>16017</v>
      </c>
      <c r="C7820" t="s">
        <v>16002</v>
      </c>
      <c r="D7820" t="s">
        <v>2303</v>
      </c>
      <c r="E7820" t="s">
        <v>16003</v>
      </c>
    </row>
    <row r="7821" spans="1:5" x14ac:dyDescent="0.25">
      <c r="A7821" t="s">
        <v>16018</v>
      </c>
      <c r="B7821" t="s">
        <v>16019</v>
      </c>
      <c r="C7821" t="s">
        <v>16002</v>
      </c>
      <c r="D7821" t="s">
        <v>2303</v>
      </c>
      <c r="E7821" t="s">
        <v>16003</v>
      </c>
    </row>
    <row r="7822" spans="1:5" x14ac:dyDescent="0.25">
      <c r="A7822" t="s">
        <v>16020</v>
      </c>
      <c r="B7822" t="s">
        <v>16021</v>
      </c>
      <c r="C7822" t="s">
        <v>16002</v>
      </c>
      <c r="D7822" t="s">
        <v>2303</v>
      </c>
      <c r="E7822" t="s">
        <v>16003</v>
      </c>
    </row>
    <row r="7823" spans="1:5" x14ac:dyDescent="0.25">
      <c r="A7823" t="s">
        <v>16022</v>
      </c>
      <c r="B7823" t="s">
        <v>16023</v>
      </c>
      <c r="C7823" t="s">
        <v>16002</v>
      </c>
      <c r="D7823" t="s">
        <v>2303</v>
      </c>
      <c r="E7823" t="s">
        <v>16003</v>
      </c>
    </row>
    <row r="7824" spans="1:5" x14ac:dyDescent="0.25">
      <c r="A7824" t="s">
        <v>16024</v>
      </c>
      <c r="B7824" t="s">
        <v>16025</v>
      </c>
      <c r="C7824" t="s">
        <v>16002</v>
      </c>
      <c r="D7824" t="s">
        <v>2303</v>
      </c>
      <c r="E7824" t="s">
        <v>16003</v>
      </c>
    </row>
    <row r="7825" spans="1:5" x14ac:dyDescent="0.25">
      <c r="A7825" t="s">
        <v>16026</v>
      </c>
      <c r="B7825" t="s">
        <v>16027</v>
      </c>
      <c r="C7825" t="s">
        <v>16002</v>
      </c>
      <c r="D7825" t="s">
        <v>2303</v>
      </c>
      <c r="E7825" t="s">
        <v>16003</v>
      </c>
    </row>
    <row r="7826" spans="1:5" x14ac:dyDescent="0.25">
      <c r="A7826" t="s">
        <v>16028</v>
      </c>
      <c r="B7826" t="s">
        <v>16029</v>
      </c>
      <c r="C7826" t="s">
        <v>16002</v>
      </c>
      <c r="D7826" t="s">
        <v>2303</v>
      </c>
      <c r="E7826" t="s">
        <v>16003</v>
      </c>
    </row>
    <row r="7827" spans="1:5" x14ac:dyDescent="0.25">
      <c r="A7827" t="s">
        <v>16030</v>
      </c>
      <c r="B7827" t="s">
        <v>16031</v>
      </c>
      <c r="C7827" t="s">
        <v>16002</v>
      </c>
      <c r="D7827" t="s">
        <v>2303</v>
      </c>
      <c r="E7827" t="s">
        <v>16003</v>
      </c>
    </row>
    <row r="7828" spans="1:5" x14ac:dyDescent="0.25">
      <c r="A7828" t="s">
        <v>16032</v>
      </c>
      <c r="B7828" t="s">
        <v>16033</v>
      </c>
      <c r="C7828" t="s">
        <v>16002</v>
      </c>
      <c r="D7828" t="s">
        <v>2303</v>
      </c>
      <c r="E7828" t="s">
        <v>16003</v>
      </c>
    </row>
    <row r="7829" spans="1:5" x14ac:dyDescent="0.25">
      <c r="A7829" t="s">
        <v>16034</v>
      </c>
      <c r="B7829" t="s">
        <v>16035</v>
      </c>
      <c r="C7829" t="s">
        <v>16002</v>
      </c>
      <c r="D7829" t="s">
        <v>2303</v>
      </c>
      <c r="E7829" t="s">
        <v>16003</v>
      </c>
    </row>
    <row r="7830" spans="1:5" x14ac:dyDescent="0.25">
      <c r="A7830" t="s">
        <v>16036</v>
      </c>
      <c r="B7830" t="s">
        <v>16037</v>
      </c>
      <c r="C7830" t="s">
        <v>16002</v>
      </c>
      <c r="D7830" t="s">
        <v>2303</v>
      </c>
      <c r="E7830" t="s">
        <v>16003</v>
      </c>
    </row>
    <row r="7831" spans="1:5" x14ac:dyDescent="0.25">
      <c r="A7831" t="s">
        <v>16038</v>
      </c>
      <c r="B7831" t="s">
        <v>16039</v>
      </c>
      <c r="C7831" t="s">
        <v>16002</v>
      </c>
      <c r="D7831" t="s">
        <v>2303</v>
      </c>
      <c r="E7831" t="s">
        <v>16003</v>
      </c>
    </row>
    <row r="7832" spans="1:5" x14ac:dyDescent="0.25">
      <c r="A7832" t="s">
        <v>16040</v>
      </c>
      <c r="B7832" t="s">
        <v>16041</v>
      </c>
      <c r="C7832" t="s">
        <v>16002</v>
      </c>
      <c r="D7832" t="s">
        <v>2303</v>
      </c>
      <c r="E7832" t="s">
        <v>16003</v>
      </c>
    </row>
    <row r="7833" spans="1:5" x14ac:dyDescent="0.25">
      <c r="A7833" t="s">
        <v>16042</v>
      </c>
      <c r="B7833" t="s">
        <v>16043</v>
      </c>
      <c r="C7833" t="s">
        <v>16002</v>
      </c>
      <c r="D7833" t="s">
        <v>2303</v>
      </c>
      <c r="E7833" t="s">
        <v>16003</v>
      </c>
    </row>
    <row r="7834" spans="1:5" x14ac:dyDescent="0.25">
      <c r="A7834" t="s">
        <v>16044</v>
      </c>
      <c r="B7834" t="s">
        <v>16045</v>
      </c>
      <c r="C7834" t="s">
        <v>16002</v>
      </c>
      <c r="D7834" t="s">
        <v>2303</v>
      </c>
      <c r="E7834" t="s">
        <v>16003</v>
      </c>
    </row>
    <row r="7835" spans="1:5" x14ac:dyDescent="0.25">
      <c r="A7835" t="s">
        <v>16046</v>
      </c>
      <c r="B7835" t="s">
        <v>16047</v>
      </c>
      <c r="C7835" t="s">
        <v>16002</v>
      </c>
      <c r="D7835" t="s">
        <v>2303</v>
      </c>
      <c r="E7835" t="s">
        <v>16003</v>
      </c>
    </row>
    <row r="7836" spans="1:5" x14ac:dyDescent="0.25">
      <c r="A7836" t="s">
        <v>16048</v>
      </c>
      <c r="B7836" t="s">
        <v>16049</v>
      </c>
      <c r="C7836" t="s">
        <v>16002</v>
      </c>
      <c r="D7836" t="s">
        <v>2303</v>
      </c>
      <c r="E7836" t="s">
        <v>16003</v>
      </c>
    </row>
    <row r="7837" spans="1:5" x14ac:dyDescent="0.25">
      <c r="A7837" t="s">
        <v>16050</v>
      </c>
      <c r="B7837" t="s">
        <v>16051</v>
      </c>
      <c r="C7837" t="s">
        <v>16002</v>
      </c>
      <c r="D7837" t="s">
        <v>2303</v>
      </c>
      <c r="E7837" t="s">
        <v>16003</v>
      </c>
    </row>
    <row r="7838" spans="1:5" x14ac:dyDescent="0.25">
      <c r="A7838" t="s">
        <v>16052</v>
      </c>
      <c r="B7838" t="s">
        <v>16053</v>
      </c>
      <c r="C7838" t="s">
        <v>16002</v>
      </c>
      <c r="D7838" t="s">
        <v>2303</v>
      </c>
      <c r="E7838" t="s">
        <v>16003</v>
      </c>
    </row>
    <row r="7839" spans="1:5" x14ac:dyDescent="0.25">
      <c r="A7839" t="s">
        <v>16054</v>
      </c>
      <c r="B7839" t="s">
        <v>16055</v>
      </c>
      <c r="C7839" t="s">
        <v>16056</v>
      </c>
      <c r="D7839" t="s">
        <v>2303</v>
      </c>
      <c r="E7839" t="s">
        <v>16057</v>
      </c>
    </row>
    <row r="7840" spans="1:5" x14ac:dyDescent="0.25">
      <c r="A7840" t="s">
        <v>16058</v>
      </c>
      <c r="B7840" t="s">
        <v>16059</v>
      </c>
      <c r="C7840" t="s">
        <v>16056</v>
      </c>
      <c r="D7840" t="s">
        <v>2303</v>
      </c>
      <c r="E7840" t="s">
        <v>16057</v>
      </c>
    </row>
    <row r="7841" spans="1:5" x14ac:dyDescent="0.25">
      <c r="A7841" t="s">
        <v>16060</v>
      </c>
      <c r="B7841" t="s">
        <v>16061</v>
      </c>
      <c r="C7841" t="s">
        <v>16056</v>
      </c>
      <c r="D7841" t="s">
        <v>2303</v>
      </c>
      <c r="E7841" t="s">
        <v>16057</v>
      </c>
    </row>
    <row r="7842" spans="1:5" x14ac:dyDescent="0.25">
      <c r="A7842" t="s">
        <v>16062</v>
      </c>
      <c r="B7842" t="s">
        <v>16063</v>
      </c>
      <c r="C7842" t="s">
        <v>16056</v>
      </c>
      <c r="D7842" t="s">
        <v>2303</v>
      </c>
      <c r="E7842" t="s">
        <v>16057</v>
      </c>
    </row>
    <row r="7843" spans="1:5" x14ac:dyDescent="0.25">
      <c r="A7843" t="s">
        <v>16064</v>
      </c>
      <c r="B7843" t="s">
        <v>16065</v>
      </c>
      <c r="C7843" t="s">
        <v>16056</v>
      </c>
      <c r="D7843" t="s">
        <v>2303</v>
      </c>
      <c r="E7843" t="s">
        <v>16057</v>
      </c>
    </row>
    <row r="7844" spans="1:5" x14ac:dyDescent="0.25">
      <c r="A7844" t="s">
        <v>16066</v>
      </c>
      <c r="B7844" t="s">
        <v>16067</v>
      </c>
      <c r="C7844" t="s">
        <v>16056</v>
      </c>
      <c r="D7844" t="s">
        <v>2303</v>
      </c>
      <c r="E7844" t="s">
        <v>16057</v>
      </c>
    </row>
    <row r="7845" spans="1:5" x14ac:dyDescent="0.25">
      <c r="A7845" t="s">
        <v>16068</v>
      </c>
      <c r="B7845" t="s">
        <v>16069</v>
      </c>
      <c r="C7845" t="s">
        <v>16056</v>
      </c>
      <c r="D7845" t="s">
        <v>2303</v>
      </c>
      <c r="E7845" t="s">
        <v>16057</v>
      </c>
    </row>
    <row r="7846" spans="1:5" x14ac:dyDescent="0.25">
      <c r="A7846" t="s">
        <v>16070</v>
      </c>
      <c r="B7846" t="s">
        <v>16071</v>
      </c>
      <c r="C7846" t="s">
        <v>16056</v>
      </c>
      <c r="D7846" t="s">
        <v>2303</v>
      </c>
      <c r="E7846" t="s">
        <v>16057</v>
      </c>
    </row>
    <row r="7847" spans="1:5" x14ac:dyDescent="0.25">
      <c r="A7847" t="s">
        <v>16072</v>
      </c>
      <c r="B7847" t="s">
        <v>16073</v>
      </c>
      <c r="C7847" t="s">
        <v>16056</v>
      </c>
      <c r="D7847" t="s">
        <v>2303</v>
      </c>
      <c r="E7847" t="s">
        <v>16057</v>
      </c>
    </row>
    <row r="7848" spans="1:5" x14ac:dyDescent="0.25">
      <c r="A7848" t="s">
        <v>16074</v>
      </c>
      <c r="B7848" t="s">
        <v>16075</v>
      </c>
      <c r="C7848" t="s">
        <v>16056</v>
      </c>
      <c r="D7848" t="s">
        <v>2303</v>
      </c>
      <c r="E7848" t="s">
        <v>16057</v>
      </c>
    </row>
    <row r="7849" spans="1:5" x14ac:dyDescent="0.25">
      <c r="A7849" t="s">
        <v>16076</v>
      </c>
      <c r="B7849" t="s">
        <v>16077</v>
      </c>
      <c r="C7849" t="s">
        <v>16056</v>
      </c>
      <c r="D7849" t="s">
        <v>2303</v>
      </c>
      <c r="E7849" t="s">
        <v>16057</v>
      </c>
    </row>
    <row r="7850" spans="1:5" x14ac:dyDescent="0.25">
      <c r="A7850" t="s">
        <v>16078</v>
      </c>
      <c r="B7850" t="s">
        <v>16079</v>
      </c>
      <c r="C7850" t="s">
        <v>16056</v>
      </c>
      <c r="D7850" t="s">
        <v>2303</v>
      </c>
      <c r="E7850" t="s">
        <v>16057</v>
      </c>
    </row>
    <row r="7851" spans="1:5" x14ac:dyDescent="0.25">
      <c r="A7851" t="s">
        <v>16080</v>
      </c>
      <c r="B7851" t="s">
        <v>16081</v>
      </c>
      <c r="C7851" t="s">
        <v>16056</v>
      </c>
      <c r="D7851" t="s">
        <v>2303</v>
      </c>
      <c r="E7851" t="s">
        <v>16057</v>
      </c>
    </row>
    <row r="7852" spans="1:5" x14ac:dyDescent="0.25">
      <c r="A7852" t="s">
        <v>16082</v>
      </c>
      <c r="B7852" t="s">
        <v>16083</v>
      </c>
      <c r="C7852" t="s">
        <v>16056</v>
      </c>
      <c r="D7852" t="s">
        <v>2303</v>
      </c>
      <c r="E7852" t="s">
        <v>16057</v>
      </c>
    </row>
    <row r="7853" spans="1:5" x14ac:dyDescent="0.25">
      <c r="A7853" t="s">
        <v>16084</v>
      </c>
      <c r="B7853" t="s">
        <v>16085</v>
      </c>
      <c r="C7853" t="s">
        <v>16056</v>
      </c>
      <c r="D7853" t="s">
        <v>2303</v>
      </c>
      <c r="E7853" t="s">
        <v>16057</v>
      </c>
    </row>
    <row r="7854" spans="1:5" x14ac:dyDescent="0.25">
      <c r="A7854" t="s">
        <v>16086</v>
      </c>
      <c r="B7854" t="s">
        <v>16087</v>
      </c>
      <c r="C7854" t="s">
        <v>16056</v>
      </c>
      <c r="D7854" t="s">
        <v>2303</v>
      </c>
      <c r="E7854" t="s">
        <v>16057</v>
      </c>
    </row>
    <row r="7855" spans="1:5" x14ac:dyDescent="0.25">
      <c r="A7855" t="s">
        <v>16088</v>
      </c>
      <c r="B7855" t="s">
        <v>16089</v>
      </c>
      <c r="C7855" t="s">
        <v>16056</v>
      </c>
      <c r="D7855" t="s">
        <v>2303</v>
      </c>
      <c r="E7855" t="s">
        <v>16057</v>
      </c>
    </row>
    <row r="7856" spans="1:5" x14ac:dyDescent="0.25">
      <c r="A7856" t="s">
        <v>16090</v>
      </c>
      <c r="B7856" t="s">
        <v>16091</v>
      </c>
      <c r="C7856" t="s">
        <v>16056</v>
      </c>
      <c r="D7856" t="s">
        <v>2303</v>
      </c>
      <c r="E7856" t="s">
        <v>16057</v>
      </c>
    </row>
    <row r="7857" spans="1:5" x14ac:dyDescent="0.25">
      <c r="A7857" t="s">
        <v>16092</v>
      </c>
      <c r="B7857" t="s">
        <v>16093</v>
      </c>
      <c r="C7857" t="s">
        <v>16056</v>
      </c>
      <c r="D7857" t="s">
        <v>2303</v>
      </c>
      <c r="E7857" t="s">
        <v>16057</v>
      </c>
    </row>
    <row r="7858" spans="1:5" x14ac:dyDescent="0.25">
      <c r="A7858" t="s">
        <v>16094</v>
      </c>
      <c r="B7858" t="s">
        <v>16095</v>
      </c>
      <c r="C7858" t="s">
        <v>16056</v>
      </c>
      <c r="D7858" t="s">
        <v>2303</v>
      </c>
      <c r="E7858" t="s">
        <v>16057</v>
      </c>
    </row>
    <row r="7859" spans="1:5" x14ac:dyDescent="0.25">
      <c r="A7859" t="s">
        <v>16096</v>
      </c>
      <c r="B7859" t="s">
        <v>16097</v>
      </c>
      <c r="C7859" t="s">
        <v>16056</v>
      </c>
      <c r="D7859" t="s">
        <v>2303</v>
      </c>
      <c r="E7859" t="s">
        <v>16057</v>
      </c>
    </row>
    <row r="7860" spans="1:5" x14ac:dyDescent="0.25">
      <c r="A7860" t="s">
        <v>16098</v>
      </c>
      <c r="B7860" t="s">
        <v>16099</v>
      </c>
      <c r="C7860" t="s">
        <v>16056</v>
      </c>
      <c r="D7860" t="s">
        <v>2303</v>
      </c>
      <c r="E7860" t="s">
        <v>16057</v>
      </c>
    </row>
    <row r="7861" spans="1:5" x14ac:dyDescent="0.25">
      <c r="A7861" t="s">
        <v>16100</v>
      </c>
      <c r="B7861" t="s">
        <v>16101</v>
      </c>
      <c r="C7861" t="s">
        <v>16056</v>
      </c>
      <c r="D7861" t="s">
        <v>2303</v>
      </c>
      <c r="E7861" t="s">
        <v>16057</v>
      </c>
    </row>
    <row r="7862" spans="1:5" x14ac:dyDescent="0.25">
      <c r="A7862" t="s">
        <v>16102</v>
      </c>
      <c r="B7862" t="s">
        <v>16103</v>
      </c>
      <c r="C7862" t="s">
        <v>16056</v>
      </c>
      <c r="D7862" t="s">
        <v>2303</v>
      </c>
      <c r="E7862" t="s">
        <v>16057</v>
      </c>
    </row>
    <row r="7863" spans="1:5" x14ac:dyDescent="0.25">
      <c r="A7863" t="s">
        <v>16104</v>
      </c>
      <c r="B7863" t="s">
        <v>16105</v>
      </c>
      <c r="C7863" t="s">
        <v>16056</v>
      </c>
      <c r="D7863" t="s">
        <v>2303</v>
      </c>
      <c r="E7863" t="s">
        <v>16057</v>
      </c>
    </row>
    <row r="7864" spans="1:5" x14ac:dyDescent="0.25">
      <c r="A7864" t="s">
        <v>16106</v>
      </c>
      <c r="B7864" t="s">
        <v>16107</v>
      </c>
      <c r="C7864" t="s">
        <v>16056</v>
      </c>
      <c r="D7864" t="s">
        <v>2303</v>
      </c>
      <c r="E7864" t="s">
        <v>16057</v>
      </c>
    </row>
    <row r="7865" spans="1:5" x14ac:dyDescent="0.25">
      <c r="A7865" t="s">
        <v>16108</v>
      </c>
      <c r="B7865" t="s">
        <v>16109</v>
      </c>
      <c r="C7865" t="s">
        <v>16056</v>
      </c>
      <c r="D7865" t="s">
        <v>2303</v>
      </c>
      <c r="E7865" t="s">
        <v>16057</v>
      </c>
    </row>
    <row r="7866" spans="1:5" x14ac:dyDescent="0.25">
      <c r="A7866" t="s">
        <v>16110</v>
      </c>
      <c r="B7866" t="s">
        <v>16111</v>
      </c>
      <c r="C7866" t="s">
        <v>16056</v>
      </c>
      <c r="D7866" t="s">
        <v>2303</v>
      </c>
      <c r="E7866" t="s">
        <v>16057</v>
      </c>
    </row>
    <row r="7867" spans="1:5" x14ac:dyDescent="0.25">
      <c r="A7867" t="s">
        <v>16112</v>
      </c>
      <c r="B7867" t="s">
        <v>16113</v>
      </c>
      <c r="C7867" t="s">
        <v>16056</v>
      </c>
      <c r="D7867" t="s">
        <v>2303</v>
      </c>
      <c r="E7867" t="s">
        <v>16057</v>
      </c>
    </row>
    <row r="7868" spans="1:5" x14ac:dyDescent="0.25">
      <c r="A7868" t="s">
        <v>16114</v>
      </c>
      <c r="B7868" t="s">
        <v>16115</v>
      </c>
      <c r="C7868" t="s">
        <v>16056</v>
      </c>
      <c r="D7868" t="s">
        <v>2303</v>
      </c>
      <c r="E7868" t="s">
        <v>16057</v>
      </c>
    </row>
    <row r="7869" spans="1:5" x14ac:dyDescent="0.25">
      <c r="A7869" t="s">
        <v>16116</v>
      </c>
      <c r="B7869" t="s">
        <v>16117</v>
      </c>
      <c r="C7869" t="s">
        <v>16056</v>
      </c>
      <c r="D7869" t="s">
        <v>2303</v>
      </c>
      <c r="E7869" t="s">
        <v>16057</v>
      </c>
    </row>
    <row r="7870" spans="1:5" x14ac:dyDescent="0.25">
      <c r="A7870" t="s">
        <v>16118</v>
      </c>
      <c r="B7870" t="s">
        <v>16119</v>
      </c>
      <c r="C7870" t="s">
        <v>16120</v>
      </c>
      <c r="D7870" t="s">
        <v>2303</v>
      </c>
      <c r="E7870" t="s">
        <v>16121</v>
      </c>
    </row>
    <row r="7871" spans="1:5" x14ac:dyDescent="0.25">
      <c r="A7871" t="s">
        <v>16122</v>
      </c>
      <c r="B7871" t="s">
        <v>16123</v>
      </c>
      <c r="C7871" t="s">
        <v>16120</v>
      </c>
      <c r="D7871" t="s">
        <v>2303</v>
      </c>
      <c r="E7871" t="s">
        <v>16121</v>
      </c>
    </row>
    <row r="7872" spans="1:5" x14ac:dyDescent="0.25">
      <c r="A7872" t="s">
        <v>16124</v>
      </c>
      <c r="B7872" t="s">
        <v>16125</v>
      </c>
      <c r="C7872" t="s">
        <v>16120</v>
      </c>
      <c r="D7872" t="s">
        <v>2303</v>
      </c>
      <c r="E7872" t="s">
        <v>16121</v>
      </c>
    </row>
    <row r="7873" spans="1:5" x14ac:dyDescent="0.25">
      <c r="A7873" t="s">
        <v>16126</v>
      </c>
      <c r="B7873" t="s">
        <v>16127</v>
      </c>
      <c r="C7873" t="s">
        <v>16120</v>
      </c>
      <c r="D7873" t="s">
        <v>2303</v>
      </c>
      <c r="E7873" t="s">
        <v>16121</v>
      </c>
    </row>
    <row r="7874" spans="1:5" x14ac:dyDescent="0.25">
      <c r="A7874" t="s">
        <v>16128</v>
      </c>
      <c r="B7874" t="s">
        <v>16129</v>
      </c>
      <c r="C7874" t="s">
        <v>16120</v>
      </c>
      <c r="D7874" t="s">
        <v>2303</v>
      </c>
      <c r="E7874" t="s">
        <v>16121</v>
      </c>
    </row>
    <row r="7875" spans="1:5" x14ac:dyDescent="0.25">
      <c r="A7875" t="s">
        <v>16130</v>
      </c>
      <c r="B7875" t="s">
        <v>16131</v>
      </c>
      <c r="C7875" t="s">
        <v>16120</v>
      </c>
      <c r="D7875" t="s">
        <v>2303</v>
      </c>
      <c r="E7875" t="s">
        <v>16121</v>
      </c>
    </row>
    <row r="7876" spans="1:5" x14ac:dyDescent="0.25">
      <c r="A7876" t="s">
        <v>16132</v>
      </c>
      <c r="B7876" t="s">
        <v>16133</v>
      </c>
      <c r="C7876" t="s">
        <v>16120</v>
      </c>
      <c r="D7876" t="s">
        <v>2303</v>
      </c>
      <c r="E7876" t="s">
        <v>16121</v>
      </c>
    </row>
    <row r="7877" spans="1:5" x14ac:dyDescent="0.25">
      <c r="A7877" t="s">
        <v>16134</v>
      </c>
      <c r="B7877" t="s">
        <v>16135</v>
      </c>
      <c r="C7877" t="s">
        <v>16120</v>
      </c>
      <c r="D7877" t="s">
        <v>2303</v>
      </c>
      <c r="E7877" t="s">
        <v>16121</v>
      </c>
    </row>
    <row r="7878" spans="1:5" x14ac:dyDescent="0.25">
      <c r="A7878" t="s">
        <v>16136</v>
      </c>
      <c r="B7878" t="s">
        <v>16137</v>
      </c>
      <c r="C7878" t="s">
        <v>16120</v>
      </c>
      <c r="D7878" t="s">
        <v>2303</v>
      </c>
      <c r="E7878" t="s">
        <v>16121</v>
      </c>
    </row>
    <row r="7879" spans="1:5" x14ac:dyDescent="0.25">
      <c r="A7879" t="s">
        <v>16138</v>
      </c>
      <c r="B7879" t="s">
        <v>16139</v>
      </c>
      <c r="C7879" t="s">
        <v>16120</v>
      </c>
      <c r="D7879" t="s">
        <v>2303</v>
      </c>
      <c r="E7879" t="s">
        <v>16121</v>
      </c>
    </row>
    <row r="7880" spans="1:5" x14ac:dyDescent="0.25">
      <c r="A7880" t="s">
        <v>16140</v>
      </c>
      <c r="B7880" t="s">
        <v>16141</v>
      </c>
      <c r="C7880" t="s">
        <v>16120</v>
      </c>
      <c r="D7880" t="s">
        <v>2303</v>
      </c>
      <c r="E7880" t="s">
        <v>16121</v>
      </c>
    </row>
    <row r="7881" spans="1:5" x14ac:dyDescent="0.25">
      <c r="A7881" t="s">
        <v>16142</v>
      </c>
      <c r="B7881" t="s">
        <v>16143</v>
      </c>
      <c r="C7881" t="s">
        <v>16120</v>
      </c>
      <c r="D7881" t="s">
        <v>2303</v>
      </c>
      <c r="E7881" t="s">
        <v>16121</v>
      </c>
    </row>
    <row r="7882" spans="1:5" x14ac:dyDescent="0.25">
      <c r="A7882" t="s">
        <v>16144</v>
      </c>
      <c r="B7882" t="s">
        <v>6713</v>
      </c>
      <c r="C7882" t="s">
        <v>16120</v>
      </c>
      <c r="D7882" t="s">
        <v>2303</v>
      </c>
      <c r="E7882" t="s">
        <v>16121</v>
      </c>
    </row>
    <row r="7883" spans="1:5" x14ac:dyDescent="0.25">
      <c r="A7883" t="s">
        <v>16145</v>
      </c>
      <c r="B7883" t="s">
        <v>16146</v>
      </c>
      <c r="C7883" t="s">
        <v>16120</v>
      </c>
      <c r="D7883" t="s">
        <v>2303</v>
      </c>
      <c r="E7883" t="s">
        <v>16121</v>
      </c>
    </row>
    <row r="7884" spans="1:5" x14ac:dyDescent="0.25">
      <c r="A7884" t="s">
        <v>16147</v>
      </c>
      <c r="B7884" t="s">
        <v>16148</v>
      </c>
      <c r="C7884" t="s">
        <v>16120</v>
      </c>
      <c r="D7884" t="s">
        <v>2303</v>
      </c>
      <c r="E7884" t="s">
        <v>16121</v>
      </c>
    </row>
    <row r="7885" spans="1:5" x14ac:dyDescent="0.25">
      <c r="A7885" t="s">
        <v>16149</v>
      </c>
      <c r="B7885" t="s">
        <v>16150</v>
      </c>
      <c r="C7885" t="s">
        <v>16120</v>
      </c>
      <c r="D7885" t="s">
        <v>2303</v>
      </c>
      <c r="E7885" t="s">
        <v>16121</v>
      </c>
    </row>
    <row r="7886" spans="1:5" x14ac:dyDescent="0.25">
      <c r="A7886" t="s">
        <v>16151</v>
      </c>
      <c r="B7886" t="s">
        <v>16152</v>
      </c>
      <c r="C7886" t="s">
        <v>16120</v>
      </c>
      <c r="D7886" t="s">
        <v>2303</v>
      </c>
      <c r="E7886" t="s">
        <v>16121</v>
      </c>
    </row>
    <row r="7887" spans="1:5" x14ac:dyDescent="0.25">
      <c r="A7887" t="s">
        <v>16153</v>
      </c>
      <c r="B7887" t="s">
        <v>11536</v>
      </c>
      <c r="C7887" t="s">
        <v>16120</v>
      </c>
      <c r="D7887" t="s">
        <v>2303</v>
      </c>
      <c r="E7887" t="s">
        <v>16121</v>
      </c>
    </row>
    <row r="7888" spans="1:5" x14ac:dyDescent="0.25">
      <c r="A7888" t="s">
        <v>16154</v>
      </c>
      <c r="B7888" t="s">
        <v>16155</v>
      </c>
      <c r="C7888" t="s">
        <v>16120</v>
      </c>
      <c r="D7888" t="s">
        <v>2303</v>
      </c>
      <c r="E7888" t="s">
        <v>16121</v>
      </c>
    </row>
    <row r="7889" spans="1:5" x14ac:dyDescent="0.25">
      <c r="A7889" t="s">
        <v>16156</v>
      </c>
      <c r="B7889" t="s">
        <v>16157</v>
      </c>
      <c r="C7889" t="s">
        <v>16120</v>
      </c>
      <c r="D7889" t="s">
        <v>2303</v>
      </c>
      <c r="E7889" t="s">
        <v>16121</v>
      </c>
    </row>
    <row r="7890" spans="1:5" x14ac:dyDescent="0.25">
      <c r="A7890" t="s">
        <v>16158</v>
      </c>
      <c r="B7890" t="s">
        <v>16159</v>
      </c>
      <c r="C7890" t="s">
        <v>16120</v>
      </c>
      <c r="D7890" t="s">
        <v>2303</v>
      </c>
      <c r="E7890" t="s">
        <v>16121</v>
      </c>
    </row>
    <row r="7891" spans="1:5" x14ac:dyDescent="0.25">
      <c r="A7891" t="s">
        <v>16160</v>
      </c>
      <c r="B7891" t="s">
        <v>16161</v>
      </c>
      <c r="C7891" t="s">
        <v>16120</v>
      </c>
      <c r="D7891" t="s">
        <v>2303</v>
      </c>
      <c r="E7891" t="s">
        <v>16121</v>
      </c>
    </row>
    <row r="7892" spans="1:5" x14ac:dyDescent="0.25">
      <c r="A7892" t="s">
        <v>16162</v>
      </c>
      <c r="B7892" t="s">
        <v>5054</v>
      </c>
      <c r="C7892" t="s">
        <v>16120</v>
      </c>
      <c r="D7892" t="s">
        <v>2303</v>
      </c>
      <c r="E7892" t="s">
        <v>16121</v>
      </c>
    </row>
    <row r="7893" spans="1:5" x14ac:dyDescent="0.25">
      <c r="A7893" t="s">
        <v>16163</v>
      </c>
      <c r="B7893" t="s">
        <v>16164</v>
      </c>
      <c r="C7893" t="s">
        <v>16120</v>
      </c>
      <c r="D7893" t="s">
        <v>2303</v>
      </c>
      <c r="E7893" t="s">
        <v>16121</v>
      </c>
    </row>
    <row r="7894" spans="1:5" x14ac:dyDescent="0.25">
      <c r="A7894" t="s">
        <v>16165</v>
      </c>
      <c r="B7894" t="s">
        <v>16166</v>
      </c>
      <c r="C7894" t="s">
        <v>16120</v>
      </c>
      <c r="D7894" t="s">
        <v>2303</v>
      </c>
      <c r="E7894" t="s">
        <v>16121</v>
      </c>
    </row>
    <row r="7895" spans="1:5" x14ac:dyDescent="0.25">
      <c r="A7895" t="s">
        <v>16167</v>
      </c>
      <c r="B7895" t="s">
        <v>16168</v>
      </c>
      <c r="C7895" t="s">
        <v>16120</v>
      </c>
      <c r="D7895" t="s">
        <v>2303</v>
      </c>
      <c r="E7895" t="s">
        <v>16121</v>
      </c>
    </row>
    <row r="7896" spans="1:5" x14ac:dyDescent="0.25">
      <c r="A7896" t="s">
        <v>16169</v>
      </c>
      <c r="B7896" t="s">
        <v>16170</v>
      </c>
      <c r="C7896" t="s">
        <v>16120</v>
      </c>
      <c r="D7896" t="s">
        <v>2303</v>
      </c>
      <c r="E7896" t="s">
        <v>16121</v>
      </c>
    </row>
    <row r="7897" spans="1:5" x14ac:dyDescent="0.25">
      <c r="A7897" t="s">
        <v>16171</v>
      </c>
      <c r="B7897" t="s">
        <v>16172</v>
      </c>
      <c r="C7897" t="s">
        <v>16120</v>
      </c>
      <c r="D7897" t="s">
        <v>2303</v>
      </c>
      <c r="E7897" t="s">
        <v>16121</v>
      </c>
    </row>
    <row r="7898" spans="1:5" x14ac:dyDescent="0.25">
      <c r="A7898" t="s">
        <v>16173</v>
      </c>
      <c r="B7898" t="s">
        <v>16174</v>
      </c>
      <c r="C7898" t="s">
        <v>16120</v>
      </c>
      <c r="D7898" t="s">
        <v>2303</v>
      </c>
      <c r="E7898" t="s">
        <v>16121</v>
      </c>
    </row>
    <row r="7899" spans="1:5" x14ac:dyDescent="0.25">
      <c r="A7899" t="s">
        <v>16175</v>
      </c>
      <c r="B7899" t="s">
        <v>16176</v>
      </c>
      <c r="C7899" t="s">
        <v>16120</v>
      </c>
      <c r="D7899" t="s">
        <v>2303</v>
      </c>
      <c r="E7899" t="s">
        <v>16121</v>
      </c>
    </row>
    <row r="7900" spans="1:5" x14ac:dyDescent="0.25">
      <c r="A7900" t="s">
        <v>16177</v>
      </c>
      <c r="B7900" t="s">
        <v>16178</v>
      </c>
      <c r="C7900" t="s">
        <v>16120</v>
      </c>
      <c r="D7900" t="s">
        <v>2303</v>
      </c>
      <c r="E7900" t="s">
        <v>16121</v>
      </c>
    </row>
    <row r="7901" spans="1:5" x14ac:dyDescent="0.25">
      <c r="A7901" t="s">
        <v>16179</v>
      </c>
      <c r="B7901" t="s">
        <v>16180</v>
      </c>
      <c r="C7901" t="s">
        <v>16120</v>
      </c>
      <c r="D7901" t="s">
        <v>2303</v>
      </c>
      <c r="E7901" t="s">
        <v>16121</v>
      </c>
    </row>
    <row r="7902" spans="1:5" x14ac:dyDescent="0.25">
      <c r="A7902" t="s">
        <v>16181</v>
      </c>
      <c r="B7902" t="s">
        <v>16182</v>
      </c>
      <c r="C7902" t="s">
        <v>16120</v>
      </c>
      <c r="D7902" t="s">
        <v>2303</v>
      </c>
      <c r="E7902" t="s">
        <v>16121</v>
      </c>
    </row>
    <row r="7903" spans="1:5" x14ac:dyDescent="0.25">
      <c r="A7903" t="s">
        <v>16183</v>
      </c>
      <c r="B7903" t="s">
        <v>16184</v>
      </c>
      <c r="C7903" t="s">
        <v>16185</v>
      </c>
      <c r="D7903" t="s">
        <v>2303</v>
      </c>
      <c r="E7903" t="s">
        <v>16186</v>
      </c>
    </row>
    <row r="7904" spans="1:5" x14ac:dyDescent="0.25">
      <c r="A7904" t="s">
        <v>16187</v>
      </c>
      <c r="B7904" t="s">
        <v>16188</v>
      </c>
      <c r="C7904" t="s">
        <v>16185</v>
      </c>
      <c r="D7904" t="s">
        <v>2303</v>
      </c>
      <c r="E7904" t="s">
        <v>16186</v>
      </c>
    </row>
    <row r="7905" spans="1:5" x14ac:dyDescent="0.25">
      <c r="A7905" t="s">
        <v>16189</v>
      </c>
      <c r="B7905" t="s">
        <v>6645</v>
      </c>
      <c r="C7905" t="s">
        <v>16185</v>
      </c>
      <c r="D7905" t="s">
        <v>2303</v>
      </c>
      <c r="E7905" t="s">
        <v>16186</v>
      </c>
    </row>
    <row r="7906" spans="1:5" x14ac:dyDescent="0.25">
      <c r="A7906" t="s">
        <v>16190</v>
      </c>
      <c r="B7906" t="s">
        <v>16191</v>
      </c>
      <c r="C7906" t="s">
        <v>16185</v>
      </c>
      <c r="D7906" t="s">
        <v>2303</v>
      </c>
      <c r="E7906" t="s">
        <v>16186</v>
      </c>
    </row>
    <row r="7907" spans="1:5" x14ac:dyDescent="0.25">
      <c r="A7907" t="s">
        <v>16192</v>
      </c>
      <c r="B7907" t="s">
        <v>16193</v>
      </c>
      <c r="C7907" t="s">
        <v>16185</v>
      </c>
      <c r="D7907" t="s">
        <v>2303</v>
      </c>
      <c r="E7907" t="s">
        <v>16186</v>
      </c>
    </row>
    <row r="7908" spans="1:5" x14ac:dyDescent="0.25">
      <c r="A7908" t="s">
        <v>16194</v>
      </c>
      <c r="B7908" t="s">
        <v>16195</v>
      </c>
      <c r="C7908" t="s">
        <v>16185</v>
      </c>
      <c r="D7908" t="s">
        <v>2303</v>
      </c>
      <c r="E7908" t="s">
        <v>16186</v>
      </c>
    </row>
    <row r="7909" spans="1:5" x14ac:dyDescent="0.25">
      <c r="A7909" t="s">
        <v>16196</v>
      </c>
      <c r="B7909" t="s">
        <v>16197</v>
      </c>
      <c r="C7909" t="s">
        <v>16185</v>
      </c>
      <c r="D7909" t="s">
        <v>2303</v>
      </c>
      <c r="E7909" t="s">
        <v>16186</v>
      </c>
    </row>
    <row r="7910" spans="1:5" x14ac:dyDescent="0.25">
      <c r="A7910" t="s">
        <v>16198</v>
      </c>
      <c r="B7910" t="s">
        <v>16199</v>
      </c>
      <c r="C7910" t="s">
        <v>16185</v>
      </c>
      <c r="D7910" t="s">
        <v>2303</v>
      </c>
      <c r="E7910" t="s">
        <v>16186</v>
      </c>
    </row>
    <row r="7911" spans="1:5" x14ac:dyDescent="0.25">
      <c r="A7911" t="s">
        <v>16200</v>
      </c>
      <c r="B7911" t="s">
        <v>16201</v>
      </c>
      <c r="C7911" t="s">
        <v>16185</v>
      </c>
      <c r="D7911" t="s">
        <v>2303</v>
      </c>
      <c r="E7911" t="s">
        <v>16186</v>
      </c>
    </row>
    <row r="7912" spans="1:5" x14ac:dyDescent="0.25">
      <c r="A7912" t="s">
        <v>16202</v>
      </c>
      <c r="B7912" t="s">
        <v>16203</v>
      </c>
      <c r="C7912" t="s">
        <v>16185</v>
      </c>
      <c r="D7912" t="s">
        <v>2303</v>
      </c>
      <c r="E7912" t="s">
        <v>16186</v>
      </c>
    </row>
    <row r="7913" spans="1:5" x14ac:dyDescent="0.25">
      <c r="A7913" t="s">
        <v>16204</v>
      </c>
      <c r="B7913" t="s">
        <v>16205</v>
      </c>
      <c r="C7913" t="s">
        <v>16185</v>
      </c>
      <c r="D7913" t="s">
        <v>2303</v>
      </c>
      <c r="E7913" t="s">
        <v>16186</v>
      </c>
    </row>
    <row r="7914" spans="1:5" x14ac:dyDescent="0.25">
      <c r="A7914" t="s">
        <v>16206</v>
      </c>
      <c r="B7914" t="s">
        <v>16207</v>
      </c>
      <c r="C7914" t="s">
        <v>16185</v>
      </c>
      <c r="D7914" t="s">
        <v>2303</v>
      </c>
      <c r="E7914" t="s">
        <v>16186</v>
      </c>
    </row>
    <row r="7915" spans="1:5" x14ac:dyDescent="0.25">
      <c r="A7915" t="s">
        <v>16208</v>
      </c>
      <c r="B7915" t="s">
        <v>16209</v>
      </c>
      <c r="C7915" t="s">
        <v>16185</v>
      </c>
      <c r="D7915" t="s">
        <v>2303</v>
      </c>
      <c r="E7915" t="s">
        <v>16186</v>
      </c>
    </row>
    <row r="7916" spans="1:5" x14ac:dyDescent="0.25">
      <c r="A7916" t="s">
        <v>16210</v>
      </c>
      <c r="B7916" t="s">
        <v>16211</v>
      </c>
      <c r="C7916" t="s">
        <v>16185</v>
      </c>
      <c r="D7916" t="s">
        <v>2303</v>
      </c>
      <c r="E7916" t="s">
        <v>16186</v>
      </c>
    </row>
    <row r="7917" spans="1:5" x14ac:dyDescent="0.25">
      <c r="A7917" t="s">
        <v>16212</v>
      </c>
      <c r="B7917" t="s">
        <v>16213</v>
      </c>
      <c r="C7917" t="s">
        <v>16185</v>
      </c>
      <c r="D7917" t="s">
        <v>2303</v>
      </c>
      <c r="E7917" t="s">
        <v>16186</v>
      </c>
    </row>
    <row r="7918" spans="1:5" x14ac:dyDescent="0.25">
      <c r="A7918" t="s">
        <v>16214</v>
      </c>
      <c r="B7918" t="s">
        <v>16215</v>
      </c>
      <c r="C7918" t="s">
        <v>16185</v>
      </c>
      <c r="D7918" t="s">
        <v>2303</v>
      </c>
      <c r="E7918" t="s">
        <v>16186</v>
      </c>
    </row>
    <row r="7919" spans="1:5" x14ac:dyDescent="0.25">
      <c r="A7919" t="s">
        <v>16216</v>
      </c>
      <c r="B7919" t="s">
        <v>16217</v>
      </c>
      <c r="C7919" t="s">
        <v>16185</v>
      </c>
      <c r="D7919" t="s">
        <v>2303</v>
      </c>
      <c r="E7919" t="s">
        <v>16186</v>
      </c>
    </row>
    <row r="7920" spans="1:5" x14ac:dyDescent="0.25">
      <c r="A7920" t="s">
        <v>16218</v>
      </c>
      <c r="B7920" t="s">
        <v>16219</v>
      </c>
      <c r="C7920" t="s">
        <v>16185</v>
      </c>
      <c r="D7920" t="s">
        <v>2303</v>
      </c>
      <c r="E7920" t="s">
        <v>16186</v>
      </c>
    </row>
    <row r="7921" spans="1:5" x14ac:dyDescent="0.25">
      <c r="A7921" t="s">
        <v>16220</v>
      </c>
      <c r="B7921" t="s">
        <v>16221</v>
      </c>
      <c r="C7921" t="s">
        <v>16185</v>
      </c>
      <c r="D7921" t="s">
        <v>2303</v>
      </c>
      <c r="E7921" t="s">
        <v>16186</v>
      </c>
    </row>
    <row r="7922" spans="1:5" x14ac:dyDescent="0.25">
      <c r="A7922" t="s">
        <v>16222</v>
      </c>
      <c r="B7922" t="s">
        <v>16223</v>
      </c>
      <c r="C7922" t="s">
        <v>16185</v>
      </c>
      <c r="D7922" t="s">
        <v>2303</v>
      </c>
      <c r="E7922" t="s">
        <v>16186</v>
      </c>
    </row>
    <row r="7923" spans="1:5" x14ac:dyDescent="0.25">
      <c r="A7923" t="s">
        <v>16224</v>
      </c>
      <c r="B7923" t="s">
        <v>16225</v>
      </c>
      <c r="C7923" t="s">
        <v>16185</v>
      </c>
      <c r="D7923" t="s">
        <v>2303</v>
      </c>
      <c r="E7923" t="s">
        <v>16186</v>
      </c>
    </row>
    <row r="7924" spans="1:5" x14ac:dyDescent="0.25">
      <c r="A7924" t="s">
        <v>16226</v>
      </c>
      <c r="B7924" t="s">
        <v>16227</v>
      </c>
      <c r="C7924" t="s">
        <v>16185</v>
      </c>
      <c r="D7924" t="s">
        <v>2303</v>
      </c>
      <c r="E7924" t="s">
        <v>16186</v>
      </c>
    </row>
    <row r="7925" spans="1:5" x14ac:dyDescent="0.25">
      <c r="A7925" t="s">
        <v>16228</v>
      </c>
      <c r="B7925" t="s">
        <v>16229</v>
      </c>
      <c r="C7925" t="s">
        <v>16185</v>
      </c>
      <c r="D7925" t="s">
        <v>2303</v>
      </c>
      <c r="E7925" t="s">
        <v>16186</v>
      </c>
    </row>
    <row r="7926" spans="1:5" x14ac:dyDescent="0.25">
      <c r="A7926" t="s">
        <v>16230</v>
      </c>
      <c r="B7926" t="s">
        <v>16231</v>
      </c>
      <c r="C7926" t="s">
        <v>16185</v>
      </c>
      <c r="D7926" t="s">
        <v>2303</v>
      </c>
      <c r="E7926" t="s">
        <v>16186</v>
      </c>
    </row>
    <row r="7927" spans="1:5" x14ac:dyDescent="0.25">
      <c r="A7927" t="s">
        <v>16232</v>
      </c>
      <c r="B7927" t="s">
        <v>8809</v>
      </c>
      <c r="C7927" t="s">
        <v>16185</v>
      </c>
      <c r="D7927" t="s">
        <v>2303</v>
      </c>
      <c r="E7927" t="s">
        <v>16186</v>
      </c>
    </row>
    <row r="7928" spans="1:5" x14ac:dyDescent="0.25">
      <c r="A7928" t="s">
        <v>16233</v>
      </c>
      <c r="B7928" t="s">
        <v>9231</v>
      </c>
      <c r="C7928" t="s">
        <v>16185</v>
      </c>
      <c r="D7928" t="s">
        <v>2303</v>
      </c>
      <c r="E7928" t="s">
        <v>16186</v>
      </c>
    </row>
    <row r="7929" spans="1:5" x14ac:dyDescent="0.25">
      <c r="A7929" t="s">
        <v>16234</v>
      </c>
      <c r="B7929" t="s">
        <v>16235</v>
      </c>
      <c r="C7929" t="s">
        <v>16185</v>
      </c>
      <c r="D7929" t="s">
        <v>2303</v>
      </c>
      <c r="E7929" t="s">
        <v>16186</v>
      </c>
    </row>
    <row r="7930" spans="1:5" x14ac:dyDescent="0.25">
      <c r="A7930" t="s">
        <v>16236</v>
      </c>
      <c r="B7930" t="s">
        <v>16237</v>
      </c>
      <c r="C7930" t="s">
        <v>16185</v>
      </c>
      <c r="D7930" t="s">
        <v>2303</v>
      </c>
      <c r="E7930" t="s">
        <v>16186</v>
      </c>
    </row>
    <row r="7931" spans="1:5" x14ac:dyDescent="0.25">
      <c r="A7931" t="s">
        <v>16238</v>
      </c>
      <c r="B7931" t="s">
        <v>16239</v>
      </c>
      <c r="C7931" t="s">
        <v>16185</v>
      </c>
      <c r="D7931" t="s">
        <v>2303</v>
      </c>
      <c r="E7931" t="s">
        <v>16186</v>
      </c>
    </row>
    <row r="7932" spans="1:5" x14ac:dyDescent="0.25">
      <c r="A7932" t="s">
        <v>16240</v>
      </c>
      <c r="B7932" t="s">
        <v>16241</v>
      </c>
      <c r="C7932" t="s">
        <v>16185</v>
      </c>
      <c r="D7932" t="s">
        <v>2303</v>
      </c>
      <c r="E7932" t="s">
        <v>16186</v>
      </c>
    </row>
    <row r="7933" spans="1:5" x14ac:dyDescent="0.25">
      <c r="A7933" t="s">
        <v>16242</v>
      </c>
      <c r="B7933" t="s">
        <v>16243</v>
      </c>
      <c r="C7933" t="s">
        <v>16185</v>
      </c>
      <c r="D7933" t="s">
        <v>2303</v>
      </c>
      <c r="E7933" t="s">
        <v>16186</v>
      </c>
    </row>
    <row r="7934" spans="1:5" x14ac:dyDescent="0.25">
      <c r="A7934" t="s">
        <v>16244</v>
      </c>
      <c r="B7934" t="s">
        <v>16245</v>
      </c>
      <c r="C7934" t="s">
        <v>16185</v>
      </c>
      <c r="D7934" t="s">
        <v>2303</v>
      </c>
      <c r="E7934" t="s">
        <v>16186</v>
      </c>
    </row>
    <row r="7935" spans="1:5" x14ac:dyDescent="0.25">
      <c r="A7935" t="s">
        <v>16246</v>
      </c>
      <c r="B7935" t="s">
        <v>16247</v>
      </c>
      <c r="C7935" t="s">
        <v>16185</v>
      </c>
      <c r="D7935" t="s">
        <v>2303</v>
      </c>
      <c r="E7935" t="s">
        <v>16186</v>
      </c>
    </row>
    <row r="7936" spans="1:5" x14ac:dyDescent="0.25">
      <c r="A7936" t="s">
        <v>16248</v>
      </c>
      <c r="B7936" t="s">
        <v>16249</v>
      </c>
      <c r="C7936" t="s">
        <v>16185</v>
      </c>
      <c r="D7936" t="s">
        <v>2303</v>
      </c>
      <c r="E7936" t="s">
        <v>16186</v>
      </c>
    </row>
    <row r="7937" spans="1:5" x14ac:dyDescent="0.25">
      <c r="A7937" t="s">
        <v>16250</v>
      </c>
      <c r="B7937" t="s">
        <v>16251</v>
      </c>
      <c r="C7937" t="s">
        <v>16185</v>
      </c>
      <c r="D7937" t="s">
        <v>2303</v>
      </c>
      <c r="E7937" t="s">
        <v>16186</v>
      </c>
    </row>
    <row r="7938" spans="1:5" x14ac:dyDescent="0.25">
      <c r="A7938" t="s">
        <v>16252</v>
      </c>
      <c r="B7938" t="s">
        <v>1615</v>
      </c>
      <c r="C7938" t="s">
        <v>16185</v>
      </c>
      <c r="D7938" t="s">
        <v>2303</v>
      </c>
      <c r="E7938" t="s">
        <v>16186</v>
      </c>
    </row>
    <row r="7939" spans="1:5" x14ac:dyDescent="0.25">
      <c r="A7939" t="s">
        <v>16253</v>
      </c>
      <c r="B7939" t="s">
        <v>16254</v>
      </c>
      <c r="C7939" t="s">
        <v>16185</v>
      </c>
      <c r="D7939" t="s">
        <v>2303</v>
      </c>
      <c r="E7939" t="s">
        <v>16186</v>
      </c>
    </row>
    <row r="7940" spans="1:5" x14ac:dyDescent="0.25">
      <c r="A7940" t="s">
        <v>16255</v>
      </c>
      <c r="B7940" t="s">
        <v>16256</v>
      </c>
      <c r="C7940" t="s">
        <v>16185</v>
      </c>
      <c r="D7940" t="s">
        <v>2303</v>
      </c>
      <c r="E7940" t="s">
        <v>16186</v>
      </c>
    </row>
    <row r="7941" spans="1:5" x14ac:dyDescent="0.25">
      <c r="A7941" t="s">
        <v>16257</v>
      </c>
      <c r="B7941" t="s">
        <v>16258</v>
      </c>
      <c r="C7941" t="s">
        <v>16185</v>
      </c>
      <c r="D7941" t="s">
        <v>2303</v>
      </c>
      <c r="E7941" t="s">
        <v>16186</v>
      </c>
    </row>
    <row r="7942" spans="1:5" x14ac:dyDescent="0.25">
      <c r="A7942" t="s">
        <v>16259</v>
      </c>
      <c r="B7942" t="s">
        <v>16260</v>
      </c>
      <c r="C7942" t="s">
        <v>16185</v>
      </c>
      <c r="D7942" t="s">
        <v>2303</v>
      </c>
      <c r="E7942" t="s">
        <v>16186</v>
      </c>
    </row>
    <row r="7943" spans="1:5" x14ac:dyDescent="0.25">
      <c r="A7943" t="s">
        <v>16261</v>
      </c>
      <c r="B7943" t="s">
        <v>16262</v>
      </c>
      <c r="C7943" t="s">
        <v>16185</v>
      </c>
      <c r="D7943" t="s">
        <v>2303</v>
      </c>
      <c r="E7943" t="s">
        <v>16186</v>
      </c>
    </row>
    <row r="7944" spans="1:5" x14ac:dyDescent="0.25">
      <c r="A7944" t="s">
        <v>16263</v>
      </c>
      <c r="B7944" t="s">
        <v>16264</v>
      </c>
      <c r="C7944" t="s">
        <v>16265</v>
      </c>
      <c r="D7944" t="s">
        <v>2303</v>
      </c>
      <c r="E7944" t="s">
        <v>15799</v>
      </c>
    </row>
    <row r="7945" spans="1:5" x14ac:dyDescent="0.25">
      <c r="A7945" t="s">
        <v>16266</v>
      </c>
      <c r="B7945" t="s">
        <v>16267</v>
      </c>
      <c r="C7945" t="s">
        <v>16265</v>
      </c>
      <c r="D7945" t="s">
        <v>2303</v>
      </c>
      <c r="E7945" t="s">
        <v>15799</v>
      </c>
    </row>
    <row r="7946" spans="1:5" x14ac:dyDescent="0.25">
      <c r="A7946" t="s">
        <v>16268</v>
      </c>
      <c r="B7946" t="s">
        <v>16269</v>
      </c>
      <c r="C7946" t="s">
        <v>16265</v>
      </c>
      <c r="D7946" t="s">
        <v>2303</v>
      </c>
      <c r="E7946" t="s">
        <v>15799</v>
      </c>
    </row>
    <row r="7947" spans="1:5" x14ac:dyDescent="0.25">
      <c r="A7947" t="s">
        <v>16270</v>
      </c>
      <c r="B7947" t="s">
        <v>16271</v>
      </c>
      <c r="C7947" t="s">
        <v>16265</v>
      </c>
      <c r="D7947" t="s">
        <v>2303</v>
      </c>
      <c r="E7947" t="s">
        <v>15799</v>
      </c>
    </row>
    <row r="7948" spans="1:5" x14ac:dyDescent="0.25">
      <c r="A7948" t="s">
        <v>16272</v>
      </c>
      <c r="B7948" t="s">
        <v>16273</v>
      </c>
      <c r="C7948" t="s">
        <v>16265</v>
      </c>
      <c r="D7948" t="s">
        <v>2303</v>
      </c>
      <c r="E7948" t="s">
        <v>15799</v>
      </c>
    </row>
    <row r="7949" spans="1:5" x14ac:dyDescent="0.25">
      <c r="A7949" t="s">
        <v>16274</v>
      </c>
      <c r="B7949" t="s">
        <v>16275</v>
      </c>
      <c r="C7949" t="s">
        <v>16265</v>
      </c>
      <c r="D7949" t="s">
        <v>2303</v>
      </c>
      <c r="E7949" t="s">
        <v>15799</v>
      </c>
    </row>
    <row r="7950" spans="1:5" x14ac:dyDescent="0.25">
      <c r="A7950" t="s">
        <v>16276</v>
      </c>
      <c r="B7950" t="s">
        <v>16277</v>
      </c>
      <c r="C7950" t="s">
        <v>16265</v>
      </c>
      <c r="D7950" t="s">
        <v>2303</v>
      </c>
      <c r="E7950" t="s">
        <v>15799</v>
      </c>
    </row>
    <row r="7951" spans="1:5" x14ac:dyDescent="0.25">
      <c r="A7951" t="s">
        <v>16278</v>
      </c>
      <c r="B7951" t="s">
        <v>16279</v>
      </c>
      <c r="C7951" t="s">
        <v>16265</v>
      </c>
      <c r="D7951" t="s">
        <v>2303</v>
      </c>
      <c r="E7951" t="s">
        <v>15799</v>
      </c>
    </row>
    <row r="7952" spans="1:5" x14ac:dyDescent="0.25">
      <c r="A7952" t="s">
        <v>16280</v>
      </c>
      <c r="B7952" t="s">
        <v>16281</v>
      </c>
      <c r="C7952" t="s">
        <v>16265</v>
      </c>
      <c r="D7952" t="s">
        <v>2303</v>
      </c>
      <c r="E7952" t="s">
        <v>15799</v>
      </c>
    </row>
    <row r="7953" spans="1:5" x14ac:dyDescent="0.25">
      <c r="A7953" t="s">
        <v>16282</v>
      </c>
      <c r="B7953" t="s">
        <v>16283</v>
      </c>
      <c r="C7953" t="s">
        <v>16265</v>
      </c>
      <c r="D7953" t="s">
        <v>2303</v>
      </c>
      <c r="E7953" t="s">
        <v>15799</v>
      </c>
    </row>
    <row r="7954" spans="1:5" x14ac:dyDescent="0.25">
      <c r="A7954" t="s">
        <v>16284</v>
      </c>
      <c r="B7954" t="s">
        <v>16285</v>
      </c>
      <c r="C7954" t="s">
        <v>16265</v>
      </c>
      <c r="D7954" t="s">
        <v>2303</v>
      </c>
      <c r="E7954" t="s">
        <v>15799</v>
      </c>
    </row>
    <row r="7955" spans="1:5" x14ac:dyDescent="0.25">
      <c r="A7955" t="s">
        <v>16286</v>
      </c>
      <c r="B7955" t="s">
        <v>16287</v>
      </c>
      <c r="C7955" t="s">
        <v>16265</v>
      </c>
      <c r="D7955" t="s">
        <v>2303</v>
      </c>
      <c r="E7955" t="s">
        <v>15799</v>
      </c>
    </row>
    <row r="7956" spans="1:5" x14ac:dyDescent="0.25">
      <c r="A7956" t="s">
        <v>16288</v>
      </c>
      <c r="B7956" t="s">
        <v>16289</v>
      </c>
      <c r="C7956" t="s">
        <v>16265</v>
      </c>
      <c r="D7956" t="s">
        <v>2303</v>
      </c>
      <c r="E7956" t="s">
        <v>15799</v>
      </c>
    </row>
    <row r="7957" spans="1:5" x14ac:dyDescent="0.25">
      <c r="A7957" t="s">
        <v>16290</v>
      </c>
      <c r="B7957" t="s">
        <v>16291</v>
      </c>
      <c r="C7957" t="s">
        <v>16265</v>
      </c>
      <c r="D7957" t="s">
        <v>2303</v>
      </c>
      <c r="E7957" t="s">
        <v>15799</v>
      </c>
    </row>
    <row r="7958" spans="1:5" x14ac:dyDescent="0.25">
      <c r="A7958" t="s">
        <v>16292</v>
      </c>
      <c r="B7958" t="s">
        <v>16293</v>
      </c>
      <c r="C7958" t="s">
        <v>16265</v>
      </c>
      <c r="D7958" t="s">
        <v>2303</v>
      </c>
      <c r="E7958" t="s">
        <v>15799</v>
      </c>
    </row>
    <row r="7959" spans="1:5" x14ac:dyDescent="0.25">
      <c r="A7959" t="s">
        <v>16294</v>
      </c>
      <c r="B7959" t="s">
        <v>16295</v>
      </c>
      <c r="C7959" t="s">
        <v>16265</v>
      </c>
      <c r="D7959" t="s">
        <v>2303</v>
      </c>
      <c r="E7959" t="s">
        <v>15799</v>
      </c>
    </row>
    <row r="7960" spans="1:5" x14ac:dyDescent="0.25">
      <c r="A7960" t="s">
        <v>16296</v>
      </c>
      <c r="B7960" t="s">
        <v>16297</v>
      </c>
      <c r="C7960" t="s">
        <v>16265</v>
      </c>
      <c r="D7960" t="s">
        <v>2303</v>
      </c>
      <c r="E7960" t="s">
        <v>15799</v>
      </c>
    </row>
    <row r="7961" spans="1:5" x14ac:dyDescent="0.25">
      <c r="A7961" t="s">
        <v>16298</v>
      </c>
      <c r="B7961" t="s">
        <v>16299</v>
      </c>
      <c r="C7961" t="s">
        <v>16265</v>
      </c>
      <c r="D7961" t="s">
        <v>2303</v>
      </c>
      <c r="E7961" t="s">
        <v>15799</v>
      </c>
    </row>
    <row r="7962" spans="1:5" x14ac:dyDescent="0.25">
      <c r="A7962" t="s">
        <v>16300</v>
      </c>
      <c r="B7962" t="s">
        <v>16301</v>
      </c>
      <c r="C7962" t="s">
        <v>16265</v>
      </c>
      <c r="D7962" t="s">
        <v>2303</v>
      </c>
      <c r="E7962" t="s">
        <v>15799</v>
      </c>
    </row>
    <row r="7963" spans="1:5" x14ac:dyDescent="0.25">
      <c r="A7963" t="s">
        <v>16302</v>
      </c>
      <c r="B7963" t="s">
        <v>16303</v>
      </c>
      <c r="C7963" t="s">
        <v>16265</v>
      </c>
      <c r="D7963" t="s">
        <v>2303</v>
      </c>
      <c r="E7963" t="s">
        <v>15799</v>
      </c>
    </row>
    <row r="7964" spans="1:5" x14ac:dyDescent="0.25">
      <c r="A7964" t="s">
        <v>16304</v>
      </c>
      <c r="B7964" t="s">
        <v>16305</v>
      </c>
      <c r="C7964" t="s">
        <v>16265</v>
      </c>
      <c r="D7964" t="s">
        <v>2303</v>
      </c>
      <c r="E7964" t="s">
        <v>15799</v>
      </c>
    </row>
    <row r="7965" spans="1:5" x14ac:dyDescent="0.25">
      <c r="A7965" t="s">
        <v>16306</v>
      </c>
      <c r="B7965" t="s">
        <v>16307</v>
      </c>
      <c r="C7965" t="s">
        <v>16265</v>
      </c>
      <c r="D7965" t="s">
        <v>2303</v>
      </c>
      <c r="E7965" t="s">
        <v>15799</v>
      </c>
    </row>
    <row r="7966" spans="1:5" x14ac:dyDescent="0.25">
      <c r="A7966" t="s">
        <v>16308</v>
      </c>
      <c r="B7966" t="s">
        <v>16309</v>
      </c>
      <c r="C7966" t="s">
        <v>16265</v>
      </c>
      <c r="D7966" t="s">
        <v>2303</v>
      </c>
      <c r="E7966" t="s">
        <v>15799</v>
      </c>
    </row>
    <row r="7967" spans="1:5" x14ac:dyDescent="0.25">
      <c r="A7967" t="s">
        <v>16310</v>
      </c>
      <c r="B7967" t="s">
        <v>9484</v>
      </c>
      <c r="C7967" t="s">
        <v>16265</v>
      </c>
      <c r="D7967" t="s">
        <v>2303</v>
      </c>
      <c r="E7967" t="s">
        <v>15799</v>
      </c>
    </row>
    <row r="7968" spans="1:5" x14ac:dyDescent="0.25">
      <c r="A7968" t="s">
        <v>16311</v>
      </c>
      <c r="B7968" t="s">
        <v>16312</v>
      </c>
      <c r="C7968" t="s">
        <v>16265</v>
      </c>
      <c r="D7968" t="s">
        <v>2303</v>
      </c>
      <c r="E7968" t="s">
        <v>15799</v>
      </c>
    </row>
    <row r="7969" spans="1:5" x14ac:dyDescent="0.25">
      <c r="A7969" t="s">
        <v>16313</v>
      </c>
      <c r="B7969" t="s">
        <v>16314</v>
      </c>
      <c r="C7969" t="s">
        <v>16265</v>
      </c>
      <c r="D7969" t="s">
        <v>2303</v>
      </c>
      <c r="E7969" t="s">
        <v>15799</v>
      </c>
    </row>
    <row r="7970" spans="1:5" x14ac:dyDescent="0.25">
      <c r="A7970" t="s">
        <v>16315</v>
      </c>
      <c r="B7970" t="s">
        <v>16316</v>
      </c>
      <c r="C7970" t="s">
        <v>16265</v>
      </c>
      <c r="D7970" t="s">
        <v>2303</v>
      </c>
      <c r="E7970" t="s">
        <v>15799</v>
      </c>
    </row>
    <row r="7971" spans="1:5" x14ac:dyDescent="0.25">
      <c r="A7971" t="s">
        <v>16317</v>
      </c>
      <c r="B7971" t="s">
        <v>16318</v>
      </c>
      <c r="C7971" t="s">
        <v>16265</v>
      </c>
      <c r="D7971" t="s">
        <v>2303</v>
      </c>
      <c r="E7971" t="s">
        <v>15799</v>
      </c>
    </row>
    <row r="7972" spans="1:5" x14ac:dyDescent="0.25">
      <c r="A7972" t="s">
        <v>16319</v>
      </c>
      <c r="B7972" t="s">
        <v>16320</v>
      </c>
      <c r="C7972" t="s">
        <v>16265</v>
      </c>
      <c r="D7972" t="s">
        <v>2303</v>
      </c>
      <c r="E7972" t="s">
        <v>15799</v>
      </c>
    </row>
    <row r="7973" spans="1:5" x14ac:dyDescent="0.25">
      <c r="A7973" t="s">
        <v>16321</v>
      </c>
      <c r="B7973" t="s">
        <v>16322</v>
      </c>
      <c r="C7973" t="s">
        <v>16265</v>
      </c>
      <c r="D7973" t="s">
        <v>2303</v>
      </c>
      <c r="E7973" t="s">
        <v>15799</v>
      </c>
    </row>
    <row r="7974" spans="1:5" x14ac:dyDescent="0.25">
      <c r="A7974" t="s">
        <v>16323</v>
      </c>
      <c r="B7974" t="s">
        <v>16324</v>
      </c>
      <c r="C7974" t="s">
        <v>16325</v>
      </c>
      <c r="D7974" t="s">
        <v>2303</v>
      </c>
      <c r="E7974" t="s">
        <v>15802</v>
      </c>
    </row>
    <row r="7975" spans="1:5" x14ac:dyDescent="0.25">
      <c r="A7975" t="s">
        <v>16326</v>
      </c>
      <c r="B7975" t="s">
        <v>16327</v>
      </c>
      <c r="C7975" t="s">
        <v>16325</v>
      </c>
      <c r="D7975" t="s">
        <v>2303</v>
      </c>
      <c r="E7975" t="s">
        <v>15802</v>
      </c>
    </row>
    <row r="7976" spans="1:5" x14ac:dyDescent="0.25">
      <c r="A7976" t="s">
        <v>16328</v>
      </c>
      <c r="B7976" t="s">
        <v>16329</v>
      </c>
      <c r="C7976" t="s">
        <v>16325</v>
      </c>
      <c r="D7976" t="s">
        <v>2303</v>
      </c>
      <c r="E7976" t="s">
        <v>15802</v>
      </c>
    </row>
    <row r="7977" spans="1:5" x14ac:dyDescent="0.25">
      <c r="A7977" t="s">
        <v>16330</v>
      </c>
      <c r="B7977" t="s">
        <v>16331</v>
      </c>
      <c r="C7977" t="s">
        <v>16325</v>
      </c>
      <c r="D7977" t="s">
        <v>2303</v>
      </c>
      <c r="E7977" t="s">
        <v>15802</v>
      </c>
    </row>
    <row r="7978" spans="1:5" x14ac:dyDescent="0.25">
      <c r="A7978" t="s">
        <v>16332</v>
      </c>
      <c r="B7978" t="s">
        <v>16333</v>
      </c>
      <c r="C7978" t="s">
        <v>16325</v>
      </c>
      <c r="D7978" t="s">
        <v>2303</v>
      </c>
      <c r="E7978" t="s">
        <v>15802</v>
      </c>
    </row>
    <row r="7979" spans="1:5" x14ac:dyDescent="0.25">
      <c r="A7979" t="s">
        <v>16334</v>
      </c>
      <c r="B7979" t="s">
        <v>11666</v>
      </c>
      <c r="C7979" t="s">
        <v>16325</v>
      </c>
      <c r="D7979" t="s">
        <v>2303</v>
      </c>
      <c r="E7979" t="s">
        <v>15802</v>
      </c>
    </row>
    <row r="7980" spans="1:5" x14ac:dyDescent="0.25">
      <c r="A7980" t="s">
        <v>16335</v>
      </c>
      <c r="B7980" t="s">
        <v>16336</v>
      </c>
      <c r="C7980" t="s">
        <v>16325</v>
      </c>
      <c r="D7980" t="s">
        <v>2303</v>
      </c>
      <c r="E7980" t="s">
        <v>15802</v>
      </c>
    </row>
    <row r="7981" spans="1:5" x14ac:dyDescent="0.25">
      <c r="A7981" t="s">
        <v>16337</v>
      </c>
      <c r="B7981" t="s">
        <v>16338</v>
      </c>
      <c r="C7981" t="s">
        <v>16325</v>
      </c>
      <c r="D7981" t="s">
        <v>2303</v>
      </c>
      <c r="E7981" t="s">
        <v>15802</v>
      </c>
    </row>
    <row r="7982" spans="1:5" x14ac:dyDescent="0.25">
      <c r="A7982" t="s">
        <v>16339</v>
      </c>
      <c r="B7982" t="s">
        <v>16340</v>
      </c>
      <c r="C7982" t="s">
        <v>16325</v>
      </c>
      <c r="D7982" t="s">
        <v>2303</v>
      </c>
      <c r="E7982" t="s">
        <v>15802</v>
      </c>
    </row>
    <row r="7983" spans="1:5" x14ac:dyDescent="0.25">
      <c r="A7983" t="s">
        <v>16341</v>
      </c>
      <c r="B7983" t="s">
        <v>16342</v>
      </c>
      <c r="C7983" t="s">
        <v>16325</v>
      </c>
      <c r="D7983" t="s">
        <v>2303</v>
      </c>
      <c r="E7983" t="s">
        <v>15802</v>
      </c>
    </row>
    <row r="7984" spans="1:5" x14ac:dyDescent="0.25">
      <c r="A7984" t="s">
        <v>16343</v>
      </c>
      <c r="B7984" t="s">
        <v>16344</v>
      </c>
      <c r="C7984" t="s">
        <v>16325</v>
      </c>
      <c r="D7984" t="s">
        <v>2303</v>
      </c>
      <c r="E7984" t="s">
        <v>15802</v>
      </c>
    </row>
    <row r="7985" spans="1:5" x14ac:dyDescent="0.25">
      <c r="A7985" t="s">
        <v>16345</v>
      </c>
      <c r="B7985" t="s">
        <v>16346</v>
      </c>
      <c r="C7985" t="s">
        <v>16325</v>
      </c>
      <c r="D7985" t="s">
        <v>2303</v>
      </c>
      <c r="E7985" t="s">
        <v>15802</v>
      </c>
    </row>
    <row r="7986" spans="1:5" x14ac:dyDescent="0.25">
      <c r="A7986" t="s">
        <v>16347</v>
      </c>
      <c r="B7986" t="s">
        <v>16348</v>
      </c>
      <c r="C7986" t="s">
        <v>16325</v>
      </c>
      <c r="D7986" t="s">
        <v>2303</v>
      </c>
      <c r="E7986" t="s">
        <v>15802</v>
      </c>
    </row>
    <row r="7987" spans="1:5" x14ac:dyDescent="0.25">
      <c r="A7987" t="s">
        <v>16349</v>
      </c>
      <c r="B7987" t="s">
        <v>16350</v>
      </c>
      <c r="C7987" t="s">
        <v>16325</v>
      </c>
      <c r="D7987" t="s">
        <v>2303</v>
      </c>
      <c r="E7987" t="s">
        <v>15802</v>
      </c>
    </row>
    <row r="7988" spans="1:5" x14ac:dyDescent="0.25">
      <c r="A7988" t="s">
        <v>16351</v>
      </c>
      <c r="B7988" t="s">
        <v>16352</v>
      </c>
      <c r="C7988" t="s">
        <v>16325</v>
      </c>
      <c r="D7988" t="s">
        <v>2303</v>
      </c>
      <c r="E7988" t="s">
        <v>15802</v>
      </c>
    </row>
    <row r="7989" spans="1:5" x14ac:dyDescent="0.25">
      <c r="A7989" t="s">
        <v>16353</v>
      </c>
      <c r="B7989" t="s">
        <v>16354</v>
      </c>
      <c r="C7989" t="s">
        <v>16325</v>
      </c>
      <c r="D7989" t="s">
        <v>2303</v>
      </c>
      <c r="E7989" t="s">
        <v>15802</v>
      </c>
    </row>
    <row r="7990" spans="1:5" x14ac:dyDescent="0.25">
      <c r="A7990" t="s">
        <v>16355</v>
      </c>
      <c r="B7990" t="s">
        <v>16356</v>
      </c>
      <c r="C7990" t="s">
        <v>16325</v>
      </c>
      <c r="D7990" t="s">
        <v>2303</v>
      </c>
      <c r="E7990" t="s">
        <v>15802</v>
      </c>
    </row>
    <row r="7991" spans="1:5" x14ac:dyDescent="0.25">
      <c r="A7991" t="s">
        <v>16357</v>
      </c>
      <c r="B7991" t="s">
        <v>16358</v>
      </c>
      <c r="C7991" t="s">
        <v>16325</v>
      </c>
      <c r="D7991" t="s">
        <v>2303</v>
      </c>
      <c r="E7991" t="s">
        <v>15802</v>
      </c>
    </row>
    <row r="7992" spans="1:5" x14ac:dyDescent="0.25">
      <c r="A7992" t="s">
        <v>16359</v>
      </c>
      <c r="B7992" t="s">
        <v>16360</v>
      </c>
      <c r="C7992" t="s">
        <v>16325</v>
      </c>
      <c r="D7992" t="s">
        <v>2303</v>
      </c>
      <c r="E7992" t="s">
        <v>15802</v>
      </c>
    </row>
    <row r="7993" spans="1:5" x14ac:dyDescent="0.25">
      <c r="A7993" t="s">
        <v>16361</v>
      </c>
      <c r="B7993" t="s">
        <v>16362</v>
      </c>
      <c r="C7993" t="s">
        <v>16325</v>
      </c>
      <c r="D7993" t="s">
        <v>2303</v>
      </c>
      <c r="E7993" t="s">
        <v>15802</v>
      </c>
    </row>
    <row r="7994" spans="1:5" x14ac:dyDescent="0.25">
      <c r="A7994" t="s">
        <v>16363</v>
      </c>
      <c r="B7994" t="s">
        <v>16364</v>
      </c>
      <c r="C7994" t="s">
        <v>16325</v>
      </c>
      <c r="D7994" t="s">
        <v>2303</v>
      </c>
      <c r="E7994" t="s">
        <v>15802</v>
      </c>
    </row>
    <row r="7995" spans="1:5" x14ac:dyDescent="0.25">
      <c r="A7995" t="s">
        <v>16365</v>
      </c>
      <c r="B7995" t="s">
        <v>5796</v>
      </c>
      <c r="C7995" t="s">
        <v>16325</v>
      </c>
      <c r="D7995" t="s">
        <v>2303</v>
      </c>
      <c r="E7995" t="s">
        <v>15802</v>
      </c>
    </row>
    <row r="7996" spans="1:5" x14ac:dyDescent="0.25">
      <c r="A7996" t="s">
        <v>16366</v>
      </c>
      <c r="B7996" t="s">
        <v>16367</v>
      </c>
      <c r="C7996" t="s">
        <v>16325</v>
      </c>
      <c r="D7996" t="s">
        <v>2303</v>
      </c>
      <c r="E7996" t="s">
        <v>15802</v>
      </c>
    </row>
    <row r="7997" spans="1:5" x14ac:dyDescent="0.25">
      <c r="A7997" t="s">
        <v>16368</v>
      </c>
      <c r="B7997" t="s">
        <v>16369</v>
      </c>
      <c r="C7997" t="s">
        <v>16325</v>
      </c>
      <c r="D7997" t="s">
        <v>2303</v>
      </c>
      <c r="E7997" t="s">
        <v>15802</v>
      </c>
    </row>
    <row r="7998" spans="1:5" x14ac:dyDescent="0.25">
      <c r="A7998" t="s">
        <v>16370</v>
      </c>
      <c r="B7998" t="s">
        <v>16371</v>
      </c>
      <c r="C7998" t="s">
        <v>16325</v>
      </c>
      <c r="D7998" t="s">
        <v>2303</v>
      </c>
      <c r="E7998" t="s">
        <v>15802</v>
      </c>
    </row>
    <row r="7999" spans="1:5" x14ac:dyDescent="0.25">
      <c r="A7999" t="s">
        <v>16372</v>
      </c>
      <c r="B7999" t="s">
        <v>16373</v>
      </c>
      <c r="C7999" t="s">
        <v>16325</v>
      </c>
      <c r="D7999" t="s">
        <v>2303</v>
      </c>
      <c r="E7999" t="s">
        <v>15802</v>
      </c>
    </row>
    <row r="8000" spans="1:5" x14ac:dyDescent="0.25">
      <c r="A8000" t="s">
        <v>16374</v>
      </c>
      <c r="B8000" t="s">
        <v>16375</v>
      </c>
      <c r="C8000" t="s">
        <v>16325</v>
      </c>
      <c r="D8000" t="s">
        <v>2303</v>
      </c>
      <c r="E8000" t="s">
        <v>15802</v>
      </c>
    </row>
    <row r="8001" spans="1:5" x14ac:dyDescent="0.25">
      <c r="A8001" t="s">
        <v>16376</v>
      </c>
      <c r="B8001" t="s">
        <v>16377</v>
      </c>
      <c r="C8001" t="s">
        <v>16325</v>
      </c>
      <c r="D8001" t="s">
        <v>2303</v>
      </c>
      <c r="E8001" t="s">
        <v>15802</v>
      </c>
    </row>
    <row r="8002" spans="1:5" x14ac:dyDescent="0.25">
      <c r="A8002" t="s">
        <v>16378</v>
      </c>
      <c r="B8002" t="s">
        <v>16379</v>
      </c>
      <c r="C8002" t="s">
        <v>16325</v>
      </c>
      <c r="D8002" t="s">
        <v>2303</v>
      </c>
      <c r="E8002" t="s">
        <v>15802</v>
      </c>
    </row>
    <row r="8003" spans="1:5" x14ac:dyDescent="0.25">
      <c r="A8003" t="s">
        <v>16380</v>
      </c>
      <c r="B8003" t="s">
        <v>16381</v>
      </c>
      <c r="C8003" t="s">
        <v>16325</v>
      </c>
      <c r="D8003" t="s">
        <v>2303</v>
      </c>
      <c r="E8003" t="s">
        <v>15802</v>
      </c>
    </row>
    <row r="8004" spans="1:5" x14ac:dyDescent="0.25">
      <c r="A8004" t="s">
        <v>16382</v>
      </c>
      <c r="B8004" t="s">
        <v>16383</v>
      </c>
      <c r="C8004" t="s">
        <v>16325</v>
      </c>
      <c r="D8004" t="s">
        <v>2303</v>
      </c>
      <c r="E8004" t="s">
        <v>15802</v>
      </c>
    </row>
    <row r="8005" spans="1:5" x14ac:dyDescent="0.25">
      <c r="A8005" t="s">
        <v>16384</v>
      </c>
      <c r="B8005" t="s">
        <v>16385</v>
      </c>
      <c r="C8005" t="s">
        <v>16325</v>
      </c>
      <c r="D8005" t="s">
        <v>2303</v>
      </c>
      <c r="E8005" t="s">
        <v>15802</v>
      </c>
    </row>
    <row r="8006" spans="1:5" x14ac:dyDescent="0.25">
      <c r="A8006" t="s">
        <v>16386</v>
      </c>
      <c r="B8006" t="s">
        <v>16387</v>
      </c>
      <c r="C8006" t="s">
        <v>16325</v>
      </c>
      <c r="D8006" t="s">
        <v>2303</v>
      </c>
      <c r="E8006" t="s">
        <v>15802</v>
      </c>
    </row>
    <row r="8007" spans="1:5" x14ac:dyDescent="0.25">
      <c r="A8007" t="s">
        <v>16388</v>
      </c>
      <c r="B8007" t="s">
        <v>16389</v>
      </c>
      <c r="C8007" t="s">
        <v>16325</v>
      </c>
      <c r="D8007" t="s">
        <v>2303</v>
      </c>
      <c r="E8007" t="s">
        <v>15802</v>
      </c>
    </row>
    <row r="8008" spans="1:5" x14ac:dyDescent="0.25">
      <c r="A8008" t="s">
        <v>16390</v>
      </c>
      <c r="B8008" t="s">
        <v>16391</v>
      </c>
      <c r="C8008" t="s">
        <v>16325</v>
      </c>
      <c r="D8008" t="s">
        <v>2303</v>
      </c>
      <c r="E8008" t="s">
        <v>15802</v>
      </c>
    </row>
    <row r="8009" spans="1:5" x14ac:dyDescent="0.25">
      <c r="A8009" t="s">
        <v>16392</v>
      </c>
      <c r="B8009" t="s">
        <v>16393</v>
      </c>
      <c r="C8009" t="s">
        <v>16325</v>
      </c>
      <c r="D8009" t="s">
        <v>2303</v>
      </c>
      <c r="E8009" t="s">
        <v>15802</v>
      </c>
    </row>
    <row r="8010" spans="1:5" x14ac:dyDescent="0.25">
      <c r="A8010" t="s">
        <v>16394</v>
      </c>
      <c r="B8010" t="s">
        <v>16395</v>
      </c>
      <c r="C8010" t="s">
        <v>16325</v>
      </c>
      <c r="D8010" t="s">
        <v>2303</v>
      </c>
      <c r="E8010" t="s">
        <v>15802</v>
      </c>
    </row>
    <row r="8011" spans="1:5" x14ac:dyDescent="0.25">
      <c r="A8011" t="s">
        <v>16396</v>
      </c>
      <c r="B8011" t="s">
        <v>16397</v>
      </c>
      <c r="C8011" t="s">
        <v>16325</v>
      </c>
      <c r="D8011" t="s">
        <v>2303</v>
      </c>
      <c r="E8011" t="s">
        <v>15802</v>
      </c>
    </row>
    <row r="8012" spans="1:5" x14ac:dyDescent="0.25">
      <c r="A8012" t="s">
        <v>16398</v>
      </c>
      <c r="B8012" t="s">
        <v>16399</v>
      </c>
      <c r="C8012" t="s">
        <v>16325</v>
      </c>
      <c r="D8012" t="s">
        <v>2303</v>
      </c>
      <c r="E8012" t="s">
        <v>15802</v>
      </c>
    </row>
    <row r="8013" spans="1:5" x14ac:dyDescent="0.25">
      <c r="A8013" t="s">
        <v>16400</v>
      </c>
      <c r="B8013" t="s">
        <v>16401</v>
      </c>
      <c r="C8013" t="s">
        <v>16325</v>
      </c>
      <c r="D8013" t="s">
        <v>2303</v>
      </c>
      <c r="E8013" t="s">
        <v>15802</v>
      </c>
    </row>
    <row r="8014" spans="1:5" x14ac:dyDescent="0.25">
      <c r="A8014" t="s">
        <v>16402</v>
      </c>
      <c r="B8014" t="s">
        <v>16403</v>
      </c>
      <c r="C8014" t="s">
        <v>16325</v>
      </c>
      <c r="D8014" t="s">
        <v>2303</v>
      </c>
      <c r="E8014" t="s">
        <v>15802</v>
      </c>
    </row>
    <row r="8015" spans="1:5" x14ac:dyDescent="0.25">
      <c r="A8015" t="s">
        <v>16404</v>
      </c>
      <c r="B8015" t="s">
        <v>16405</v>
      </c>
      <c r="C8015" t="s">
        <v>16325</v>
      </c>
      <c r="D8015" t="s">
        <v>2303</v>
      </c>
      <c r="E8015" t="s">
        <v>15802</v>
      </c>
    </row>
    <row r="8016" spans="1:5" x14ac:dyDescent="0.25">
      <c r="A8016" t="s">
        <v>16406</v>
      </c>
      <c r="B8016" t="s">
        <v>16407</v>
      </c>
      <c r="C8016" t="s">
        <v>16325</v>
      </c>
      <c r="D8016" t="s">
        <v>2303</v>
      </c>
      <c r="E8016" t="s">
        <v>15802</v>
      </c>
    </row>
    <row r="8017" spans="1:5" x14ac:dyDescent="0.25">
      <c r="A8017" t="s">
        <v>16408</v>
      </c>
      <c r="B8017" t="s">
        <v>16409</v>
      </c>
      <c r="C8017" t="s">
        <v>16325</v>
      </c>
      <c r="D8017" t="s">
        <v>2303</v>
      </c>
      <c r="E8017" t="s">
        <v>15802</v>
      </c>
    </row>
    <row r="8018" spans="1:5" x14ac:dyDescent="0.25">
      <c r="A8018" t="s">
        <v>16410</v>
      </c>
      <c r="B8018" t="s">
        <v>16411</v>
      </c>
      <c r="C8018" t="s">
        <v>16325</v>
      </c>
      <c r="D8018" t="s">
        <v>2303</v>
      </c>
      <c r="E8018" t="s">
        <v>15802</v>
      </c>
    </row>
    <row r="8019" spans="1:5" x14ac:dyDescent="0.25">
      <c r="A8019" t="s">
        <v>16412</v>
      </c>
      <c r="B8019" t="s">
        <v>16413</v>
      </c>
      <c r="C8019" t="s">
        <v>16325</v>
      </c>
      <c r="D8019" t="s">
        <v>2303</v>
      </c>
      <c r="E8019" t="s">
        <v>15802</v>
      </c>
    </row>
    <row r="8020" spans="1:5" x14ac:dyDescent="0.25">
      <c r="A8020" t="s">
        <v>16414</v>
      </c>
      <c r="B8020" t="s">
        <v>16415</v>
      </c>
      <c r="C8020" t="s">
        <v>16325</v>
      </c>
      <c r="D8020" t="s">
        <v>2303</v>
      </c>
      <c r="E8020" t="s">
        <v>15802</v>
      </c>
    </row>
    <row r="8021" spans="1:5" x14ac:dyDescent="0.25">
      <c r="A8021" t="s">
        <v>16416</v>
      </c>
      <c r="B8021" t="s">
        <v>16417</v>
      </c>
      <c r="C8021" t="s">
        <v>16325</v>
      </c>
      <c r="D8021" t="s">
        <v>2303</v>
      </c>
      <c r="E8021" t="s">
        <v>15802</v>
      </c>
    </row>
    <row r="8022" spans="1:5" x14ac:dyDescent="0.25">
      <c r="A8022" t="s">
        <v>16418</v>
      </c>
      <c r="B8022" t="s">
        <v>11496</v>
      </c>
      <c r="C8022" t="s">
        <v>16325</v>
      </c>
      <c r="D8022" t="s">
        <v>2303</v>
      </c>
      <c r="E8022" t="s">
        <v>15802</v>
      </c>
    </row>
    <row r="8023" spans="1:5" x14ac:dyDescent="0.25">
      <c r="A8023" t="s">
        <v>16419</v>
      </c>
      <c r="B8023" t="s">
        <v>16420</v>
      </c>
      <c r="C8023" t="s">
        <v>16325</v>
      </c>
      <c r="D8023" t="s">
        <v>2303</v>
      </c>
      <c r="E8023" t="s">
        <v>15802</v>
      </c>
    </row>
    <row r="8024" spans="1:5" x14ac:dyDescent="0.25">
      <c r="A8024" t="s">
        <v>16421</v>
      </c>
      <c r="B8024" t="s">
        <v>16422</v>
      </c>
      <c r="C8024" t="s">
        <v>16325</v>
      </c>
      <c r="D8024" t="s">
        <v>2303</v>
      </c>
      <c r="E8024" t="s">
        <v>15802</v>
      </c>
    </row>
    <row r="8025" spans="1:5" x14ac:dyDescent="0.25">
      <c r="A8025" t="s">
        <v>16423</v>
      </c>
      <c r="B8025" t="s">
        <v>16424</v>
      </c>
      <c r="C8025" t="s">
        <v>16325</v>
      </c>
      <c r="D8025" t="s">
        <v>2303</v>
      </c>
      <c r="E8025" t="s">
        <v>15802</v>
      </c>
    </row>
    <row r="8026" spans="1:5" x14ac:dyDescent="0.25">
      <c r="A8026" t="s">
        <v>16425</v>
      </c>
      <c r="B8026" t="s">
        <v>16426</v>
      </c>
      <c r="C8026" t="s">
        <v>16325</v>
      </c>
      <c r="D8026" t="s">
        <v>2303</v>
      </c>
      <c r="E8026" t="s">
        <v>15802</v>
      </c>
    </row>
    <row r="8027" spans="1:5" x14ac:dyDescent="0.25">
      <c r="A8027" t="s">
        <v>16427</v>
      </c>
      <c r="B8027" t="s">
        <v>16428</v>
      </c>
      <c r="C8027" t="s">
        <v>16429</v>
      </c>
      <c r="D8027" t="s">
        <v>55</v>
      </c>
      <c r="E8027" t="s">
        <v>16428</v>
      </c>
    </row>
    <row r="8028" spans="1:5" x14ac:dyDescent="0.25">
      <c r="A8028" t="s">
        <v>16430</v>
      </c>
      <c r="B8028" t="s">
        <v>16431</v>
      </c>
      <c r="C8028" t="s">
        <v>16432</v>
      </c>
      <c r="D8028" t="s">
        <v>55</v>
      </c>
      <c r="E8028" t="s">
        <v>16431</v>
      </c>
    </row>
    <row r="8029" spans="1:5" x14ac:dyDescent="0.25">
      <c r="A8029" t="s">
        <v>16433</v>
      </c>
      <c r="B8029" t="s">
        <v>16434</v>
      </c>
      <c r="C8029" t="s">
        <v>16435</v>
      </c>
      <c r="D8029" t="s">
        <v>55</v>
      </c>
      <c r="E8029" t="s">
        <v>16434</v>
      </c>
    </row>
    <row r="8030" spans="1:5" x14ac:dyDescent="0.25">
      <c r="A8030" t="s">
        <v>16436</v>
      </c>
      <c r="B8030" t="s">
        <v>16437</v>
      </c>
      <c r="C8030" t="s">
        <v>16438</v>
      </c>
      <c r="D8030" t="s">
        <v>55</v>
      </c>
      <c r="E8030" t="s">
        <v>16437</v>
      </c>
    </row>
    <row r="8031" spans="1:5" x14ac:dyDescent="0.25">
      <c r="A8031" t="s">
        <v>16439</v>
      </c>
      <c r="B8031" t="s">
        <v>16440</v>
      </c>
      <c r="C8031" t="s">
        <v>16441</v>
      </c>
      <c r="D8031" t="s">
        <v>2303</v>
      </c>
      <c r="E8031" t="s">
        <v>16442</v>
      </c>
    </row>
    <row r="8032" spans="1:5" x14ac:dyDescent="0.25">
      <c r="A8032" t="s">
        <v>16443</v>
      </c>
      <c r="B8032" t="s">
        <v>16444</v>
      </c>
      <c r="C8032" t="s">
        <v>16441</v>
      </c>
      <c r="D8032" t="s">
        <v>2303</v>
      </c>
      <c r="E8032" t="s">
        <v>16442</v>
      </c>
    </row>
    <row r="8033" spans="1:5" x14ac:dyDescent="0.25">
      <c r="A8033" t="s">
        <v>16445</v>
      </c>
      <c r="B8033" t="s">
        <v>16446</v>
      </c>
      <c r="C8033" t="s">
        <v>16441</v>
      </c>
      <c r="D8033" t="s">
        <v>2303</v>
      </c>
      <c r="E8033" t="s">
        <v>16442</v>
      </c>
    </row>
    <row r="8034" spans="1:5" x14ac:dyDescent="0.25">
      <c r="A8034" t="s">
        <v>16447</v>
      </c>
      <c r="B8034" t="s">
        <v>16448</v>
      </c>
      <c r="C8034" t="s">
        <v>16441</v>
      </c>
      <c r="D8034" t="s">
        <v>2303</v>
      </c>
      <c r="E8034" t="s">
        <v>16442</v>
      </c>
    </row>
    <row r="8035" spans="1:5" x14ac:dyDescent="0.25">
      <c r="A8035" t="s">
        <v>16449</v>
      </c>
      <c r="B8035" t="s">
        <v>16450</v>
      </c>
      <c r="C8035" t="s">
        <v>16441</v>
      </c>
      <c r="D8035" t="s">
        <v>2303</v>
      </c>
      <c r="E8035" t="s">
        <v>16442</v>
      </c>
    </row>
    <row r="8036" spans="1:5" x14ac:dyDescent="0.25">
      <c r="A8036" t="s">
        <v>16451</v>
      </c>
      <c r="B8036" t="s">
        <v>12983</v>
      </c>
      <c r="C8036" t="s">
        <v>16441</v>
      </c>
      <c r="D8036" t="s">
        <v>2303</v>
      </c>
      <c r="E8036" t="s">
        <v>16442</v>
      </c>
    </row>
    <row r="8037" spans="1:5" x14ac:dyDescent="0.25">
      <c r="A8037" t="s">
        <v>16452</v>
      </c>
      <c r="B8037" t="s">
        <v>16453</v>
      </c>
      <c r="C8037" t="s">
        <v>16441</v>
      </c>
      <c r="D8037" t="s">
        <v>2303</v>
      </c>
      <c r="E8037" t="s">
        <v>16442</v>
      </c>
    </row>
    <row r="8038" spans="1:5" x14ac:dyDescent="0.25">
      <c r="A8038" t="s">
        <v>16454</v>
      </c>
      <c r="B8038" t="s">
        <v>16455</v>
      </c>
      <c r="C8038" t="s">
        <v>16441</v>
      </c>
      <c r="D8038" t="s">
        <v>2303</v>
      </c>
      <c r="E8038" t="s">
        <v>16442</v>
      </c>
    </row>
    <row r="8039" spans="1:5" x14ac:dyDescent="0.25">
      <c r="A8039" t="s">
        <v>16456</v>
      </c>
      <c r="B8039" t="s">
        <v>16457</v>
      </c>
      <c r="C8039" t="s">
        <v>16441</v>
      </c>
      <c r="D8039" t="s">
        <v>2303</v>
      </c>
      <c r="E8039" t="s">
        <v>16442</v>
      </c>
    </row>
    <row r="8040" spans="1:5" x14ac:dyDescent="0.25">
      <c r="A8040" t="s">
        <v>16458</v>
      </c>
      <c r="B8040" t="s">
        <v>16459</v>
      </c>
      <c r="C8040" t="s">
        <v>16441</v>
      </c>
      <c r="D8040" t="s">
        <v>2303</v>
      </c>
      <c r="E8040" t="s">
        <v>16442</v>
      </c>
    </row>
    <row r="8041" spans="1:5" x14ac:dyDescent="0.25">
      <c r="A8041" t="s">
        <v>16460</v>
      </c>
      <c r="B8041" t="s">
        <v>16461</v>
      </c>
      <c r="C8041" t="s">
        <v>16441</v>
      </c>
      <c r="D8041" t="s">
        <v>2303</v>
      </c>
      <c r="E8041" t="s">
        <v>16442</v>
      </c>
    </row>
    <row r="8042" spans="1:5" x14ac:dyDescent="0.25">
      <c r="A8042" t="s">
        <v>16462</v>
      </c>
      <c r="B8042" t="s">
        <v>16463</v>
      </c>
      <c r="C8042" t="s">
        <v>16441</v>
      </c>
      <c r="D8042" t="s">
        <v>2303</v>
      </c>
      <c r="E8042" t="s">
        <v>16442</v>
      </c>
    </row>
    <row r="8043" spans="1:5" x14ac:dyDescent="0.25">
      <c r="A8043" t="s">
        <v>16464</v>
      </c>
      <c r="B8043" t="s">
        <v>16465</v>
      </c>
      <c r="C8043" t="s">
        <v>16441</v>
      </c>
      <c r="D8043" t="s">
        <v>2303</v>
      </c>
      <c r="E8043" t="s">
        <v>16442</v>
      </c>
    </row>
    <row r="8044" spans="1:5" x14ac:dyDescent="0.25">
      <c r="A8044" t="s">
        <v>16466</v>
      </c>
      <c r="B8044" t="s">
        <v>16467</v>
      </c>
      <c r="C8044" t="s">
        <v>16441</v>
      </c>
      <c r="D8044" t="s">
        <v>2303</v>
      </c>
      <c r="E8044" t="s">
        <v>16442</v>
      </c>
    </row>
    <row r="8045" spans="1:5" x14ac:dyDescent="0.25">
      <c r="A8045" t="s">
        <v>16468</v>
      </c>
      <c r="B8045" t="s">
        <v>16469</v>
      </c>
      <c r="C8045" t="s">
        <v>16441</v>
      </c>
      <c r="D8045" t="s">
        <v>2303</v>
      </c>
      <c r="E8045" t="s">
        <v>16442</v>
      </c>
    </row>
    <row r="8046" spans="1:5" x14ac:dyDescent="0.25">
      <c r="A8046" t="s">
        <v>16470</v>
      </c>
      <c r="B8046" t="s">
        <v>16471</v>
      </c>
      <c r="C8046" t="s">
        <v>16441</v>
      </c>
      <c r="D8046" t="s">
        <v>2303</v>
      </c>
      <c r="E8046" t="s">
        <v>16442</v>
      </c>
    </row>
    <row r="8047" spans="1:5" x14ac:dyDescent="0.25">
      <c r="A8047" t="s">
        <v>16472</v>
      </c>
      <c r="B8047" t="s">
        <v>16473</v>
      </c>
      <c r="C8047" t="s">
        <v>16441</v>
      </c>
      <c r="D8047" t="s">
        <v>2303</v>
      </c>
      <c r="E8047" t="s">
        <v>16442</v>
      </c>
    </row>
    <row r="8048" spans="1:5" x14ac:dyDescent="0.25">
      <c r="A8048" t="s">
        <v>16474</v>
      </c>
      <c r="B8048" t="s">
        <v>16475</v>
      </c>
      <c r="C8048" t="s">
        <v>16441</v>
      </c>
      <c r="D8048" t="s">
        <v>2303</v>
      </c>
      <c r="E8048" t="s">
        <v>16442</v>
      </c>
    </row>
    <row r="8049" spans="1:5" x14ac:dyDescent="0.25">
      <c r="A8049" t="s">
        <v>16476</v>
      </c>
      <c r="B8049" t="s">
        <v>16477</v>
      </c>
      <c r="C8049" t="s">
        <v>16441</v>
      </c>
      <c r="D8049" t="s">
        <v>2303</v>
      </c>
      <c r="E8049" t="s">
        <v>16442</v>
      </c>
    </row>
    <row r="8050" spans="1:5" x14ac:dyDescent="0.25">
      <c r="A8050" t="s">
        <v>16478</v>
      </c>
      <c r="B8050" t="s">
        <v>16479</v>
      </c>
      <c r="C8050" t="s">
        <v>16441</v>
      </c>
      <c r="D8050" t="s">
        <v>2303</v>
      </c>
      <c r="E8050" t="s">
        <v>16442</v>
      </c>
    </row>
    <row r="8051" spans="1:5" x14ac:dyDescent="0.25">
      <c r="A8051" t="s">
        <v>16480</v>
      </c>
      <c r="B8051" t="s">
        <v>16481</v>
      </c>
      <c r="C8051" t="s">
        <v>16441</v>
      </c>
      <c r="D8051" t="s">
        <v>2303</v>
      </c>
      <c r="E8051" t="s">
        <v>16442</v>
      </c>
    </row>
    <row r="8052" spans="1:5" x14ac:dyDescent="0.25">
      <c r="A8052" t="s">
        <v>16482</v>
      </c>
      <c r="B8052" t="s">
        <v>16483</v>
      </c>
      <c r="C8052" t="s">
        <v>16441</v>
      </c>
      <c r="D8052" t="s">
        <v>2303</v>
      </c>
      <c r="E8052" t="s">
        <v>16442</v>
      </c>
    </row>
    <row r="8053" spans="1:5" x14ac:dyDescent="0.25">
      <c r="A8053" t="s">
        <v>16484</v>
      </c>
      <c r="B8053" t="s">
        <v>16485</v>
      </c>
      <c r="C8053" t="s">
        <v>16441</v>
      </c>
      <c r="D8053" t="s">
        <v>2303</v>
      </c>
      <c r="E8053" t="s">
        <v>16442</v>
      </c>
    </row>
    <row r="8054" spans="1:5" x14ac:dyDescent="0.25">
      <c r="A8054" t="s">
        <v>16486</v>
      </c>
      <c r="B8054" t="s">
        <v>16487</v>
      </c>
      <c r="C8054" t="s">
        <v>16441</v>
      </c>
      <c r="D8054" t="s">
        <v>2303</v>
      </c>
      <c r="E8054" t="s">
        <v>16442</v>
      </c>
    </row>
    <row r="8055" spans="1:5" x14ac:dyDescent="0.25">
      <c r="A8055" t="s">
        <v>16488</v>
      </c>
      <c r="B8055" t="s">
        <v>16489</v>
      </c>
      <c r="C8055" t="s">
        <v>16490</v>
      </c>
      <c r="D8055" t="s">
        <v>2303</v>
      </c>
      <c r="E8055" t="s">
        <v>16428</v>
      </c>
    </row>
    <row r="8056" spans="1:5" x14ac:dyDescent="0.25">
      <c r="A8056" t="s">
        <v>16491</v>
      </c>
      <c r="B8056" t="s">
        <v>16492</v>
      </c>
      <c r="C8056" t="s">
        <v>16490</v>
      </c>
      <c r="D8056" t="s">
        <v>2303</v>
      </c>
      <c r="E8056" t="s">
        <v>16428</v>
      </c>
    </row>
    <row r="8057" spans="1:5" x14ac:dyDescent="0.25">
      <c r="A8057" t="s">
        <v>16493</v>
      </c>
      <c r="B8057" t="s">
        <v>16494</v>
      </c>
      <c r="C8057" t="s">
        <v>16490</v>
      </c>
      <c r="D8057" t="s">
        <v>2303</v>
      </c>
      <c r="E8057" t="s">
        <v>16428</v>
      </c>
    </row>
    <row r="8058" spans="1:5" x14ac:dyDescent="0.25">
      <c r="A8058" t="s">
        <v>16495</v>
      </c>
      <c r="B8058" t="s">
        <v>16496</v>
      </c>
      <c r="C8058" t="s">
        <v>16490</v>
      </c>
      <c r="D8058" t="s">
        <v>2303</v>
      </c>
      <c r="E8058" t="s">
        <v>16428</v>
      </c>
    </row>
    <row r="8059" spans="1:5" x14ac:dyDescent="0.25">
      <c r="A8059" t="s">
        <v>16497</v>
      </c>
      <c r="B8059" t="s">
        <v>16498</v>
      </c>
      <c r="C8059" t="s">
        <v>16490</v>
      </c>
      <c r="D8059" t="s">
        <v>2303</v>
      </c>
      <c r="E8059" t="s">
        <v>16428</v>
      </c>
    </row>
    <row r="8060" spans="1:5" x14ac:dyDescent="0.25">
      <c r="A8060" t="s">
        <v>16499</v>
      </c>
      <c r="B8060" t="s">
        <v>16500</v>
      </c>
      <c r="C8060" t="s">
        <v>16490</v>
      </c>
      <c r="D8060" t="s">
        <v>2303</v>
      </c>
      <c r="E8060" t="s">
        <v>16428</v>
      </c>
    </row>
    <row r="8061" spans="1:5" x14ac:dyDescent="0.25">
      <c r="A8061" t="s">
        <v>16501</v>
      </c>
      <c r="B8061" t="s">
        <v>16502</v>
      </c>
      <c r="C8061" t="s">
        <v>16490</v>
      </c>
      <c r="D8061" t="s">
        <v>2303</v>
      </c>
      <c r="E8061" t="s">
        <v>16428</v>
      </c>
    </row>
    <row r="8062" spans="1:5" x14ac:dyDescent="0.25">
      <c r="A8062" t="s">
        <v>16503</v>
      </c>
      <c r="B8062" t="s">
        <v>16504</v>
      </c>
      <c r="C8062" t="s">
        <v>16490</v>
      </c>
      <c r="D8062" t="s">
        <v>2303</v>
      </c>
      <c r="E8062" t="s">
        <v>16428</v>
      </c>
    </row>
    <row r="8063" spans="1:5" x14ac:dyDescent="0.25">
      <c r="A8063" t="s">
        <v>16505</v>
      </c>
      <c r="B8063" t="s">
        <v>16506</v>
      </c>
      <c r="C8063" t="s">
        <v>16490</v>
      </c>
      <c r="D8063" t="s">
        <v>2303</v>
      </c>
      <c r="E8063" t="s">
        <v>16428</v>
      </c>
    </row>
    <row r="8064" spans="1:5" x14ac:dyDescent="0.25">
      <c r="A8064" t="s">
        <v>16507</v>
      </c>
      <c r="B8064" t="s">
        <v>15402</v>
      </c>
      <c r="C8064" t="s">
        <v>16490</v>
      </c>
      <c r="D8064" t="s">
        <v>2303</v>
      </c>
      <c r="E8064" t="s">
        <v>16428</v>
      </c>
    </row>
    <row r="8065" spans="1:5" x14ac:dyDescent="0.25">
      <c r="A8065" t="s">
        <v>16508</v>
      </c>
      <c r="B8065" t="s">
        <v>16509</v>
      </c>
      <c r="C8065" t="s">
        <v>16490</v>
      </c>
      <c r="D8065" t="s">
        <v>2303</v>
      </c>
      <c r="E8065" t="s">
        <v>16428</v>
      </c>
    </row>
    <row r="8066" spans="1:5" x14ac:dyDescent="0.25">
      <c r="A8066" t="s">
        <v>16510</v>
      </c>
      <c r="B8066" t="s">
        <v>16511</v>
      </c>
      <c r="C8066" t="s">
        <v>16490</v>
      </c>
      <c r="D8066" t="s">
        <v>2303</v>
      </c>
      <c r="E8066" t="s">
        <v>16428</v>
      </c>
    </row>
    <row r="8067" spans="1:5" x14ac:dyDescent="0.25">
      <c r="A8067" t="s">
        <v>16512</v>
      </c>
      <c r="B8067" t="s">
        <v>16513</v>
      </c>
      <c r="C8067" t="s">
        <v>16490</v>
      </c>
      <c r="D8067" t="s">
        <v>2303</v>
      </c>
      <c r="E8067" t="s">
        <v>16428</v>
      </c>
    </row>
    <row r="8068" spans="1:5" x14ac:dyDescent="0.25">
      <c r="A8068" t="s">
        <v>16514</v>
      </c>
      <c r="B8068" t="s">
        <v>16515</v>
      </c>
      <c r="C8068" t="s">
        <v>16490</v>
      </c>
      <c r="D8068" t="s">
        <v>2303</v>
      </c>
      <c r="E8068" t="s">
        <v>16428</v>
      </c>
    </row>
    <row r="8069" spans="1:5" x14ac:dyDescent="0.25">
      <c r="A8069" t="s">
        <v>16516</v>
      </c>
      <c r="B8069" t="s">
        <v>16517</v>
      </c>
      <c r="C8069" t="s">
        <v>16490</v>
      </c>
      <c r="D8069" t="s">
        <v>2303</v>
      </c>
      <c r="E8069" t="s">
        <v>16428</v>
      </c>
    </row>
    <row r="8070" spans="1:5" x14ac:dyDescent="0.25">
      <c r="A8070" t="s">
        <v>16518</v>
      </c>
      <c r="B8070" t="s">
        <v>16519</v>
      </c>
      <c r="C8070" t="s">
        <v>16490</v>
      </c>
      <c r="D8070" t="s">
        <v>2303</v>
      </c>
      <c r="E8070" t="s">
        <v>16428</v>
      </c>
    </row>
    <row r="8071" spans="1:5" x14ac:dyDescent="0.25">
      <c r="A8071" t="s">
        <v>16520</v>
      </c>
      <c r="B8071" t="s">
        <v>16521</v>
      </c>
      <c r="C8071" t="s">
        <v>16490</v>
      </c>
      <c r="D8071" t="s">
        <v>2303</v>
      </c>
      <c r="E8071" t="s">
        <v>16428</v>
      </c>
    </row>
    <row r="8072" spans="1:5" x14ac:dyDescent="0.25">
      <c r="A8072" t="s">
        <v>16522</v>
      </c>
      <c r="B8072" t="s">
        <v>16523</v>
      </c>
      <c r="C8072" t="s">
        <v>16490</v>
      </c>
      <c r="D8072" t="s">
        <v>2303</v>
      </c>
      <c r="E8072" t="s">
        <v>16428</v>
      </c>
    </row>
    <row r="8073" spans="1:5" x14ac:dyDescent="0.25">
      <c r="A8073" t="s">
        <v>16524</v>
      </c>
      <c r="B8073" t="s">
        <v>16525</v>
      </c>
      <c r="C8073" t="s">
        <v>16490</v>
      </c>
      <c r="D8073" t="s">
        <v>2303</v>
      </c>
      <c r="E8073" t="s">
        <v>16428</v>
      </c>
    </row>
    <row r="8074" spans="1:5" x14ac:dyDescent="0.25">
      <c r="A8074" t="s">
        <v>16526</v>
      </c>
      <c r="B8074" t="s">
        <v>16527</v>
      </c>
      <c r="C8074" t="s">
        <v>16490</v>
      </c>
      <c r="D8074" t="s">
        <v>2303</v>
      </c>
      <c r="E8074" t="s">
        <v>16428</v>
      </c>
    </row>
    <row r="8075" spans="1:5" x14ac:dyDescent="0.25">
      <c r="A8075" t="s">
        <v>16528</v>
      </c>
      <c r="B8075" t="s">
        <v>16529</v>
      </c>
      <c r="C8075" t="s">
        <v>16490</v>
      </c>
      <c r="D8075" t="s">
        <v>2303</v>
      </c>
      <c r="E8075" t="s">
        <v>16428</v>
      </c>
    </row>
    <row r="8076" spans="1:5" x14ac:dyDescent="0.25">
      <c r="A8076" t="s">
        <v>16530</v>
      </c>
      <c r="B8076" t="s">
        <v>16531</v>
      </c>
      <c r="C8076" t="s">
        <v>16490</v>
      </c>
      <c r="D8076" t="s">
        <v>2303</v>
      </c>
      <c r="E8076" t="s">
        <v>16428</v>
      </c>
    </row>
    <row r="8077" spans="1:5" x14ac:dyDescent="0.25">
      <c r="A8077" t="s">
        <v>16532</v>
      </c>
      <c r="B8077" t="s">
        <v>16533</v>
      </c>
      <c r="C8077" t="s">
        <v>16490</v>
      </c>
      <c r="D8077" t="s">
        <v>2303</v>
      </c>
      <c r="E8077" t="s">
        <v>16428</v>
      </c>
    </row>
    <row r="8078" spans="1:5" x14ac:dyDescent="0.25">
      <c r="A8078" t="s">
        <v>16534</v>
      </c>
      <c r="B8078" t="s">
        <v>16535</v>
      </c>
      <c r="C8078" t="s">
        <v>16490</v>
      </c>
      <c r="D8078" t="s">
        <v>2303</v>
      </c>
      <c r="E8078" t="s">
        <v>16428</v>
      </c>
    </row>
    <row r="8079" spans="1:5" x14ac:dyDescent="0.25">
      <c r="A8079" t="s">
        <v>16536</v>
      </c>
      <c r="B8079" t="s">
        <v>16537</v>
      </c>
      <c r="C8079" t="s">
        <v>16490</v>
      </c>
      <c r="D8079" t="s">
        <v>2303</v>
      </c>
      <c r="E8079" t="s">
        <v>16428</v>
      </c>
    </row>
    <row r="8080" spans="1:5" x14ac:dyDescent="0.25">
      <c r="A8080" t="s">
        <v>16538</v>
      </c>
      <c r="B8080" t="s">
        <v>16539</v>
      </c>
      <c r="C8080" t="s">
        <v>16490</v>
      </c>
      <c r="D8080" t="s">
        <v>2303</v>
      </c>
      <c r="E8080" t="s">
        <v>16428</v>
      </c>
    </row>
    <row r="8081" spans="1:5" x14ac:dyDescent="0.25">
      <c r="A8081" t="s">
        <v>16540</v>
      </c>
      <c r="B8081" t="s">
        <v>16541</v>
      </c>
      <c r="C8081" t="s">
        <v>16490</v>
      </c>
      <c r="D8081" t="s">
        <v>2303</v>
      </c>
      <c r="E8081" t="s">
        <v>16428</v>
      </c>
    </row>
    <row r="8082" spans="1:5" x14ac:dyDescent="0.25">
      <c r="A8082" t="s">
        <v>16542</v>
      </c>
      <c r="B8082" t="s">
        <v>16543</v>
      </c>
      <c r="C8082" t="s">
        <v>16490</v>
      </c>
      <c r="D8082" t="s">
        <v>2303</v>
      </c>
      <c r="E8082" t="s">
        <v>16428</v>
      </c>
    </row>
    <row r="8083" spans="1:5" x14ac:dyDescent="0.25">
      <c r="A8083" t="s">
        <v>16544</v>
      </c>
      <c r="B8083" t="s">
        <v>16545</v>
      </c>
      <c r="C8083" t="s">
        <v>16490</v>
      </c>
      <c r="D8083" t="s">
        <v>2303</v>
      </c>
      <c r="E8083" t="s">
        <v>16428</v>
      </c>
    </row>
    <row r="8084" spans="1:5" x14ac:dyDescent="0.25">
      <c r="A8084" t="s">
        <v>16546</v>
      </c>
      <c r="B8084" t="s">
        <v>16547</v>
      </c>
      <c r="C8084" t="s">
        <v>16490</v>
      </c>
      <c r="D8084" t="s">
        <v>2303</v>
      </c>
      <c r="E8084" t="s">
        <v>16428</v>
      </c>
    </row>
    <row r="8085" spans="1:5" x14ac:dyDescent="0.25">
      <c r="A8085" t="s">
        <v>16548</v>
      </c>
      <c r="B8085" t="s">
        <v>16549</v>
      </c>
      <c r="C8085" t="s">
        <v>16490</v>
      </c>
      <c r="D8085" t="s">
        <v>2303</v>
      </c>
      <c r="E8085" t="s">
        <v>16428</v>
      </c>
    </row>
    <row r="8086" spans="1:5" x14ac:dyDescent="0.25">
      <c r="A8086" t="s">
        <v>16550</v>
      </c>
      <c r="B8086" t="s">
        <v>16551</v>
      </c>
      <c r="C8086" t="s">
        <v>16490</v>
      </c>
      <c r="D8086" t="s">
        <v>2303</v>
      </c>
      <c r="E8086" t="s">
        <v>16428</v>
      </c>
    </row>
    <row r="8087" spans="1:5" x14ac:dyDescent="0.25">
      <c r="A8087" t="s">
        <v>16552</v>
      </c>
      <c r="B8087" t="s">
        <v>16553</v>
      </c>
      <c r="C8087" t="s">
        <v>16490</v>
      </c>
      <c r="D8087" t="s">
        <v>2303</v>
      </c>
      <c r="E8087" t="s">
        <v>16428</v>
      </c>
    </row>
    <row r="8088" spans="1:5" x14ac:dyDescent="0.25">
      <c r="A8088" t="s">
        <v>16554</v>
      </c>
      <c r="B8088" t="s">
        <v>16555</v>
      </c>
      <c r="C8088" t="s">
        <v>16490</v>
      </c>
      <c r="D8088" t="s">
        <v>2303</v>
      </c>
      <c r="E8088" t="s">
        <v>16428</v>
      </c>
    </row>
    <row r="8089" spans="1:5" x14ac:dyDescent="0.25">
      <c r="A8089" t="s">
        <v>16556</v>
      </c>
      <c r="B8089" t="s">
        <v>16557</v>
      </c>
      <c r="C8089" t="s">
        <v>16490</v>
      </c>
      <c r="D8089" t="s">
        <v>2303</v>
      </c>
      <c r="E8089" t="s">
        <v>16428</v>
      </c>
    </row>
    <row r="8090" spans="1:5" x14ac:dyDescent="0.25">
      <c r="A8090" t="s">
        <v>16558</v>
      </c>
      <c r="B8090" t="s">
        <v>16559</v>
      </c>
      <c r="C8090" t="s">
        <v>16490</v>
      </c>
      <c r="D8090" t="s">
        <v>2303</v>
      </c>
      <c r="E8090" t="s">
        <v>16428</v>
      </c>
    </row>
    <row r="8091" spans="1:5" x14ac:dyDescent="0.25">
      <c r="A8091" t="s">
        <v>16560</v>
      </c>
      <c r="B8091" t="s">
        <v>16561</v>
      </c>
      <c r="C8091" t="s">
        <v>16490</v>
      </c>
      <c r="D8091" t="s">
        <v>2303</v>
      </c>
      <c r="E8091" t="s">
        <v>16428</v>
      </c>
    </row>
    <row r="8092" spans="1:5" x14ac:dyDescent="0.25">
      <c r="A8092" t="s">
        <v>16562</v>
      </c>
      <c r="B8092" t="s">
        <v>16563</v>
      </c>
      <c r="C8092" t="s">
        <v>16490</v>
      </c>
      <c r="D8092" t="s">
        <v>2303</v>
      </c>
      <c r="E8092" t="s">
        <v>16428</v>
      </c>
    </row>
    <row r="8093" spans="1:5" x14ac:dyDescent="0.25">
      <c r="A8093" t="s">
        <v>16564</v>
      </c>
      <c r="B8093" t="s">
        <v>16565</v>
      </c>
      <c r="C8093" t="s">
        <v>16490</v>
      </c>
      <c r="D8093" t="s">
        <v>2303</v>
      </c>
      <c r="E8093" t="s">
        <v>16428</v>
      </c>
    </row>
    <row r="8094" spans="1:5" x14ac:dyDescent="0.25">
      <c r="A8094" t="s">
        <v>16566</v>
      </c>
      <c r="B8094" t="s">
        <v>16567</v>
      </c>
      <c r="C8094" t="s">
        <v>16490</v>
      </c>
      <c r="D8094" t="s">
        <v>2303</v>
      </c>
      <c r="E8094" t="s">
        <v>16428</v>
      </c>
    </row>
    <row r="8095" spans="1:5" x14ac:dyDescent="0.25">
      <c r="A8095" t="s">
        <v>16568</v>
      </c>
      <c r="B8095" t="s">
        <v>16569</v>
      </c>
      <c r="C8095" t="s">
        <v>16490</v>
      </c>
      <c r="D8095" t="s">
        <v>2303</v>
      </c>
      <c r="E8095" t="s">
        <v>16428</v>
      </c>
    </row>
    <row r="8096" spans="1:5" x14ac:dyDescent="0.25">
      <c r="A8096" t="s">
        <v>16570</v>
      </c>
      <c r="B8096" t="s">
        <v>16571</v>
      </c>
      <c r="C8096" t="s">
        <v>16490</v>
      </c>
      <c r="D8096" t="s">
        <v>2303</v>
      </c>
      <c r="E8096" t="s">
        <v>16428</v>
      </c>
    </row>
    <row r="8097" spans="1:5" x14ac:dyDescent="0.25">
      <c r="A8097" t="s">
        <v>16572</v>
      </c>
      <c r="B8097" t="s">
        <v>16573</v>
      </c>
      <c r="C8097" t="s">
        <v>16490</v>
      </c>
      <c r="D8097" t="s">
        <v>2303</v>
      </c>
      <c r="E8097" t="s">
        <v>16428</v>
      </c>
    </row>
    <row r="8098" spans="1:5" x14ac:dyDescent="0.25">
      <c r="A8098" t="s">
        <v>16574</v>
      </c>
      <c r="B8098" t="s">
        <v>16575</v>
      </c>
      <c r="C8098" t="s">
        <v>16490</v>
      </c>
      <c r="D8098" t="s">
        <v>2303</v>
      </c>
      <c r="E8098" t="s">
        <v>16428</v>
      </c>
    </row>
    <row r="8099" spans="1:5" x14ac:dyDescent="0.25">
      <c r="A8099" t="s">
        <v>16576</v>
      </c>
      <c r="B8099" t="s">
        <v>16577</v>
      </c>
      <c r="C8099" t="s">
        <v>16490</v>
      </c>
      <c r="D8099" t="s">
        <v>2303</v>
      </c>
      <c r="E8099" t="s">
        <v>16428</v>
      </c>
    </row>
    <row r="8100" spans="1:5" x14ac:dyDescent="0.25">
      <c r="A8100" t="s">
        <v>16578</v>
      </c>
      <c r="B8100" t="s">
        <v>16579</v>
      </c>
      <c r="C8100" t="s">
        <v>16490</v>
      </c>
      <c r="D8100" t="s">
        <v>2303</v>
      </c>
      <c r="E8100" t="s">
        <v>16428</v>
      </c>
    </row>
    <row r="8101" spans="1:5" x14ac:dyDescent="0.25">
      <c r="A8101" t="s">
        <v>16580</v>
      </c>
      <c r="B8101" t="s">
        <v>16581</v>
      </c>
      <c r="C8101" t="s">
        <v>16490</v>
      </c>
      <c r="D8101" t="s">
        <v>2303</v>
      </c>
      <c r="E8101" t="s">
        <v>16428</v>
      </c>
    </row>
    <row r="8102" spans="1:5" x14ac:dyDescent="0.25">
      <c r="A8102" t="s">
        <v>16582</v>
      </c>
      <c r="B8102" t="s">
        <v>16583</v>
      </c>
      <c r="C8102" t="s">
        <v>16584</v>
      </c>
      <c r="D8102" t="s">
        <v>2303</v>
      </c>
      <c r="E8102" t="s">
        <v>16585</v>
      </c>
    </row>
    <row r="8103" spans="1:5" x14ac:dyDescent="0.25">
      <c r="A8103" t="s">
        <v>16586</v>
      </c>
      <c r="B8103" t="s">
        <v>16587</v>
      </c>
      <c r="C8103" t="s">
        <v>16584</v>
      </c>
      <c r="D8103" t="s">
        <v>2303</v>
      </c>
      <c r="E8103" t="s">
        <v>16585</v>
      </c>
    </row>
    <row r="8104" spans="1:5" x14ac:dyDescent="0.25">
      <c r="A8104" t="s">
        <v>16588</v>
      </c>
      <c r="B8104" t="s">
        <v>16589</v>
      </c>
      <c r="C8104" t="s">
        <v>16584</v>
      </c>
      <c r="D8104" t="s">
        <v>2303</v>
      </c>
      <c r="E8104" t="s">
        <v>16585</v>
      </c>
    </row>
    <row r="8105" spans="1:5" x14ac:dyDescent="0.25">
      <c r="A8105" t="s">
        <v>16590</v>
      </c>
      <c r="B8105" t="s">
        <v>16591</v>
      </c>
      <c r="C8105" t="s">
        <v>16584</v>
      </c>
      <c r="D8105" t="s">
        <v>2303</v>
      </c>
      <c r="E8105" t="s">
        <v>16585</v>
      </c>
    </row>
    <row r="8106" spans="1:5" x14ac:dyDescent="0.25">
      <c r="A8106" t="s">
        <v>16592</v>
      </c>
      <c r="B8106" t="s">
        <v>16593</v>
      </c>
      <c r="C8106" t="s">
        <v>16584</v>
      </c>
      <c r="D8106" t="s">
        <v>2303</v>
      </c>
      <c r="E8106" t="s">
        <v>16585</v>
      </c>
    </row>
    <row r="8107" spans="1:5" x14ac:dyDescent="0.25">
      <c r="A8107" t="s">
        <v>16594</v>
      </c>
      <c r="B8107" t="s">
        <v>16595</v>
      </c>
      <c r="C8107" t="s">
        <v>16584</v>
      </c>
      <c r="D8107" t="s">
        <v>2303</v>
      </c>
      <c r="E8107" t="s">
        <v>16585</v>
      </c>
    </row>
    <row r="8108" spans="1:5" x14ac:dyDescent="0.25">
      <c r="A8108" t="s">
        <v>16596</v>
      </c>
      <c r="B8108" t="s">
        <v>16597</v>
      </c>
      <c r="C8108" t="s">
        <v>16584</v>
      </c>
      <c r="D8108" t="s">
        <v>2303</v>
      </c>
      <c r="E8108" t="s">
        <v>16585</v>
      </c>
    </row>
    <row r="8109" spans="1:5" x14ac:dyDescent="0.25">
      <c r="A8109" t="s">
        <v>16598</v>
      </c>
      <c r="B8109" t="s">
        <v>16599</v>
      </c>
      <c r="C8109" t="s">
        <v>16584</v>
      </c>
      <c r="D8109" t="s">
        <v>2303</v>
      </c>
      <c r="E8109" t="s">
        <v>16585</v>
      </c>
    </row>
    <row r="8110" spans="1:5" x14ac:dyDescent="0.25">
      <c r="A8110" t="s">
        <v>16600</v>
      </c>
      <c r="B8110" t="s">
        <v>16601</v>
      </c>
      <c r="C8110" t="s">
        <v>16584</v>
      </c>
      <c r="D8110" t="s">
        <v>2303</v>
      </c>
      <c r="E8110" t="s">
        <v>16585</v>
      </c>
    </row>
    <row r="8111" spans="1:5" x14ac:dyDescent="0.25">
      <c r="A8111" t="s">
        <v>16602</v>
      </c>
      <c r="B8111" t="s">
        <v>16603</v>
      </c>
      <c r="C8111" t="s">
        <v>16584</v>
      </c>
      <c r="D8111" t="s">
        <v>2303</v>
      </c>
      <c r="E8111" t="s">
        <v>16585</v>
      </c>
    </row>
    <row r="8112" spans="1:5" x14ac:dyDescent="0.25">
      <c r="A8112" t="s">
        <v>16604</v>
      </c>
      <c r="B8112" t="s">
        <v>16605</v>
      </c>
      <c r="C8112" t="s">
        <v>16584</v>
      </c>
      <c r="D8112" t="s">
        <v>2303</v>
      </c>
      <c r="E8112" t="s">
        <v>16585</v>
      </c>
    </row>
    <row r="8113" spans="1:5" x14ac:dyDescent="0.25">
      <c r="A8113" t="s">
        <v>16606</v>
      </c>
      <c r="B8113" t="s">
        <v>16607</v>
      </c>
      <c r="C8113" t="s">
        <v>16584</v>
      </c>
      <c r="D8113" t="s">
        <v>2303</v>
      </c>
      <c r="E8113" t="s">
        <v>16585</v>
      </c>
    </row>
    <row r="8114" spans="1:5" x14ac:dyDescent="0.25">
      <c r="A8114" t="s">
        <v>16608</v>
      </c>
      <c r="B8114" t="s">
        <v>7689</v>
      </c>
      <c r="C8114" t="s">
        <v>16584</v>
      </c>
      <c r="D8114" t="s">
        <v>2303</v>
      </c>
      <c r="E8114" t="s">
        <v>16585</v>
      </c>
    </row>
    <row r="8115" spans="1:5" x14ac:dyDescent="0.25">
      <c r="A8115" t="s">
        <v>16609</v>
      </c>
      <c r="B8115" t="s">
        <v>16610</v>
      </c>
      <c r="C8115" t="s">
        <v>16584</v>
      </c>
      <c r="D8115" t="s">
        <v>2303</v>
      </c>
      <c r="E8115" t="s">
        <v>16585</v>
      </c>
    </row>
    <row r="8116" spans="1:5" x14ac:dyDescent="0.25">
      <c r="A8116" t="s">
        <v>16611</v>
      </c>
      <c r="B8116" t="s">
        <v>16612</v>
      </c>
      <c r="C8116" t="s">
        <v>16584</v>
      </c>
      <c r="D8116" t="s">
        <v>2303</v>
      </c>
      <c r="E8116" t="s">
        <v>16585</v>
      </c>
    </row>
    <row r="8117" spans="1:5" x14ac:dyDescent="0.25">
      <c r="A8117" t="s">
        <v>16613</v>
      </c>
      <c r="B8117" t="s">
        <v>16614</v>
      </c>
      <c r="C8117" t="s">
        <v>16584</v>
      </c>
      <c r="D8117" t="s">
        <v>2303</v>
      </c>
      <c r="E8117" t="s">
        <v>16585</v>
      </c>
    </row>
    <row r="8118" spans="1:5" x14ac:dyDescent="0.25">
      <c r="A8118" t="s">
        <v>16615</v>
      </c>
      <c r="B8118" t="s">
        <v>16616</v>
      </c>
      <c r="C8118" t="s">
        <v>16584</v>
      </c>
      <c r="D8118" t="s">
        <v>2303</v>
      </c>
      <c r="E8118" t="s">
        <v>16585</v>
      </c>
    </row>
    <row r="8119" spans="1:5" x14ac:dyDescent="0.25">
      <c r="A8119" t="s">
        <v>16617</v>
      </c>
      <c r="B8119" t="s">
        <v>16618</v>
      </c>
      <c r="C8119" t="s">
        <v>16584</v>
      </c>
      <c r="D8119" t="s">
        <v>2303</v>
      </c>
      <c r="E8119" t="s">
        <v>16585</v>
      </c>
    </row>
    <row r="8120" spans="1:5" x14ac:dyDescent="0.25">
      <c r="A8120" t="s">
        <v>16619</v>
      </c>
      <c r="B8120" t="s">
        <v>16620</v>
      </c>
      <c r="C8120" t="s">
        <v>16584</v>
      </c>
      <c r="D8120" t="s">
        <v>2303</v>
      </c>
      <c r="E8120" t="s">
        <v>16585</v>
      </c>
    </row>
    <row r="8121" spans="1:5" x14ac:dyDescent="0.25">
      <c r="A8121" t="s">
        <v>16621</v>
      </c>
      <c r="B8121" t="s">
        <v>12860</v>
      </c>
      <c r="C8121" t="s">
        <v>16584</v>
      </c>
      <c r="D8121" t="s">
        <v>2303</v>
      </c>
      <c r="E8121" t="s">
        <v>16585</v>
      </c>
    </row>
    <row r="8122" spans="1:5" x14ac:dyDescent="0.25">
      <c r="A8122" t="s">
        <v>16622</v>
      </c>
      <c r="B8122" t="s">
        <v>16623</v>
      </c>
      <c r="C8122" t="s">
        <v>16584</v>
      </c>
      <c r="D8122" t="s">
        <v>2303</v>
      </c>
      <c r="E8122" t="s">
        <v>16585</v>
      </c>
    </row>
    <row r="8123" spans="1:5" x14ac:dyDescent="0.25">
      <c r="A8123" t="s">
        <v>16624</v>
      </c>
      <c r="B8123" t="s">
        <v>16625</v>
      </c>
      <c r="C8123" t="s">
        <v>16584</v>
      </c>
      <c r="D8123" t="s">
        <v>2303</v>
      </c>
      <c r="E8123" t="s">
        <v>16585</v>
      </c>
    </row>
    <row r="8124" spans="1:5" x14ac:dyDescent="0.25">
      <c r="A8124" t="s">
        <v>16626</v>
      </c>
      <c r="B8124" t="s">
        <v>16627</v>
      </c>
      <c r="C8124" t="s">
        <v>16584</v>
      </c>
      <c r="D8124" t="s">
        <v>2303</v>
      </c>
      <c r="E8124" t="s">
        <v>16585</v>
      </c>
    </row>
    <row r="8125" spans="1:5" x14ac:dyDescent="0.25">
      <c r="A8125" t="s">
        <v>16628</v>
      </c>
      <c r="B8125" t="s">
        <v>16629</v>
      </c>
      <c r="C8125" t="s">
        <v>16584</v>
      </c>
      <c r="D8125" t="s">
        <v>2303</v>
      </c>
      <c r="E8125" t="s">
        <v>16585</v>
      </c>
    </row>
    <row r="8126" spans="1:5" x14ac:dyDescent="0.25">
      <c r="A8126" t="s">
        <v>16630</v>
      </c>
      <c r="B8126" t="s">
        <v>16631</v>
      </c>
      <c r="C8126" t="s">
        <v>16584</v>
      </c>
      <c r="D8126" t="s">
        <v>2303</v>
      </c>
      <c r="E8126" t="s">
        <v>16585</v>
      </c>
    </row>
    <row r="8127" spans="1:5" x14ac:dyDescent="0.25">
      <c r="A8127" t="s">
        <v>16632</v>
      </c>
      <c r="B8127" t="s">
        <v>16633</v>
      </c>
      <c r="C8127" t="s">
        <v>16584</v>
      </c>
      <c r="D8127" t="s">
        <v>2303</v>
      </c>
      <c r="E8127" t="s">
        <v>16585</v>
      </c>
    </row>
    <row r="8128" spans="1:5" x14ac:dyDescent="0.25">
      <c r="A8128" t="s">
        <v>16634</v>
      </c>
      <c r="B8128" t="s">
        <v>16635</v>
      </c>
      <c r="C8128" t="s">
        <v>16584</v>
      </c>
      <c r="D8128" t="s">
        <v>2303</v>
      </c>
      <c r="E8128" t="s">
        <v>16585</v>
      </c>
    </row>
    <row r="8129" spans="1:5" x14ac:dyDescent="0.25">
      <c r="A8129" t="s">
        <v>16636</v>
      </c>
      <c r="B8129" t="s">
        <v>16637</v>
      </c>
      <c r="C8129" t="s">
        <v>16638</v>
      </c>
      <c r="D8129" t="s">
        <v>2303</v>
      </c>
      <c r="E8129" t="s">
        <v>16639</v>
      </c>
    </row>
    <row r="8130" spans="1:5" x14ac:dyDescent="0.25">
      <c r="A8130" t="s">
        <v>16640</v>
      </c>
      <c r="B8130" t="s">
        <v>16641</v>
      </c>
      <c r="C8130" t="s">
        <v>16638</v>
      </c>
      <c r="D8130" t="s">
        <v>2303</v>
      </c>
      <c r="E8130" t="s">
        <v>16639</v>
      </c>
    </row>
    <row r="8131" spans="1:5" x14ac:dyDescent="0.25">
      <c r="A8131" t="s">
        <v>16642</v>
      </c>
      <c r="B8131" t="s">
        <v>16643</v>
      </c>
      <c r="C8131" t="s">
        <v>16638</v>
      </c>
      <c r="D8131" t="s">
        <v>2303</v>
      </c>
      <c r="E8131" t="s">
        <v>16639</v>
      </c>
    </row>
    <row r="8132" spans="1:5" x14ac:dyDescent="0.25">
      <c r="A8132" t="s">
        <v>16644</v>
      </c>
      <c r="B8132" t="s">
        <v>6669</v>
      </c>
      <c r="C8132" t="s">
        <v>16638</v>
      </c>
      <c r="D8132" t="s">
        <v>2303</v>
      </c>
      <c r="E8132" t="s">
        <v>16639</v>
      </c>
    </row>
    <row r="8133" spans="1:5" x14ac:dyDescent="0.25">
      <c r="A8133" t="s">
        <v>16645</v>
      </c>
      <c r="B8133" t="s">
        <v>16646</v>
      </c>
      <c r="C8133" t="s">
        <v>16638</v>
      </c>
      <c r="D8133" t="s">
        <v>2303</v>
      </c>
      <c r="E8133" t="s">
        <v>16639</v>
      </c>
    </row>
    <row r="8134" spans="1:5" x14ac:dyDescent="0.25">
      <c r="A8134" t="s">
        <v>16647</v>
      </c>
      <c r="B8134" t="s">
        <v>16648</v>
      </c>
      <c r="C8134" t="s">
        <v>16638</v>
      </c>
      <c r="D8134" t="s">
        <v>2303</v>
      </c>
      <c r="E8134" t="s">
        <v>16639</v>
      </c>
    </row>
    <row r="8135" spans="1:5" x14ac:dyDescent="0.25">
      <c r="A8135" t="s">
        <v>16649</v>
      </c>
      <c r="B8135" t="s">
        <v>16650</v>
      </c>
      <c r="C8135" t="s">
        <v>16638</v>
      </c>
      <c r="D8135" t="s">
        <v>2303</v>
      </c>
      <c r="E8135" t="s">
        <v>16639</v>
      </c>
    </row>
    <row r="8136" spans="1:5" x14ac:dyDescent="0.25">
      <c r="A8136" t="s">
        <v>16651</v>
      </c>
      <c r="B8136" t="s">
        <v>16652</v>
      </c>
      <c r="C8136" t="s">
        <v>16638</v>
      </c>
      <c r="D8136" t="s">
        <v>2303</v>
      </c>
      <c r="E8136" t="s">
        <v>16639</v>
      </c>
    </row>
    <row r="8137" spans="1:5" x14ac:dyDescent="0.25">
      <c r="A8137" t="s">
        <v>16653</v>
      </c>
      <c r="B8137" t="s">
        <v>16654</v>
      </c>
      <c r="C8137" t="s">
        <v>16638</v>
      </c>
      <c r="D8137" t="s">
        <v>2303</v>
      </c>
      <c r="E8137" t="s">
        <v>16639</v>
      </c>
    </row>
    <row r="8138" spans="1:5" x14ac:dyDescent="0.25">
      <c r="A8138" t="s">
        <v>16655</v>
      </c>
      <c r="B8138" t="s">
        <v>16656</v>
      </c>
      <c r="C8138" t="s">
        <v>16638</v>
      </c>
      <c r="D8138" t="s">
        <v>2303</v>
      </c>
      <c r="E8138" t="s">
        <v>16639</v>
      </c>
    </row>
    <row r="8139" spans="1:5" x14ac:dyDescent="0.25">
      <c r="A8139" t="s">
        <v>16657</v>
      </c>
      <c r="B8139" t="s">
        <v>16658</v>
      </c>
      <c r="C8139" t="s">
        <v>16638</v>
      </c>
      <c r="D8139" t="s">
        <v>2303</v>
      </c>
      <c r="E8139" t="s">
        <v>16639</v>
      </c>
    </row>
    <row r="8140" spans="1:5" x14ac:dyDescent="0.25">
      <c r="A8140" t="s">
        <v>16659</v>
      </c>
      <c r="B8140" t="s">
        <v>16660</v>
      </c>
      <c r="C8140" t="s">
        <v>16638</v>
      </c>
      <c r="D8140" t="s">
        <v>2303</v>
      </c>
      <c r="E8140" t="s">
        <v>16639</v>
      </c>
    </row>
    <row r="8141" spans="1:5" x14ac:dyDescent="0.25">
      <c r="A8141" t="s">
        <v>16661</v>
      </c>
      <c r="B8141" t="s">
        <v>16662</v>
      </c>
      <c r="C8141" t="s">
        <v>16638</v>
      </c>
      <c r="D8141" t="s">
        <v>2303</v>
      </c>
      <c r="E8141" t="s">
        <v>16639</v>
      </c>
    </row>
    <row r="8142" spans="1:5" x14ac:dyDescent="0.25">
      <c r="A8142" t="s">
        <v>16663</v>
      </c>
      <c r="B8142" t="s">
        <v>16664</v>
      </c>
      <c r="C8142" t="s">
        <v>16638</v>
      </c>
      <c r="D8142" t="s">
        <v>2303</v>
      </c>
      <c r="E8142" t="s">
        <v>16639</v>
      </c>
    </row>
    <row r="8143" spans="1:5" x14ac:dyDescent="0.25">
      <c r="A8143" t="s">
        <v>16665</v>
      </c>
      <c r="B8143" t="s">
        <v>16666</v>
      </c>
      <c r="C8143" t="s">
        <v>16638</v>
      </c>
      <c r="D8143" t="s">
        <v>2303</v>
      </c>
      <c r="E8143" t="s">
        <v>16639</v>
      </c>
    </row>
    <row r="8144" spans="1:5" x14ac:dyDescent="0.25">
      <c r="A8144" t="s">
        <v>16667</v>
      </c>
      <c r="B8144" t="s">
        <v>16668</v>
      </c>
      <c r="C8144" t="s">
        <v>16638</v>
      </c>
      <c r="D8144" t="s">
        <v>2303</v>
      </c>
      <c r="E8144" t="s">
        <v>16639</v>
      </c>
    </row>
    <row r="8145" spans="1:5" x14ac:dyDescent="0.25">
      <c r="A8145" t="s">
        <v>16669</v>
      </c>
      <c r="B8145" t="s">
        <v>16670</v>
      </c>
      <c r="C8145" t="s">
        <v>16638</v>
      </c>
      <c r="D8145" t="s">
        <v>2303</v>
      </c>
      <c r="E8145" t="s">
        <v>16639</v>
      </c>
    </row>
    <row r="8146" spans="1:5" x14ac:dyDescent="0.25">
      <c r="A8146" t="s">
        <v>16671</v>
      </c>
      <c r="B8146" t="s">
        <v>16672</v>
      </c>
      <c r="C8146" t="s">
        <v>16638</v>
      </c>
      <c r="D8146" t="s">
        <v>2303</v>
      </c>
      <c r="E8146" t="s">
        <v>16639</v>
      </c>
    </row>
    <row r="8147" spans="1:5" x14ac:dyDescent="0.25">
      <c r="A8147" t="s">
        <v>16673</v>
      </c>
      <c r="B8147" t="s">
        <v>16674</v>
      </c>
      <c r="C8147" t="s">
        <v>16638</v>
      </c>
      <c r="D8147" t="s">
        <v>2303</v>
      </c>
      <c r="E8147" t="s">
        <v>16639</v>
      </c>
    </row>
    <row r="8148" spans="1:5" x14ac:dyDescent="0.25">
      <c r="A8148" t="s">
        <v>16675</v>
      </c>
      <c r="B8148" t="s">
        <v>16676</v>
      </c>
      <c r="C8148" t="s">
        <v>16638</v>
      </c>
      <c r="D8148" t="s">
        <v>2303</v>
      </c>
      <c r="E8148" t="s">
        <v>16639</v>
      </c>
    </row>
    <row r="8149" spans="1:5" x14ac:dyDescent="0.25">
      <c r="A8149" t="s">
        <v>16677</v>
      </c>
      <c r="B8149" t="s">
        <v>16678</v>
      </c>
      <c r="C8149" t="s">
        <v>16638</v>
      </c>
      <c r="D8149" t="s">
        <v>2303</v>
      </c>
      <c r="E8149" t="s">
        <v>16639</v>
      </c>
    </row>
    <row r="8150" spans="1:5" x14ac:dyDescent="0.25">
      <c r="A8150" t="s">
        <v>16679</v>
      </c>
      <c r="B8150" t="s">
        <v>16680</v>
      </c>
      <c r="C8150" t="s">
        <v>16638</v>
      </c>
      <c r="D8150" t="s">
        <v>2303</v>
      </c>
      <c r="E8150" t="s">
        <v>16639</v>
      </c>
    </row>
    <row r="8151" spans="1:5" x14ac:dyDescent="0.25">
      <c r="A8151" t="s">
        <v>16681</v>
      </c>
      <c r="B8151" t="s">
        <v>16682</v>
      </c>
      <c r="C8151" t="s">
        <v>16638</v>
      </c>
      <c r="D8151" t="s">
        <v>2303</v>
      </c>
      <c r="E8151" t="s">
        <v>16639</v>
      </c>
    </row>
    <row r="8152" spans="1:5" x14ac:dyDescent="0.25">
      <c r="A8152" t="s">
        <v>16683</v>
      </c>
      <c r="B8152" t="s">
        <v>16684</v>
      </c>
      <c r="C8152" t="s">
        <v>16638</v>
      </c>
      <c r="D8152" t="s">
        <v>2303</v>
      </c>
      <c r="E8152" t="s">
        <v>16639</v>
      </c>
    </row>
    <row r="8153" spans="1:5" x14ac:dyDescent="0.25">
      <c r="A8153" t="s">
        <v>16685</v>
      </c>
      <c r="B8153" t="s">
        <v>16686</v>
      </c>
      <c r="C8153" t="s">
        <v>16638</v>
      </c>
      <c r="D8153" t="s">
        <v>2303</v>
      </c>
      <c r="E8153" t="s">
        <v>16639</v>
      </c>
    </row>
    <row r="8154" spans="1:5" x14ac:dyDescent="0.25">
      <c r="A8154" t="s">
        <v>16687</v>
      </c>
      <c r="B8154" t="s">
        <v>16688</v>
      </c>
      <c r="C8154" t="s">
        <v>16638</v>
      </c>
      <c r="D8154" t="s">
        <v>2303</v>
      </c>
      <c r="E8154" t="s">
        <v>16639</v>
      </c>
    </row>
    <row r="8155" spans="1:5" x14ac:dyDescent="0.25">
      <c r="A8155" t="s">
        <v>16689</v>
      </c>
      <c r="B8155" t="s">
        <v>14549</v>
      </c>
      <c r="C8155" t="s">
        <v>16638</v>
      </c>
      <c r="D8155" t="s">
        <v>2303</v>
      </c>
      <c r="E8155" t="s">
        <v>16639</v>
      </c>
    </row>
    <row r="8156" spans="1:5" x14ac:dyDescent="0.25">
      <c r="A8156" t="s">
        <v>16690</v>
      </c>
      <c r="B8156" t="s">
        <v>16691</v>
      </c>
      <c r="C8156" t="s">
        <v>16638</v>
      </c>
      <c r="D8156" t="s">
        <v>2303</v>
      </c>
      <c r="E8156" t="s">
        <v>16639</v>
      </c>
    </row>
    <row r="8157" spans="1:5" x14ac:dyDescent="0.25">
      <c r="A8157" t="s">
        <v>16692</v>
      </c>
      <c r="B8157" t="s">
        <v>16693</v>
      </c>
      <c r="C8157" t="s">
        <v>16638</v>
      </c>
      <c r="D8157" t="s">
        <v>2303</v>
      </c>
      <c r="E8157" t="s">
        <v>16639</v>
      </c>
    </row>
    <row r="8158" spans="1:5" x14ac:dyDescent="0.25">
      <c r="A8158" t="s">
        <v>16694</v>
      </c>
      <c r="B8158" t="s">
        <v>11587</v>
      </c>
      <c r="C8158" t="s">
        <v>16638</v>
      </c>
      <c r="D8158" t="s">
        <v>2303</v>
      </c>
      <c r="E8158" t="s">
        <v>16639</v>
      </c>
    </row>
    <row r="8159" spans="1:5" x14ac:dyDescent="0.25">
      <c r="A8159" t="s">
        <v>16695</v>
      </c>
      <c r="B8159" t="s">
        <v>16696</v>
      </c>
      <c r="C8159" t="s">
        <v>16638</v>
      </c>
      <c r="D8159" t="s">
        <v>2303</v>
      </c>
      <c r="E8159" t="s">
        <v>16639</v>
      </c>
    </row>
    <row r="8160" spans="1:5" x14ac:dyDescent="0.25">
      <c r="A8160" t="s">
        <v>16697</v>
      </c>
      <c r="B8160" t="s">
        <v>16698</v>
      </c>
      <c r="C8160" t="s">
        <v>16638</v>
      </c>
      <c r="D8160" t="s">
        <v>2303</v>
      </c>
      <c r="E8160" t="s">
        <v>16639</v>
      </c>
    </row>
    <row r="8161" spans="1:5" x14ac:dyDescent="0.25">
      <c r="A8161" t="s">
        <v>16699</v>
      </c>
      <c r="B8161" t="s">
        <v>6625</v>
      </c>
      <c r="C8161" t="s">
        <v>16638</v>
      </c>
      <c r="D8161" t="s">
        <v>2303</v>
      </c>
      <c r="E8161" t="s">
        <v>16639</v>
      </c>
    </row>
    <row r="8162" spans="1:5" x14ac:dyDescent="0.25">
      <c r="A8162" t="s">
        <v>16700</v>
      </c>
      <c r="B8162" t="s">
        <v>16701</v>
      </c>
      <c r="C8162" t="s">
        <v>16638</v>
      </c>
      <c r="D8162" t="s">
        <v>2303</v>
      </c>
      <c r="E8162" t="s">
        <v>16639</v>
      </c>
    </row>
    <row r="8163" spans="1:5" x14ac:dyDescent="0.25">
      <c r="A8163" t="s">
        <v>16702</v>
      </c>
      <c r="B8163" t="s">
        <v>16703</v>
      </c>
      <c r="C8163" t="s">
        <v>16638</v>
      </c>
      <c r="D8163" t="s">
        <v>2303</v>
      </c>
      <c r="E8163" t="s">
        <v>16639</v>
      </c>
    </row>
    <row r="8164" spans="1:5" x14ac:dyDescent="0.25">
      <c r="A8164" t="s">
        <v>16704</v>
      </c>
      <c r="B8164" t="s">
        <v>16705</v>
      </c>
      <c r="C8164" t="s">
        <v>16706</v>
      </c>
      <c r="D8164" t="s">
        <v>2303</v>
      </c>
      <c r="E8164" t="s">
        <v>16707</v>
      </c>
    </row>
    <row r="8165" spans="1:5" x14ac:dyDescent="0.25">
      <c r="A8165" t="s">
        <v>16708</v>
      </c>
      <c r="B8165" t="s">
        <v>16709</v>
      </c>
      <c r="C8165" t="s">
        <v>16706</v>
      </c>
      <c r="D8165" t="s">
        <v>2303</v>
      </c>
      <c r="E8165" t="s">
        <v>16707</v>
      </c>
    </row>
    <row r="8166" spans="1:5" x14ac:dyDescent="0.25">
      <c r="A8166" t="s">
        <v>16710</v>
      </c>
      <c r="B8166" t="s">
        <v>16711</v>
      </c>
      <c r="C8166" t="s">
        <v>16706</v>
      </c>
      <c r="D8166" t="s">
        <v>2303</v>
      </c>
      <c r="E8166" t="s">
        <v>16707</v>
      </c>
    </row>
    <row r="8167" spans="1:5" x14ac:dyDescent="0.25">
      <c r="A8167" t="s">
        <v>16712</v>
      </c>
      <c r="B8167" t="s">
        <v>7689</v>
      </c>
      <c r="C8167" t="s">
        <v>16706</v>
      </c>
      <c r="D8167" t="s">
        <v>2303</v>
      </c>
      <c r="E8167" t="s">
        <v>16707</v>
      </c>
    </row>
    <row r="8168" spans="1:5" x14ac:dyDescent="0.25">
      <c r="A8168" t="s">
        <v>16713</v>
      </c>
      <c r="B8168" t="s">
        <v>16714</v>
      </c>
      <c r="C8168" t="s">
        <v>16706</v>
      </c>
      <c r="D8168" t="s">
        <v>2303</v>
      </c>
      <c r="E8168" t="s">
        <v>16707</v>
      </c>
    </row>
    <row r="8169" spans="1:5" x14ac:dyDescent="0.25">
      <c r="A8169" t="s">
        <v>16715</v>
      </c>
      <c r="B8169" t="s">
        <v>16716</v>
      </c>
      <c r="C8169" t="s">
        <v>16706</v>
      </c>
      <c r="D8169" t="s">
        <v>2303</v>
      </c>
      <c r="E8169" t="s">
        <v>16707</v>
      </c>
    </row>
    <row r="8170" spans="1:5" x14ac:dyDescent="0.25">
      <c r="A8170" t="s">
        <v>16717</v>
      </c>
      <c r="B8170" t="s">
        <v>16718</v>
      </c>
      <c r="C8170" t="s">
        <v>16706</v>
      </c>
      <c r="D8170" t="s">
        <v>2303</v>
      </c>
      <c r="E8170" t="s">
        <v>16707</v>
      </c>
    </row>
    <row r="8171" spans="1:5" x14ac:dyDescent="0.25">
      <c r="A8171" t="s">
        <v>16719</v>
      </c>
      <c r="B8171" t="s">
        <v>16720</v>
      </c>
      <c r="C8171" t="s">
        <v>16706</v>
      </c>
      <c r="D8171" t="s">
        <v>2303</v>
      </c>
      <c r="E8171" t="s">
        <v>16707</v>
      </c>
    </row>
    <row r="8172" spans="1:5" x14ac:dyDescent="0.25">
      <c r="A8172" t="s">
        <v>16721</v>
      </c>
      <c r="B8172" t="s">
        <v>16722</v>
      </c>
      <c r="C8172" t="s">
        <v>16706</v>
      </c>
      <c r="D8172" t="s">
        <v>2303</v>
      </c>
      <c r="E8172" t="s">
        <v>16707</v>
      </c>
    </row>
    <row r="8173" spans="1:5" x14ac:dyDescent="0.25">
      <c r="A8173" t="s">
        <v>16723</v>
      </c>
      <c r="B8173" t="s">
        <v>16724</v>
      </c>
      <c r="C8173" t="s">
        <v>16706</v>
      </c>
      <c r="D8173" t="s">
        <v>2303</v>
      </c>
      <c r="E8173" t="s">
        <v>16707</v>
      </c>
    </row>
    <row r="8174" spans="1:5" x14ac:dyDescent="0.25">
      <c r="A8174" t="s">
        <v>16725</v>
      </c>
      <c r="B8174" t="s">
        <v>16726</v>
      </c>
      <c r="C8174" t="s">
        <v>16706</v>
      </c>
      <c r="D8174" t="s">
        <v>2303</v>
      </c>
      <c r="E8174" t="s">
        <v>16707</v>
      </c>
    </row>
    <row r="8175" spans="1:5" x14ac:dyDescent="0.25">
      <c r="A8175" t="s">
        <v>16727</v>
      </c>
      <c r="B8175" t="s">
        <v>16728</v>
      </c>
      <c r="C8175" t="s">
        <v>16706</v>
      </c>
      <c r="D8175" t="s">
        <v>2303</v>
      </c>
      <c r="E8175" t="s">
        <v>16707</v>
      </c>
    </row>
    <row r="8176" spans="1:5" x14ac:dyDescent="0.25">
      <c r="A8176" t="s">
        <v>16729</v>
      </c>
      <c r="B8176" t="s">
        <v>16730</v>
      </c>
      <c r="C8176" t="s">
        <v>16706</v>
      </c>
      <c r="D8176" t="s">
        <v>2303</v>
      </c>
      <c r="E8176" t="s">
        <v>16707</v>
      </c>
    </row>
    <row r="8177" spans="1:5" x14ac:dyDescent="0.25">
      <c r="A8177" t="s">
        <v>16731</v>
      </c>
      <c r="B8177" t="s">
        <v>16732</v>
      </c>
      <c r="C8177" t="s">
        <v>16706</v>
      </c>
      <c r="D8177" t="s">
        <v>2303</v>
      </c>
      <c r="E8177" t="s">
        <v>16707</v>
      </c>
    </row>
    <row r="8178" spans="1:5" x14ac:dyDescent="0.25">
      <c r="A8178" t="s">
        <v>16733</v>
      </c>
      <c r="B8178" t="s">
        <v>16734</v>
      </c>
      <c r="C8178" t="s">
        <v>16706</v>
      </c>
      <c r="D8178" t="s">
        <v>2303</v>
      </c>
      <c r="E8178" t="s">
        <v>16707</v>
      </c>
    </row>
    <row r="8179" spans="1:5" x14ac:dyDescent="0.25">
      <c r="A8179" t="s">
        <v>16735</v>
      </c>
      <c r="B8179" t="s">
        <v>16736</v>
      </c>
      <c r="C8179" t="s">
        <v>16706</v>
      </c>
      <c r="D8179" t="s">
        <v>2303</v>
      </c>
      <c r="E8179" t="s">
        <v>16707</v>
      </c>
    </row>
    <row r="8180" spans="1:5" x14ac:dyDescent="0.25">
      <c r="A8180" t="s">
        <v>16737</v>
      </c>
      <c r="B8180" t="s">
        <v>16738</v>
      </c>
      <c r="C8180" t="s">
        <v>16706</v>
      </c>
      <c r="D8180" t="s">
        <v>2303</v>
      </c>
      <c r="E8180" t="s">
        <v>16707</v>
      </c>
    </row>
    <row r="8181" spans="1:5" x14ac:dyDescent="0.25">
      <c r="A8181" t="s">
        <v>16739</v>
      </c>
      <c r="B8181" t="s">
        <v>16740</v>
      </c>
      <c r="C8181" t="s">
        <v>16706</v>
      </c>
      <c r="D8181" t="s">
        <v>2303</v>
      </c>
      <c r="E8181" t="s">
        <v>16707</v>
      </c>
    </row>
    <row r="8182" spans="1:5" x14ac:dyDescent="0.25">
      <c r="A8182" t="s">
        <v>16741</v>
      </c>
      <c r="B8182" t="s">
        <v>16742</v>
      </c>
      <c r="C8182" t="s">
        <v>16743</v>
      </c>
      <c r="D8182" t="s">
        <v>2303</v>
      </c>
      <c r="E8182" t="s">
        <v>16744</v>
      </c>
    </row>
    <row r="8183" spans="1:5" x14ac:dyDescent="0.25">
      <c r="A8183" t="s">
        <v>16745</v>
      </c>
      <c r="B8183" t="s">
        <v>16746</v>
      </c>
      <c r="C8183" t="s">
        <v>16743</v>
      </c>
      <c r="D8183" t="s">
        <v>2303</v>
      </c>
      <c r="E8183" t="s">
        <v>16744</v>
      </c>
    </row>
    <row r="8184" spans="1:5" x14ac:dyDescent="0.25">
      <c r="A8184" t="s">
        <v>16747</v>
      </c>
      <c r="B8184" t="s">
        <v>16748</v>
      </c>
      <c r="C8184" t="s">
        <v>16743</v>
      </c>
      <c r="D8184" t="s">
        <v>2303</v>
      </c>
      <c r="E8184" t="s">
        <v>16744</v>
      </c>
    </row>
    <row r="8185" spans="1:5" x14ac:dyDescent="0.25">
      <c r="A8185" t="s">
        <v>16749</v>
      </c>
      <c r="B8185" t="s">
        <v>16750</v>
      </c>
      <c r="C8185" t="s">
        <v>16743</v>
      </c>
      <c r="D8185" t="s">
        <v>2303</v>
      </c>
      <c r="E8185" t="s">
        <v>16744</v>
      </c>
    </row>
    <row r="8186" spans="1:5" x14ac:dyDescent="0.25">
      <c r="A8186" t="s">
        <v>16751</v>
      </c>
      <c r="B8186" t="s">
        <v>16752</v>
      </c>
      <c r="C8186" t="s">
        <v>16743</v>
      </c>
      <c r="D8186" t="s">
        <v>2303</v>
      </c>
      <c r="E8186" t="s">
        <v>16744</v>
      </c>
    </row>
    <row r="8187" spans="1:5" x14ac:dyDescent="0.25">
      <c r="A8187" t="s">
        <v>16753</v>
      </c>
      <c r="B8187" t="s">
        <v>16754</v>
      </c>
      <c r="C8187" t="s">
        <v>16743</v>
      </c>
      <c r="D8187" t="s">
        <v>2303</v>
      </c>
      <c r="E8187" t="s">
        <v>16744</v>
      </c>
    </row>
    <row r="8188" spans="1:5" x14ac:dyDescent="0.25">
      <c r="A8188" t="s">
        <v>16755</v>
      </c>
      <c r="B8188" t="s">
        <v>16756</v>
      </c>
      <c r="C8188" t="s">
        <v>16743</v>
      </c>
      <c r="D8188" t="s">
        <v>2303</v>
      </c>
      <c r="E8188" t="s">
        <v>16744</v>
      </c>
    </row>
    <row r="8189" spans="1:5" x14ac:dyDescent="0.25">
      <c r="A8189" t="s">
        <v>16757</v>
      </c>
      <c r="B8189" t="s">
        <v>16758</v>
      </c>
      <c r="C8189" t="s">
        <v>16743</v>
      </c>
      <c r="D8189" t="s">
        <v>2303</v>
      </c>
      <c r="E8189" t="s">
        <v>16744</v>
      </c>
    </row>
    <row r="8190" spans="1:5" x14ac:dyDescent="0.25">
      <c r="A8190" t="s">
        <v>16759</v>
      </c>
      <c r="B8190" t="s">
        <v>16760</v>
      </c>
      <c r="C8190" t="s">
        <v>16743</v>
      </c>
      <c r="D8190" t="s">
        <v>2303</v>
      </c>
      <c r="E8190" t="s">
        <v>16744</v>
      </c>
    </row>
    <row r="8191" spans="1:5" x14ac:dyDescent="0.25">
      <c r="A8191" t="s">
        <v>16761</v>
      </c>
      <c r="B8191" t="s">
        <v>16762</v>
      </c>
      <c r="C8191" t="s">
        <v>16743</v>
      </c>
      <c r="D8191" t="s">
        <v>2303</v>
      </c>
      <c r="E8191" t="s">
        <v>16744</v>
      </c>
    </row>
    <row r="8192" spans="1:5" x14ac:dyDescent="0.25">
      <c r="A8192" t="s">
        <v>16763</v>
      </c>
      <c r="B8192" t="s">
        <v>16764</v>
      </c>
      <c r="C8192" t="s">
        <v>16743</v>
      </c>
      <c r="D8192" t="s">
        <v>2303</v>
      </c>
      <c r="E8192" t="s">
        <v>16744</v>
      </c>
    </row>
    <row r="8193" spans="1:5" x14ac:dyDescent="0.25">
      <c r="A8193" t="s">
        <v>16765</v>
      </c>
      <c r="B8193" t="s">
        <v>16766</v>
      </c>
      <c r="C8193" t="s">
        <v>16743</v>
      </c>
      <c r="D8193" t="s">
        <v>2303</v>
      </c>
      <c r="E8193" t="s">
        <v>16744</v>
      </c>
    </row>
    <row r="8194" spans="1:5" x14ac:dyDescent="0.25">
      <c r="A8194" t="s">
        <v>16767</v>
      </c>
      <c r="B8194" t="s">
        <v>16768</v>
      </c>
      <c r="C8194" t="s">
        <v>16743</v>
      </c>
      <c r="D8194" t="s">
        <v>2303</v>
      </c>
      <c r="E8194" t="s">
        <v>16744</v>
      </c>
    </row>
    <row r="8195" spans="1:5" x14ac:dyDescent="0.25">
      <c r="A8195" t="s">
        <v>16769</v>
      </c>
      <c r="B8195" t="s">
        <v>16770</v>
      </c>
      <c r="C8195" t="s">
        <v>16743</v>
      </c>
      <c r="D8195" t="s">
        <v>2303</v>
      </c>
      <c r="E8195" t="s">
        <v>16744</v>
      </c>
    </row>
    <row r="8196" spans="1:5" x14ac:dyDescent="0.25">
      <c r="A8196" t="s">
        <v>16771</v>
      </c>
      <c r="B8196" t="s">
        <v>16772</v>
      </c>
      <c r="C8196" t="s">
        <v>16743</v>
      </c>
      <c r="D8196" t="s">
        <v>2303</v>
      </c>
      <c r="E8196" t="s">
        <v>16744</v>
      </c>
    </row>
    <row r="8197" spans="1:5" x14ac:dyDescent="0.25">
      <c r="A8197" t="s">
        <v>16773</v>
      </c>
      <c r="B8197" t="s">
        <v>16774</v>
      </c>
      <c r="C8197" t="s">
        <v>16743</v>
      </c>
      <c r="D8197" t="s">
        <v>2303</v>
      </c>
      <c r="E8197" t="s">
        <v>16744</v>
      </c>
    </row>
    <row r="8198" spans="1:5" x14ac:dyDescent="0.25">
      <c r="A8198" t="s">
        <v>16775</v>
      </c>
      <c r="B8198" t="s">
        <v>16776</v>
      </c>
      <c r="C8198" t="s">
        <v>16743</v>
      </c>
      <c r="D8198" t="s">
        <v>2303</v>
      </c>
      <c r="E8198" t="s">
        <v>16744</v>
      </c>
    </row>
    <row r="8199" spans="1:5" x14ac:dyDescent="0.25">
      <c r="A8199" t="s">
        <v>16777</v>
      </c>
      <c r="B8199" t="s">
        <v>16778</v>
      </c>
      <c r="C8199" t="s">
        <v>16743</v>
      </c>
      <c r="D8199" t="s">
        <v>2303</v>
      </c>
      <c r="E8199" t="s">
        <v>16744</v>
      </c>
    </row>
    <row r="8200" spans="1:5" x14ac:dyDescent="0.25">
      <c r="A8200" t="s">
        <v>16779</v>
      </c>
      <c r="B8200" t="s">
        <v>16780</v>
      </c>
      <c r="C8200" t="s">
        <v>16743</v>
      </c>
      <c r="D8200" t="s">
        <v>2303</v>
      </c>
      <c r="E8200" t="s">
        <v>16744</v>
      </c>
    </row>
    <row r="8201" spans="1:5" x14ac:dyDescent="0.25">
      <c r="A8201" t="s">
        <v>16781</v>
      </c>
      <c r="B8201" t="s">
        <v>16782</v>
      </c>
      <c r="C8201" t="s">
        <v>16783</v>
      </c>
      <c r="D8201" t="s">
        <v>2303</v>
      </c>
      <c r="E8201" t="s">
        <v>16784</v>
      </c>
    </row>
    <row r="8202" spans="1:5" x14ac:dyDescent="0.25">
      <c r="A8202" t="s">
        <v>16785</v>
      </c>
      <c r="B8202" t="s">
        <v>16786</v>
      </c>
      <c r="C8202" t="s">
        <v>16783</v>
      </c>
      <c r="D8202" t="s">
        <v>2303</v>
      </c>
      <c r="E8202" t="s">
        <v>16784</v>
      </c>
    </row>
    <row r="8203" spans="1:5" x14ac:dyDescent="0.25">
      <c r="A8203" t="s">
        <v>16787</v>
      </c>
      <c r="B8203" t="s">
        <v>16788</v>
      </c>
      <c r="C8203" t="s">
        <v>16783</v>
      </c>
      <c r="D8203" t="s">
        <v>2303</v>
      </c>
      <c r="E8203" t="s">
        <v>16784</v>
      </c>
    </row>
    <row r="8204" spans="1:5" x14ac:dyDescent="0.25">
      <c r="A8204" t="s">
        <v>16789</v>
      </c>
      <c r="B8204" t="s">
        <v>16790</v>
      </c>
      <c r="C8204" t="s">
        <v>16783</v>
      </c>
      <c r="D8204" t="s">
        <v>2303</v>
      </c>
      <c r="E8204" t="s">
        <v>16784</v>
      </c>
    </row>
    <row r="8205" spans="1:5" x14ac:dyDescent="0.25">
      <c r="A8205" t="s">
        <v>16791</v>
      </c>
      <c r="B8205" t="s">
        <v>16792</v>
      </c>
      <c r="C8205" t="s">
        <v>16783</v>
      </c>
      <c r="D8205" t="s">
        <v>2303</v>
      </c>
      <c r="E8205" t="s">
        <v>16784</v>
      </c>
    </row>
    <row r="8206" spans="1:5" x14ac:dyDescent="0.25">
      <c r="A8206" t="s">
        <v>16793</v>
      </c>
      <c r="B8206" t="s">
        <v>16794</v>
      </c>
      <c r="C8206" t="s">
        <v>16783</v>
      </c>
      <c r="D8206" t="s">
        <v>2303</v>
      </c>
      <c r="E8206" t="s">
        <v>16784</v>
      </c>
    </row>
    <row r="8207" spans="1:5" x14ac:dyDescent="0.25">
      <c r="A8207" t="s">
        <v>16795</v>
      </c>
      <c r="B8207" t="s">
        <v>16796</v>
      </c>
      <c r="C8207" t="s">
        <v>16783</v>
      </c>
      <c r="D8207" t="s">
        <v>2303</v>
      </c>
      <c r="E8207" t="s">
        <v>16784</v>
      </c>
    </row>
    <row r="8208" spans="1:5" x14ac:dyDescent="0.25">
      <c r="A8208" t="s">
        <v>16797</v>
      </c>
      <c r="B8208" t="s">
        <v>16798</v>
      </c>
      <c r="C8208" t="s">
        <v>16783</v>
      </c>
      <c r="D8208" t="s">
        <v>2303</v>
      </c>
      <c r="E8208" t="s">
        <v>16784</v>
      </c>
    </row>
    <row r="8209" spans="1:5" x14ac:dyDescent="0.25">
      <c r="A8209" t="s">
        <v>16799</v>
      </c>
      <c r="B8209" t="s">
        <v>16800</v>
      </c>
      <c r="C8209" t="s">
        <v>16783</v>
      </c>
      <c r="D8209" t="s">
        <v>2303</v>
      </c>
      <c r="E8209" t="s">
        <v>16784</v>
      </c>
    </row>
    <row r="8210" spans="1:5" x14ac:dyDescent="0.25">
      <c r="A8210" t="s">
        <v>16801</v>
      </c>
      <c r="B8210" t="s">
        <v>16802</v>
      </c>
      <c r="C8210" t="s">
        <v>16783</v>
      </c>
      <c r="D8210" t="s">
        <v>2303</v>
      </c>
      <c r="E8210" t="s">
        <v>16784</v>
      </c>
    </row>
    <row r="8211" spans="1:5" x14ac:dyDescent="0.25">
      <c r="A8211" t="s">
        <v>16803</v>
      </c>
      <c r="B8211" t="s">
        <v>16804</v>
      </c>
      <c r="C8211" t="s">
        <v>16783</v>
      </c>
      <c r="D8211" t="s">
        <v>2303</v>
      </c>
      <c r="E8211" t="s">
        <v>16784</v>
      </c>
    </row>
    <row r="8212" spans="1:5" x14ac:dyDescent="0.25">
      <c r="A8212" t="s">
        <v>16805</v>
      </c>
      <c r="B8212" t="s">
        <v>16806</v>
      </c>
      <c r="C8212" t="s">
        <v>16783</v>
      </c>
      <c r="D8212" t="s">
        <v>2303</v>
      </c>
      <c r="E8212" t="s">
        <v>16784</v>
      </c>
    </row>
    <row r="8213" spans="1:5" x14ac:dyDescent="0.25">
      <c r="A8213" t="s">
        <v>16807</v>
      </c>
      <c r="B8213" t="s">
        <v>16808</v>
      </c>
      <c r="C8213" t="s">
        <v>16783</v>
      </c>
      <c r="D8213" t="s">
        <v>2303</v>
      </c>
      <c r="E8213" t="s">
        <v>16784</v>
      </c>
    </row>
    <row r="8214" spans="1:5" x14ac:dyDescent="0.25">
      <c r="A8214" t="s">
        <v>16809</v>
      </c>
      <c r="B8214" t="s">
        <v>16810</v>
      </c>
      <c r="C8214" t="s">
        <v>16783</v>
      </c>
      <c r="D8214" t="s">
        <v>2303</v>
      </c>
      <c r="E8214" t="s">
        <v>16784</v>
      </c>
    </row>
    <row r="8215" spans="1:5" x14ac:dyDescent="0.25">
      <c r="A8215" t="s">
        <v>16811</v>
      </c>
      <c r="B8215" t="s">
        <v>16812</v>
      </c>
      <c r="C8215" t="s">
        <v>16783</v>
      </c>
      <c r="D8215" t="s">
        <v>2303</v>
      </c>
      <c r="E8215" t="s">
        <v>16784</v>
      </c>
    </row>
    <row r="8216" spans="1:5" x14ac:dyDescent="0.25">
      <c r="A8216" t="s">
        <v>16813</v>
      </c>
      <c r="B8216" t="s">
        <v>16814</v>
      </c>
      <c r="C8216" t="s">
        <v>16783</v>
      </c>
      <c r="D8216" t="s">
        <v>2303</v>
      </c>
      <c r="E8216" t="s">
        <v>16784</v>
      </c>
    </row>
    <row r="8217" spans="1:5" x14ac:dyDescent="0.25">
      <c r="A8217" t="s">
        <v>16815</v>
      </c>
      <c r="B8217" t="s">
        <v>16816</v>
      </c>
      <c r="C8217" t="s">
        <v>16783</v>
      </c>
      <c r="D8217" t="s">
        <v>2303</v>
      </c>
      <c r="E8217" t="s">
        <v>16784</v>
      </c>
    </row>
    <row r="8218" spans="1:5" x14ac:dyDescent="0.25">
      <c r="A8218" t="s">
        <v>16817</v>
      </c>
      <c r="B8218" t="s">
        <v>16818</v>
      </c>
      <c r="C8218" t="s">
        <v>16783</v>
      </c>
      <c r="D8218" t="s">
        <v>2303</v>
      </c>
      <c r="E8218" t="s">
        <v>16784</v>
      </c>
    </row>
    <row r="8219" spans="1:5" x14ac:dyDescent="0.25">
      <c r="A8219" t="s">
        <v>16819</v>
      </c>
      <c r="B8219" t="s">
        <v>16820</v>
      </c>
      <c r="C8219" t="s">
        <v>16783</v>
      </c>
      <c r="D8219" t="s">
        <v>2303</v>
      </c>
      <c r="E8219" t="s">
        <v>16784</v>
      </c>
    </row>
    <row r="8220" spans="1:5" x14ac:dyDescent="0.25">
      <c r="A8220" t="s">
        <v>16821</v>
      </c>
      <c r="B8220" t="s">
        <v>16822</v>
      </c>
      <c r="C8220" t="s">
        <v>16783</v>
      </c>
      <c r="D8220" t="s">
        <v>2303</v>
      </c>
      <c r="E8220" t="s">
        <v>16784</v>
      </c>
    </row>
    <row r="8221" spans="1:5" x14ac:dyDescent="0.25">
      <c r="A8221" t="s">
        <v>16823</v>
      </c>
      <c r="B8221" t="s">
        <v>16824</v>
      </c>
      <c r="C8221" t="s">
        <v>16783</v>
      </c>
      <c r="D8221" t="s">
        <v>2303</v>
      </c>
      <c r="E8221" t="s">
        <v>16784</v>
      </c>
    </row>
    <row r="8222" spans="1:5" x14ac:dyDescent="0.25">
      <c r="A8222" t="s">
        <v>16825</v>
      </c>
      <c r="B8222" t="s">
        <v>16826</v>
      </c>
      <c r="C8222" t="s">
        <v>16783</v>
      </c>
      <c r="D8222" t="s">
        <v>2303</v>
      </c>
      <c r="E8222" t="s">
        <v>16784</v>
      </c>
    </row>
    <row r="8223" spans="1:5" x14ac:dyDescent="0.25">
      <c r="A8223" t="s">
        <v>16827</v>
      </c>
      <c r="B8223" t="s">
        <v>16828</v>
      </c>
      <c r="C8223" t="s">
        <v>16783</v>
      </c>
      <c r="D8223" t="s">
        <v>2303</v>
      </c>
      <c r="E8223" t="s">
        <v>16784</v>
      </c>
    </row>
    <row r="8224" spans="1:5" x14ac:dyDescent="0.25">
      <c r="A8224" t="s">
        <v>16829</v>
      </c>
      <c r="B8224" t="s">
        <v>16830</v>
      </c>
      <c r="C8224" t="s">
        <v>16783</v>
      </c>
      <c r="D8224" t="s">
        <v>2303</v>
      </c>
      <c r="E8224" t="s">
        <v>16784</v>
      </c>
    </row>
    <row r="8225" spans="1:5" x14ac:dyDescent="0.25">
      <c r="A8225" t="s">
        <v>16831</v>
      </c>
      <c r="B8225" t="s">
        <v>16832</v>
      </c>
      <c r="C8225" t="s">
        <v>16783</v>
      </c>
      <c r="D8225" t="s">
        <v>2303</v>
      </c>
      <c r="E8225" t="s">
        <v>16784</v>
      </c>
    </row>
    <row r="8226" spans="1:5" x14ac:dyDescent="0.25">
      <c r="A8226" t="s">
        <v>16833</v>
      </c>
      <c r="B8226" t="s">
        <v>16834</v>
      </c>
      <c r="C8226" t="s">
        <v>16783</v>
      </c>
      <c r="D8226" t="s">
        <v>2303</v>
      </c>
      <c r="E8226" t="s">
        <v>16784</v>
      </c>
    </row>
    <row r="8227" spans="1:5" x14ac:dyDescent="0.25">
      <c r="A8227" t="s">
        <v>16835</v>
      </c>
      <c r="B8227" t="s">
        <v>16836</v>
      </c>
      <c r="C8227" t="s">
        <v>16783</v>
      </c>
      <c r="D8227" t="s">
        <v>2303</v>
      </c>
      <c r="E8227" t="s">
        <v>16784</v>
      </c>
    </row>
    <row r="8228" spans="1:5" x14ac:dyDescent="0.25">
      <c r="A8228" t="s">
        <v>16837</v>
      </c>
      <c r="B8228" t="s">
        <v>16838</v>
      </c>
      <c r="C8228" t="s">
        <v>16783</v>
      </c>
      <c r="D8228" t="s">
        <v>2303</v>
      </c>
      <c r="E8228" t="s">
        <v>16784</v>
      </c>
    </row>
    <row r="8229" spans="1:5" x14ac:dyDescent="0.25">
      <c r="A8229" t="s">
        <v>16839</v>
      </c>
      <c r="B8229" t="s">
        <v>16840</v>
      </c>
      <c r="C8229" t="s">
        <v>16783</v>
      </c>
      <c r="D8229" t="s">
        <v>2303</v>
      </c>
      <c r="E8229" t="s">
        <v>16784</v>
      </c>
    </row>
    <row r="8230" spans="1:5" x14ac:dyDescent="0.25">
      <c r="A8230" t="s">
        <v>16841</v>
      </c>
      <c r="B8230" t="s">
        <v>7099</v>
      </c>
      <c r="C8230" t="s">
        <v>16783</v>
      </c>
      <c r="D8230" t="s">
        <v>2303</v>
      </c>
      <c r="E8230" t="s">
        <v>16784</v>
      </c>
    </row>
    <row r="8231" spans="1:5" x14ac:dyDescent="0.25">
      <c r="A8231" t="s">
        <v>16842</v>
      </c>
      <c r="B8231" t="s">
        <v>16843</v>
      </c>
      <c r="C8231" t="s">
        <v>16783</v>
      </c>
      <c r="D8231" t="s">
        <v>2303</v>
      </c>
      <c r="E8231" t="s">
        <v>16784</v>
      </c>
    </row>
    <row r="8232" spans="1:5" x14ac:dyDescent="0.25">
      <c r="A8232" t="s">
        <v>16844</v>
      </c>
      <c r="B8232" t="s">
        <v>16845</v>
      </c>
      <c r="C8232" t="s">
        <v>16783</v>
      </c>
      <c r="D8232" t="s">
        <v>2303</v>
      </c>
      <c r="E8232" t="s">
        <v>16784</v>
      </c>
    </row>
    <row r="8233" spans="1:5" x14ac:dyDescent="0.25">
      <c r="A8233" t="s">
        <v>16846</v>
      </c>
      <c r="B8233" t="s">
        <v>16847</v>
      </c>
      <c r="C8233" t="s">
        <v>16783</v>
      </c>
      <c r="D8233" t="s">
        <v>2303</v>
      </c>
      <c r="E8233" t="s">
        <v>16784</v>
      </c>
    </row>
    <row r="8234" spans="1:5" x14ac:dyDescent="0.25">
      <c r="A8234" t="s">
        <v>16848</v>
      </c>
      <c r="B8234" t="s">
        <v>16849</v>
      </c>
      <c r="C8234" t="s">
        <v>16783</v>
      </c>
      <c r="D8234" t="s">
        <v>2303</v>
      </c>
      <c r="E8234" t="s">
        <v>16784</v>
      </c>
    </row>
    <row r="8235" spans="1:5" x14ac:dyDescent="0.25">
      <c r="A8235" t="s">
        <v>16850</v>
      </c>
      <c r="B8235" t="s">
        <v>16851</v>
      </c>
      <c r="C8235" t="s">
        <v>16783</v>
      </c>
      <c r="D8235" t="s">
        <v>2303</v>
      </c>
      <c r="E8235" t="s">
        <v>16784</v>
      </c>
    </row>
    <row r="8236" spans="1:5" x14ac:dyDescent="0.25">
      <c r="A8236" t="s">
        <v>16852</v>
      </c>
      <c r="B8236" t="s">
        <v>16853</v>
      </c>
      <c r="C8236" t="s">
        <v>16783</v>
      </c>
      <c r="D8236" t="s">
        <v>2303</v>
      </c>
      <c r="E8236" t="s">
        <v>16784</v>
      </c>
    </row>
    <row r="8237" spans="1:5" x14ac:dyDescent="0.25">
      <c r="A8237" t="s">
        <v>16854</v>
      </c>
      <c r="B8237" t="s">
        <v>16855</v>
      </c>
      <c r="C8237" t="s">
        <v>16783</v>
      </c>
      <c r="D8237" t="s">
        <v>2303</v>
      </c>
      <c r="E8237" t="s">
        <v>16784</v>
      </c>
    </row>
    <row r="8238" spans="1:5" x14ac:dyDescent="0.25">
      <c r="A8238" t="s">
        <v>16856</v>
      </c>
      <c r="B8238" t="s">
        <v>16857</v>
      </c>
      <c r="C8238" t="s">
        <v>16783</v>
      </c>
      <c r="D8238" t="s">
        <v>2303</v>
      </c>
      <c r="E8238" t="s">
        <v>16784</v>
      </c>
    </row>
    <row r="8239" spans="1:5" x14ac:dyDescent="0.25">
      <c r="A8239" t="s">
        <v>16858</v>
      </c>
      <c r="B8239" t="s">
        <v>16859</v>
      </c>
      <c r="C8239" t="s">
        <v>16783</v>
      </c>
      <c r="D8239" t="s">
        <v>2303</v>
      </c>
      <c r="E8239" t="s">
        <v>16784</v>
      </c>
    </row>
    <row r="8240" spans="1:5" x14ac:dyDescent="0.25">
      <c r="A8240" t="s">
        <v>16860</v>
      </c>
      <c r="B8240" t="s">
        <v>16861</v>
      </c>
      <c r="C8240" t="s">
        <v>16783</v>
      </c>
      <c r="D8240" t="s">
        <v>2303</v>
      </c>
      <c r="E8240" t="s">
        <v>16784</v>
      </c>
    </row>
    <row r="8241" spans="1:5" x14ac:dyDescent="0.25">
      <c r="A8241" t="s">
        <v>16862</v>
      </c>
      <c r="B8241" t="s">
        <v>16863</v>
      </c>
      <c r="C8241" t="s">
        <v>16783</v>
      </c>
      <c r="D8241" t="s">
        <v>2303</v>
      </c>
      <c r="E8241" t="s">
        <v>16784</v>
      </c>
    </row>
    <row r="8242" spans="1:5" x14ac:dyDescent="0.25">
      <c r="A8242" t="s">
        <v>16864</v>
      </c>
      <c r="B8242" t="s">
        <v>16865</v>
      </c>
      <c r="C8242" t="s">
        <v>16783</v>
      </c>
      <c r="D8242" t="s">
        <v>2303</v>
      </c>
      <c r="E8242" t="s">
        <v>16784</v>
      </c>
    </row>
    <row r="8243" spans="1:5" x14ac:dyDescent="0.25">
      <c r="A8243" t="s">
        <v>16866</v>
      </c>
      <c r="B8243" t="s">
        <v>12870</v>
      </c>
      <c r="C8243" t="s">
        <v>16783</v>
      </c>
      <c r="D8243" t="s">
        <v>2303</v>
      </c>
      <c r="E8243" t="s">
        <v>16784</v>
      </c>
    </row>
    <row r="8244" spans="1:5" x14ac:dyDescent="0.25">
      <c r="A8244" t="s">
        <v>16867</v>
      </c>
      <c r="B8244" t="s">
        <v>16577</v>
      </c>
      <c r="C8244" t="s">
        <v>16783</v>
      </c>
      <c r="D8244" t="s">
        <v>2303</v>
      </c>
      <c r="E8244" t="s">
        <v>16784</v>
      </c>
    </row>
    <row r="8245" spans="1:5" x14ac:dyDescent="0.25">
      <c r="A8245" t="s">
        <v>16868</v>
      </c>
      <c r="B8245" t="s">
        <v>16869</v>
      </c>
      <c r="C8245" t="s">
        <v>16783</v>
      </c>
      <c r="D8245" t="s">
        <v>2303</v>
      </c>
      <c r="E8245" t="s">
        <v>16784</v>
      </c>
    </row>
    <row r="8246" spans="1:5" x14ac:dyDescent="0.25">
      <c r="A8246" t="s">
        <v>16870</v>
      </c>
      <c r="B8246" t="s">
        <v>14442</v>
      </c>
      <c r="C8246" t="s">
        <v>16871</v>
      </c>
      <c r="D8246" t="s">
        <v>2303</v>
      </c>
      <c r="E8246" t="s">
        <v>16872</v>
      </c>
    </row>
    <row r="8247" spans="1:5" x14ac:dyDescent="0.25">
      <c r="A8247" t="s">
        <v>16873</v>
      </c>
      <c r="B8247" t="s">
        <v>16874</v>
      </c>
      <c r="C8247" t="s">
        <v>16871</v>
      </c>
      <c r="D8247" t="s">
        <v>2303</v>
      </c>
      <c r="E8247" t="s">
        <v>16872</v>
      </c>
    </row>
    <row r="8248" spans="1:5" x14ac:dyDescent="0.25">
      <c r="A8248" t="s">
        <v>16875</v>
      </c>
      <c r="B8248" t="s">
        <v>16876</v>
      </c>
      <c r="C8248" t="s">
        <v>16871</v>
      </c>
      <c r="D8248" t="s">
        <v>2303</v>
      </c>
      <c r="E8248" t="s">
        <v>16872</v>
      </c>
    </row>
    <row r="8249" spans="1:5" x14ac:dyDescent="0.25">
      <c r="A8249" t="s">
        <v>16877</v>
      </c>
      <c r="B8249" t="s">
        <v>16878</v>
      </c>
      <c r="C8249" t="s">
        <v>16871</v>
      </c>
      <c r="D8249" t="s">
        <v>2303</v>
      </c>
      <c r="E8249" t="s">
        <v>16872</v>
      </c>
    </row>
    <row r="8250" spans="1:5" x14ac:dyDescent="0.25">
      <c r="A8250" t="s">
        <v>16879</v>
      </c>
      <c r="B8250" t="s">
        <v>16880</v>
      </c>
      <c r="C8250" t="s">
        <v>16871</v>
      </c>
      <c r="D8250" t="s">
        <v>2303</v>
      </c>
      <c r="E8250" t="s">
        <v>16872</v>
      </c>
    </row>
    <row r="8251" spans="1:5" x14ac:dyDescent="0.25">
      <c r="A8251" t="s">
        <v>16881</v>
      </c>
      <c r="B8251" t="s">
        <v>16882</v>
      </c>
      <c r="C8251" t="s">
        <v>16871</v>
      </c>
      <c r="D8251" t="s">
        <v>2303</v>
      </c>
      <c r="E8251" t="s">
        <v>16872</v>
      </c>
    </row>
    <row r="8252" spans="1:5" x14ac:dyDescent="0.25">
      <c r="A8252" t="s">
        <v>16883</v>
      </c>
      <c r="B8252" t="s">
        <v>6433</v>
      </c>
      <c r="C8252" t="s">
        <v>16871</v>
      </c>
      <c r="D8252" t="s">
        <v>2303</v>
      </c>
      <c r="E8252" t="s">
        <v>16872</v>
      </c>
    </row>
    <row r="8253" spans="1:5" x14ac:dyDescent="0.25">
      <c r="A8253" t="s">
        <v>16884</v>
      </c>
      <c r="B8253" t="s">
        <v>16885</v>
      </c>
      <c r="C8253" t="s">
        <v>16871</v>
      </c>
      <c r="D8253" t="s">
        <v>2303</v>
      </c>
      <c r="E8253" t="s">
        <v>16872</v>
      </c>
    </row>
    <row r="8254" spans="1:5" x14ac:dyDescent="0.25">
      <c r="A8254" t="s">
        <v>16886</v>
      </c>
      <c r="B8254" t="s">
        <v>13107</v>
      </c>
      <c r="C8254" t="s">
        <v>16871</v>
      </c>
      <c r="D8254" t="s">
        <v>2303</v>
      </c>
      <c r="E8254" t="s">
        <v>16872</v>
      </c>
    </row>
    <row r="8255" spans="1:5" x14ac:dyDescent="0.25">
      <c r="A8255" t="s">
        <v>16887</v>
      </c>
      <c r="B8255" t="s">
        <v>16888</v>
      </c>
      <c r="C8255" t="s">
        <v>16871</v>
      </c>
      <c r="D8255" t="s">
        <v>2303</v>
      </c>
      <c r="E8255" t="s">
        <v>16872</v>
      </c>
    </row>
    <row r="8256" spans="1:5" x14ac:dyDescent="0.25">
      <c r="A8256" t="s">
        <v>16889</v>
      </c>
      <c r="B8256" t="s">
        <v>16890</v>
      </c>
      <c r="C8256" t="s">
        <v>16871</v>
      </c>
      <c r="D8256" t="s">
        <v>2303</v>
      </c>
      <c r="E8256" t="s">
        <v>16872</v>
      </c>
    </row>
    <row r="8257" spans="1:5" x14ac:dyDescent="0.25">
      <c r="A8257" t="s">
        <v>16891</v>
      </c>
      <c r="B8257" t="s">
        <v>16892</v>
      </c>
      <c r="C8257" t="s">
        <v>16871</v>
      </c>
      <c r="D8257" t="s">
        <v>2303</v>
      </c>
      <c r="E8257" t="s">
        <v>16872</v>
      </c>
    </row>
    <row r="8258" spans="1:5" x14ac:dyDescent="0.25">
      <c r="A8258" t="s">
        <v>16893</v>
      </c>
      <c r="B8258" t="s">
        <v>16894</v>
      </c>
      <c r="C8258" t="s">
        <v>16871</v>
      </c>
      <c r="D8258" t="s">
        <v>2303</v>
      </c>
      <c r="E8258" t="s">
        <v>16872</v>
      </c>
    </row>
    <row r="8259" spans="1:5" x14ac:dyDescent="0.25">
      <c r="A8259" t="s">
        <v>16895</v>
      </c>
      <c r="B8259" t="s">
        <v>7034</v>
      </c>
      <c r="C8259" t="s">
        <v>16871</v>
      </c>
      <c r="D8259" t="s">
        <v>2303</v>
      </c>
      <c r="E8259" t="s">
        <v>16872</v>
      </c>
    </row>
    <row r="8260" spans="1:5" x14ac:dyDescent="0.25">
      <c r="A8260" t="s">
        <v>16896</v>
      </c>
      <c r="B8260" t="s">
        <v>16897</v>
      </c>
      <c r="C8260" t="s">
        <v>16871</v>
      </c>
      <c r="D8260" t="s">
        <v>2303</v>
      </c>
      <c r="E8260" t="s">
        <v>16872</v>
      </c>
    </row>
    <row r="8261" spans="1:5" x14ac:dyDescent="0.25">
      <c r="A8261" t="s">
        <v>16898</v>
      </c>
      <c r="B8261" t="s">
        <v>16899</v>
      </c>
      <c r="C8261" t="s">
        <v>16871</v>
      </c>
      <c r="D8261" t="s">
        <v>2303</v>
      </c>
      <c r="E8261" t="s">
        <v>16872</v>
      </c>
    </row>
    <row r="8262" spans="1:5" x14ac:dyDescent="0.25">
      <c r="A8262" t="s">
        <v>16900</v>
      </c>
      <c r="B8262" t="s">
        <v>16901</v>
      </c>
      <c r="C8262" t="s">
        <v>16871</v>
      </c>
      <c r="D8262" t="s">
        <v>2303</v>
      </c>
      <c r="E8262" t="s">
        <v>16872</v>
      </c>
    </row>
    <row r="8263" spans="1:5" x14ac:dyDescent="0.25">
      <c r="A8263" t="s">
        <v>16902</v>
      </c>
      <c r="B8263" t="s">
        <v>16903</v>
      </c>
      <c r="C8263" t="s">
        <v>16871</v>
      </c>
      <c r="D8263" t="s">
        <v>2303</v>
      </c>
      <c r="E8263" t="s">
        <v>16872</v>
      </c>
    </row>
    <row r="8264" spans="1:5" x14ac:dyDescent="0.25">
      <c r="A8264" t="s">
        <v>16904</v>
      </c>
      <c r="B8264" t="s">
        <v>16905</v>
      </c>
      <c r="C8264" t="s">
        <v>16871</v>
      </c>
      <c r="D8264" t="s">
        <v>2303</v>
      </c>
      <c r="E8264" t="s">
        <v>16872</v>
      </c>
    </row>
    <row r="8265" spans="1:5" x14ac:dyDescent="0.25">
      <c r="A8265" t="s">
        <v>16906</v>
      </c>
      <c r="B8265" t="s">
        <v>16907</v>
      </c>
      <c r="C8265" t="s">
        <v>16871</v>
      </c>
      <c r="D8265" t="s">
        <v>2303</v>
      </c>
      <c r="E8265" t="s">
        <v>16872</v>
      </c>
    </row>
    <row r="8266" spans="1:5" x14ac:dyDescent="0.25">
      <c r="A8266" t="s">
        <v>16908</v>
      </c>
      <c r="B8266" t="s">
        <v>16909</v>
      </c>
      <c r="C8266" t="s">
        <v>16871</v>
      </c>
      <c r="D8266" t="s">
        <v>2303</v>
      </c>
      <c r="E8266" t="s">
        <v>16872</v>
      </c>
    </row>
    <row r="8267" spans="1:5" x14ac:dyDescent="0.25">
      <c r="A8267" t="s">
        <v>16910</v>
      </c>
      <c r="B8267" t="s">
        <v>16911</v>
      </c>
      <c r="C8267" t="s">
        <v>16871</v>
      </c>
      <c r="D8267" t="s">
        <v>2303</v>
      </c>
      <c r="E8267" t="s">
        <v>16872</v>
      </c>
    </row>
    <row r="8268" spans="1:5" x14ac:dyDescent="0.25">
      <c r="A8268" t="s">
        <v>16912</v>
      </c>
      <c r="B8268" t="s">
        <v>16913</v>
      </c>
      <c r="C8268" t="s">
        <v>16871</v>
      </c>
      <c r="D8268" t="s">
        <v>2303</v>
      </c>
      <c r="E8268" t="s">
        <v>16872</v>
      </c>
    </row>
    <row r="8269" spans="1:5" x14ac:dyDescent="0.25">
      <c r="A8269" t="s">
        <v>16914</v>
      </c>
      <c r="B8269" t="s">
        <v>16915</v>
      </c>
      <c r="C8269" t="s">
        <v>16871</v>
      </c>
      <c r="D8269" t="s">
        <v>2303</v>
      </c>
      <c r="E8269" t="s">
        <v>16872</v>
      </c>
    </row>
    <row r="8270" spans="1:5" x14ac:dyDescent="0.25">
      <c r="A8270" t="s">
        <v>16916</v>
      </c>
      <c r="B8270" t="s">
        <v>16917</v>
      </c>
      <c r="C8270" t="s">
        <v>16871</v>
      </c>
      <c r="D8270" t="s">
        <v>2303</v>
      </c>
      <c r="E8270" t="s">
        <v>16872</v>
      </c>
    </row>
    <row r="8271" spans="1:5" x14ac:dyDescent="0.25">
      <c r="A8271" t="s">
        <v>16918</v>
      </c>
      <c r="B8271" t="s">
        <v>16919</v>
      </c>
      <c r="C8271" t="s">
        <v>16871</v>
      </c>
      <c r="D8271" t="s">
        <v>2303</v>
      </c>
      <c r="E8271" t="s">
        <v>16872</v>
      </c>
    </row>
    <row r="8272" spans="1:5" x14ac:dyDescent="0.25">
      <c r="A8272" t="s">
        <v>16920</v>
      </c>
      <c r="B8272" t="s">
        <v>16921</v>
      </c>
      <c r="C8272" t="s">
        <v>16871</v>
      </c>
      <c r="D8272" t="s">
        <v>2303</v>
      </c>
      <c r="E8272" t="s">
        <v>16872</v>
      </c>
    </row>
    <row r="8273" spans="1:5" x14ac:dyDescent="0.25">
      <c r="A8273" t="s">
        <v>16922</v>
      </c>
      <c r="B8273" t="s">
        <v>16923</v>
      </c>
      <c r="C8273" t="s">
        <v>16871</v>
      </c>
      <c r="D8273" t="s">
        <v>2303</v>
      </c>
      <c r="E8273" t="s">
        <v>16872</v>
      </c>
    </row>
    <row r="8274" spans="1:5" x14ac:dyDescent="0.25">
      <c r="A8274" t="s">
        <v>16924</v>
      </c>
      <c r="B8274" t="s">
        <v>16925</v>
      </c>
      <c r="C8274" t="s">
        <v>16871</v>
      </c>
      <c r="D8274" t="s">
        <v>2303</v>
      </c>
      <c r="E8274" t="s">
        <v>16872</v>
      </c>
    </row>
    <row r="8275" spans="1:5" x14ac:dyDescent="0.25">
      <c r="A8275" t="s">
        <v>16926</v>
      </c>
      <c r="B8275" t="s">
        <v>16927</v>
      </c>
      <c r="C8275" t="s">
        <v>16871</v>
      </c>
      <c r="D8275" t="s">
        <v>2303</v>
      </c>
      <c r="E8275" t="s">
        <v>16872</v>
      </c>
    </row>
    <row r="8276" spans="1:5" x14ac:dyDescent="0.25">
      <c r="A8276" t="s">
        <v>16928</v>
      </c>
      <c r="B8276" t="s">
        <v>16929</v>
      </c>
      <c r="C8276" t="s">
        <v>16871</v>
      </c>
      <c r="D8276" t="s">
        <v>2303</v>
      </c>
      <c r="E8276" t="s">
        <v>16872</v>
      </c>
    </row>
    <row r="8277" spans="1:5" x14ac:dyDescent="0.25">
      <c r="A8277" t="s">
        <v>16930</v>
      </c>
      <c r="B8277" t="s">
        <v>16931</v>
      </c>
      <c r="C8277" t="s">
        <v>16871</v>
      </c>
      <c r="D8277" t="s">
        <v>2303</v>
      </c>
      <c r="E8277" t="s">
        <v>16872</v>
      </c>
    </row>
    <row r="8278" spans="1:5" x14ac:dyDescent="0.25">
      <c r="A8278" t="s">
        <v>16932</v>
      </c>
      <c r="B8278" t="s">
        <v>16933</v>
      </c>
      <c r="C8278" t="s">
        <v>16871</v>
      </c>
      <c r="D8278" t="s">
        <v>2303</v>
      </c>
      <c r="E8278" t="s">
        <v>16872</v>
      </c>
    </row>
    <row r="8279" spans="1:5" x14ac:dyDescent="0.25">
      <c r="A8279" t="s">
        <v>16934</v>
      </c>
      <c r="B8279" t="s">
        <v>16935</v>
      </c>
      <c r="C8279" t="s">
        <v>16871</v>
      </c>
      <c r="D8279" t="s">
        <v>2303</v>
      </c>
      <c r="E8279" t="s">
        <v>16872</v>
      </c>
    </row>
    <row r="8280" spans="1:5" x14ac:dyDescent="0.25">
      <c r="A8280" t="s">
        <v>16936</v>
      </c>
      <c r="B8280" t="s">
        <v>16937</v>
      </c>
      <c r="C8280" t="s">
        <v>16871</v>
      </c>
      <c r="D8280" t="s">
        <v>2303</v>
      </c>
      <c r="E8280" t="s">
        <v>16872</v>
      </c>
    </row>
    <row r="8281" spans="1:5" x14ac:dyDescent="0.25">
      <c r="A8281" t="s">
        <v>16938</v>
      </c>
      <c r="B8281" t="s">
        <v>16939</v>
      </c>
      <c r="C8281" t="s">
        <v>16871</v>
      </c>
      <c r="D8281" t="s">
        <v>2303</v>
      </c>
      <c r="E8281" t="s">
        <v>16872</v>
      </c>
    </row>
    <row r="8282" spans="1:5" x14ac:dyDescent="0.25">
      <c r="A8282" t="s">
        <v>16940</v>
      </c>
      <c r="B8282" t="s">
        <v>16941</v>
      </c>
      <c r="C8282" t="s">
        <v>16871</v>
      </c>
      <c r="D8282" t="s">
        <v>2303</v>
      </c>
      <c r="E8282" t="s">
        <v>16872</v>
      </c>
    </row>
    <row r="8283" spans="1:5" x14ac:dyDescent="0.25">
      <c r="A8283" t="s">
        <v>16942</v>
      </c>
      <c r="B8283" t="s">
        <v>16943</v>
      </c>
      <c r="C8283" t="s">
        <v>16871</v>
      </c>
      <c r="D8283" t="s">
        <v>2303</v>
      </c>
      <c r="E8283" t="s">
        <v>16872</v>
      </c>
    </row>
    <row r="8284" spans="1:5" x14ac:dyDescent="0.25">
      <c r="A8284" t="s">
        <v>16944</v>
      </c>
      <c r="B8284" t="s">
        <v>16945</v>
      </c>
      <c r="C8284" t="s">
        <v>16871</v>
      </c>
      <c r="D8284" t="s">
        <v>2303</v>
      </c>
      <c r="E8284" t="s">
        <v>16872</v>
      </c>
    </row>
    <row r="8285" spans="1:5" x14ac:dyDescent="0.25">
      <c r="A8285" t="s">
        <v>16946</v>
      </c>
      <c r="B8285" t="s">
        <v>9737</v>
      </c>
      <c r="C8285" t="s">
        <v>16871</v>
      </c>
      <c r="D8285" t="s">
        <v>2303</v>
      </c>
      <c r="E8285" t="s">
        <v>16872</v>
      </c>
    </row>
    <row r="8286" spans="1:5" x14ac:dyDescent="0.25">
      <c r="A8286" t="s">
        <v>16947</v>
      </c>
      <c r="B8286" t="s">
        <v>16948</v>
      </c>
      <c r="C8286" t="s">
        <v>16871</v>
      </c>
      <c r="D8286" t="s">
        <v>2303</v>
      </c>
      <c r="E8286" t="s">
        <v>16872</v>
      </c>
    </row>
    <row r="8287" spans="1:5" x14ac:dyDescent="0.25">
      <c r="A8287" t="s">
        <v>16949</v>
      </c>
      <c r="B8287" t="s">
        <v>16950</v>
      </c>
      <c r="C8287" t="s">
        <v>16871</v>
      </c>
      <c r="D8287" t="s">
        <v>2303</v>
      </c>
      <c r="E8287" t="s">
        <v>16872</v>
      </c>
    </row>
    <row r="8288" spans="1:5" x14ac:dyDescent="0.25">
      <c r="A8288" t="s">
        <v>16951</v>
      </c>
      <c r="B8288" t="s">
        <v>16952</v>
      </c>
      <c r="C8288" t="s">
        <v>16871</v>
      </c>
      <c r="D8288" t="s">
        <v>2303</v>
      </c>
      <c r="E8288" t="s">
        <v>16872</v>
      </c>
    </row>
    <row r="8289" spans="1:5" x14ac:dyDescent="0.25">
      <c r="A8289" t="s">
        <v>16953</v>
      </c>
      <c r="B8289" t="s">
        <v>16954</v>
      </c>
      <c r="C8289" t="s">
        <v>16871</v>
      </c>
      <c r="D8289" t="s">
        <v>2303</v>
      </c>
      <c r="E8289" t="s">
        <v>16872</v>
      </c>
    </row>
    <row r="8290" spans="1:5" x14ac:dyDescent="0.25">
      <c r="A8290" t="s">
        <v>16955</v>
      </c>
      <c r="B8290" t="s">
        <v>16956</v>
      </c>
      <c r="C8290" t="s">
        <v>16871</v>
      </c>
      <c r="D8290" t="s">
        <v>2303</v>
      </c>
      <c r="E8290" t="s">
        <v>16872</v>
      </c>
    </row>
    <row r="8291" spans="1:5" x14ac:dyDescent="0.25">
      <c r="A8291" t="s">
        <v>16957</v>
      </c>
      <c r="B8291" t="s">
        <v>12578</v>
      </c>
      <c r="C8291" t="s">
        <v>16871</v>
      </c>
      <c r="D8291" t="s">
        <v>2303</v>
      </c>
      <c r="E8291" t="s">
        <v>16872</v>
      </c>
    </row>
    <row r="8292" spans="1:5" x14ac:dyDescent="0.25">
      <c r="A8292" t="s">
        <v>16958</v>
      </c>
      <c r="B8292" t="s">
        <v>12598</v>
      </c>
      <c r="C8292" t="s">
        <v>16871</v>
      </c>
      <c r="D8292" t="s">
        <v>2303</v>
      </c>
      <c r="E8292" t="s">
        <v>16872</v>
      </c>
    </row>
    <row r="8293" spans="1:5" x14ac:dyDescent="0.25">
      <c r="A8293" t="s">
        <v>16959</v>
      </c>
      <c r="B8293" t="s">
        <v>16960</v>
      </c>
      <c r="C8293" t="s">
        <v>16871</v>
      </c>
      <c r="D8293" t="s">
        <v>2303</v>
      </c>
      <c r="E8293" t="s">
        <v>16872</v>
      </c>
    </row>
    <row r="8294" spans="1:5" x14ac:dyDescent="0.25">
      <c r="A8294" t="s">
        <v>16961</v>
      </c>
      <c r="B8294" t="s">
        <v>16962</v>
      </c>
      <c r="C8294" t="s">
        <v>16871</v>
      </c>
      <c r="D8294" t="s">
        <v>2303</v>
      </c>
      <c r="E8294" t="s">
        <v>16872</v>
      </c>
    </row>
    <row r="8295" spans="1:5" x14ac:dyDescent="0.25">
      <c r="A8295" t="s">
        <v>16963</v>
      </c>
      <c r="B8295" t="s">
        <v>16964</v>
      </c>
      <c r="C8295" t="s">
        <v>16871</v>
      </c>
      <c r="D8295" t="s">
        <v>2303</v>
      </c>
      <c r="E8295" t="s">
        <v>16872</v>
      </c>
    </row>
    <row r="8296" spans="1:5" x14ac:dyDescent="0.25">
      <c r="A8296" t="s">
        <v>16965</v>
      </c>
      <c r="B8296" t="s">
        <v>16966</v>
      </c>
      <c r="C8296" t="s">
        <v>16871</v>
      </c>
      <c r="D8296" t="s">
        <v>2303</v>
      </c>
      <c r="E8296" t="s">
        <v>16872</v>
      </c>
    </row>
    <row r="8297" spans="1:5" x14ac:dyDescent="0.25">
      <c r="A8297" t="s">
        <v>16967</v>
      </c>
      <c r="B8297" t="s">
        <v>16968</v>
      </c>
      <c r="C8297" t="s">
        <v>16871</v>
      </c>
      <c r="D8297" t="s">
        <v>2303</v>
      </c>
      <c r="E8297" t="s">
        <v>16872</v>
      </c>
    </row>
    <row r="8298" spans="1:5" x14ac:dyDescent="0.25">
      <c r="A8298" t="s">
        <v>16969</v>
      </c>
      <c r="B8298" t="s">
        <v>16970</v>
      </c>
      <c r="C8298" t="s">
        <v>16871</v>
      </c>
      <c r="D8298" t="s">
        <v>2303</v>
      </c>
      <c r="E8298" t="s">
        <v>16872</v>
      </c>
    </row>
    <row r="8299" spans="1:5" x14ac:dyDescent="0.25">
      <c r="A8299" t="s">
        <v>16971</v>
      </c>
      <c r="B8299" t="s">
        <v>16972</v>
      </c>
      <c r="C8299" t="s">
        <v>16973</v>
      </c>
      <c r="D8299" t="s">
        <v>2303</v>
      </c>
      <c r="E8299" t="s">
        <v>16974</v>
      </c>
    </row>
    <row r="8300" spans="1:5" x14ac:dyDescent="0.25">
      <c r="A8300" t="s">
        <v>16975</v>
      </c>
      <c r="B8300" t="s">
        <v>16976</v>
      </c>
      <c r="C8300" t="s">
        <v>16973</v>
      </c>
      <c r="D8300" t="s">
        <v>2303</v>
      </c>
      <c r="E8300" t="s">
        <v>16974</v>
      </c>
    </row>
    <row r="8301" spans="1:5" x14ac:dyDescent="0.25">
      <c r="A8301" t="s">
        <v>16977</v>
      </c>
      <c r="B8301" t="s">
        <v>16978</v>
      </c>
      <c r="C8301" t="s">
        <v>16973</v>
      </c>
      <c r="D8301" t="s">
        <v>2303</v>
      </c>
      <c r="E8301" t="s">
        <v>16974</v>
      </c>
    </row>
    <row r="8302" spans="1:5" x14ac:dyDescent="0.25">
      <c r="A8302" t="s">
        <v>16979</v>
      </c>
      <c r="B8302" t="s">
        <v>16980</v>
      </c>
      <c r="C8302" t="s">
        <v>16973</v>
      </c>
      <c r="D8302" t="s">
        <v>2303</v>
      </c>
      <c r="E8302" t="s">
        <v>16974</v>
      </c>
    </row>
    <row r="8303" spans="1:5" x14ac:dyDescent="0.25">
      <c r="A8303" t="s">
        <v>16981</v>
      </c>
      <c r="B8303" t="s">
        <v>16982</v>
      </c>
      <c r="C8303" t="s">
        <v>16973</v>
      </c>
      <c r="D8303" t="s">
        <v>2303</v>
      </c>
      <c r="E8303" t="s">
        <v>16974</v>
      </c>
    </row>
    <row r="8304" spans="1:5" x14ac:dyDescent="0.25">
      <c r="A8304" t="s">
        <v>16983</v>
      </c>
      <c r="B8304" t="s">
        <v>16984</v>
      </c>
      <c r="C8304" t="s">
        <v>16973</v>
      </c>
      <c r="D8304" t="s">
        <v>2303</v>
      </c>
      <c r="E8304" t="s">
        <v>16974</v>
      </c>
    </row>
    <row r="8305" spans="1:5" x14ac:dyDescent="0.25">
      <c r="A8305" t="s">
        <v>16985</v>
      </c>
      <c r="B8305" t="s">
        <v>16986</v>
      </c>
      <c r="C8305" t="s">
        <v>16973</v>
      </c>
      <c r="D8305" t="s">
        <v>2303</v>
      </c>
      <c r="E8305" t="s">
        <v>16974</v>
      </c>
    </row>
    <row r="8306" spans="1:5" x14ac:dyDescent="0.25">
      <c r="A8306" t="s">
        <v>16987</v>
      </c>
      <c r="B8306" t="s">
        <v>16988</v>
      </c>
      <c r="C8306" t="s">
        <v>16973</v>
      </c>
      <c r="D8306" t="s">
        <v>2303</v>
      </c>
      <c r="E8306" t="s">
        <v>16974</v>
      </c>
    </row>
    <row r="8307" spans="1:5" x14ac:dyDescent="0.25">
      <c r="A8307" t="s">
        <v>16989</v>
      </c>
      <c r="B8307" t="s">
        <v>16990</v>
      </c>
      <c r="C8307" t="s">
        <v>16973</v>
      </c>
      <c r="D8307" t="s">
        <v>2303</v>
      </c>
      <c r="E8307" t="s">
        <v>16974</v>
      </c>
    </row>
    <row r="8308" spans="1:5" x14ac:dyDescent="0.25">
      <c r="A8308" t="s">
        <v>16991</v>
      </c>
      <c r="B8308" t="s">
        <v>16992</v>
      </c>
      <c r="C8308" t="s">
        <v>16973</v>
      </c>
      <c r="D8308" t="s">
        <v>2303</v>
      </c>
      <c r="E8308" t="s">
        <v>16974</v>
      </c>
    </row>
    <row r="8309" spans="1:5" x14ac:dyDescent="0.25">
      <c r="A8309" t="s">
        <v>16993</v>
      </c>
      <c r="B8309" t="s">
        <v>16994</v>
      </c>
      <c r="C8309" t="s">
        <v>16973</v>
      </c>
      <c r="D8309" t="s">
        <v>2303</v>
      </c>
      <c r="E8309" t="s">
        <v>16974</v>
      </c>
    </row>
    <row r="8310" spans="1:5" x14ac:dyDescent="0.25">
      <c r="A8310" t="s">
        <v>16995</v>
      </c>
      <c r="B8310" t="s">
        <v>16996</v>
      </c>
      <c r="C8310" t="s">
        <v>16973</v>
      </c>
      <c r="D8310" t="s">
        <v>2303</v>
      </c>
      <c r="E8310" t="s">
        <v>16974</v>
      </c>
    </row>
    <row r="8311" spans="1:5" x14ac:dyDescent="0.25">
      <c r="A8311" t="s">
        <v>16997</v>
      </c>
      <c r="B8311" t="s">
        <v>16998</v>
      </c>
      <c r="C8311" t="s">
        <v>16973</v>
      </c>
      <c r="D8311" t="s">
        <v>2303</v>
      </c>
      <c r="E8311" t="s">
        <v>16974</v>
      </c>
    </row>
    <row r="8312" spans="1:5" x14ac:dyDescent="0.25">
      <c r="A8312" t="s">
        <v>16999</v>
      </c>
      <c r="B8312" t="s">
        <v>17000</v>
      </c>
      <c r="C8312" t="s">
        <v>16973</v>
      </c>
      <c r="D8312" t="s">
        <v>2303</v>
      </c>
      <c r="E8312" t="s">
        <v>16974</v>
      </c>
    </row>
    <row r="8313" spans="1:5" x14ac:dyDescent="0.25">
      <c r="A8313" t="s">
        <v>17001</v>
      </c>
      <c r="B8313" t="s">
        <v>17002</v>
      </c>
      <c r="C8313" t="s">
        <v>16973</v>
      </c>
      <c r="D8313" t="s">
        <v>2303</v>
      </c>
      <c r="E8313" t="s">
        <v>16974</v>
      </c>
    </row>
    <row r="8314" spans="1:5" x14ac:dyDescent="0.25">
      <c r="A8314" t="s">
        <v>17003</v>
      </c>
      <c r="B8314" t="s">
        <v>17004</v>
      </c>
      <c r="C8314" t="s">
        <v>16973</v>
      </c>
      <c r="D8314" t="s">
        <v>2303</v>
      </c>
      <c r="E8314" t="s">
        <v>16974</v>
      </c>
    </row>
    <row r="8315" spans="1:5" x14ac:dyDescent="0.25">
      <c r="A8315" t="s">
        <v>17005</v>
      </c>
      <c r="B8315" t="s">
        <v>17006</v>
      </c>
      <c r="C8315" t="s">
        <v>16973</v>
      </c>
      <c r="D8315" t="s">
        <v>2303</v>
      </c>
      <c r="E8315" t="s">
        <v>16974</v>
      </c>
    </row>
    <row r="8316" spans="1:5" x14ac:dyDescent="0.25">
      <c r="A8316" t="s">
        <v>17007</v>
      </c>
      <c r="B8316" t="s">
        <v>7689</v>
      </c>
      <c r="C8316" t="s">
        <v>16973</v>
      </c>
      <c r="D8316" t="s">
        <v>2303</v>
      </c>
      <c r="E8316" t="s">
        <v>16974</v>
      </c>
    </row>
    <row r="8317" spans="1:5" x14ac:dyDescent="0.25">
      <c r="A8317" t="s">
        <v>17008</v>
      </c>
      <c r="B8317" t="s">
        <v>17009</v>
      </c>
      <c r="C8317" t="s">
        <v>16973</v>
      </c>
      <c r="D8317" t="s">
        <v>2303</v>
      </c>
      <c r="E8317" t="s">
        <v>16974</v>
      </c>
    </row>
    <row r="8318" spans="1:5" x14ac:dyDescent="0.25">
      <c r="A8318" t="s">
        <v>17010</v>
      </c>
      <c r="B8318" t="s">
        <v>17011</v>
      </c>
      <c r="C8318" t="s">
        <v>16973</v>
      </c>
      <c r="D8318" t="s">
        <v>2303</v>
      </c>
      <c r="E8318" t="s">
        <v>16974</v>
      </c>
    </row>
    <row r="8319" spans="1:5" x14ac:dyDescent="0.25">
      <c r="A8319" t="s">
        <v>17012</v>
      </c>
      <c r="B8319" t="s">
        <v>17013</v>
      </c>
      <c r="C8319" t="s">
        <v>16973</v>
      </c>
      <c r="D8319" t="s">
        <v>2303</v>
      </c>
      <c r="E8319" t="s">
        <v>16974</v>
      </c>
    </row>
    <row r="8320" spans="1:5" x14ac:dyDescent="0.25">
      <c r="A8320" t="s">
        <v>17014</v>
      </c>
      <c r="B8320" t="s">
        <v>17015</v>
      </c>
      <c r="C8320" t="s">
        <v>16973</v>
      </c>
      <c r="D8320" t="s">
        <v>2303</v>
      </c>
      <c r="E8320" t="s">
        <v>16974</v>
      </c>
    </row>
    <row r="8321" spans="1:5" x14ac:dyDescent="0.25">
      <c r="A8321" t="s">
        <v>17016</v>
      </c>
      <c r="B8321" t="s">
        <v>17017</v>
      </c>
      <c r="C8321" t="s">
        <v>16973</v>
      </c>
      <c r="D8321" t="s">
        <v>2303</v>
      </c>
      <c r="E8321" t="s">
        <v>16974</v>
      </c>
    </row>
    <row r="8322" spans="1:5" x14ac:dyDescent="0.25">
      <c r="A8322" t="s">
        <v>17018</v>
      </c>
      <c r="B8322" t="s">
        <v>17019</v>
      </c>
      <c r="C8322" t="s">
        <v>16973</v>
      </c>
      <c r="D8322" t="s">
        <v>2303</v>
      </c>
      <c r="E8322" t="s">
        <v>16974</v>
      </c>
    </row>
    <row r="8323" spans="1:5" x14ac:dyDescent="0.25">
      <c r="A8323" t="s">
        <v>17020</v>
      </c>
      <c r="B8323" t="s">
        <v>17021</v>
      </c>
      <c r="C8323" t="s">
        <v>16973</v>
      </c>
      <c r="D8323" t="s">
        <v>2303</v>
      </c>
      <c r="E8323" t="s">
        <v>16974</v>
      </c>
    </row>
    <row r="8324" spans="1:5" x14ac:dyDescent="0.25">
      <c r="A8324" t="s">
        <v>17022</v>
      </c>
      <c r="B8324" t="s">
        <v>17023</v>
      </c>
      <c r="C8324" t="s">
        <v>16973</v>
      </c>
      <c r="D8324" t="s">
        <v>2303</v>
      </c>
      <c r="E8324" t="s">
        <v>16974</v>
      </c>
    </row>
    <row r="8325" spans="1:5" x14ac:dyDescent="0.25">
      <c r="A8325" t="s">
        <v>17024</v>
      </c>
      <c r="B8325" t="s">
        <v>17025</v>
      </c>
      <c r="C8325" t="s">
        <v>16973</v>
      </c>
      <c r="D8325" t="s">
        <v>2303</v>
      </c>
      <c r="E8325" t="s">
        <v>16974</v>
      </c>
    </row>
    <row r="8326" spans="1:5" x14ac:dyDescent="0.25">
      <c r="A8326" t="s">
        <v>17026</v>
      </c>
      <c r="B8326" t="s">
        <v>17027</v>
      </c>
      <c r="C8326" t="s">
        <v>16973</v>
      </c>
      <c r="D8326" t="s">
        <v>2303</v>
      </c>
      <c r="E8326" t="s">
        <v>16974</v>
      </c>
    </row>
    <row r="8327" spans="1:5" x14ac:dyDescent="0.25">
      <c r="A8327" t="s">
        <v>17028</v>
      </c>
      <c r="B8327" t="s">
        <v>4608</v>
      </c>
      <c r="C8327" t="s">
        <v>16973</v>
      </c>
      <c r="D8327" t="s">
        <v>2303</v>
      </c>
      <c r="E8327" t="s">
        <v>16974</v>
      </c>
    </row>
    <row r="8328" spans="1:5" x14ac:dyDescent="0.25">
      <c r="A8328" t="s">
        <v>17029</v>
      </c>
      <c r="B8328" t="s">
        <v>17030</v>
      </c>
      <c r="C8328" t="s">
        <v>16973</v>
      </c>
      <c r="D8328" t="s">
        <v>2303</v>
      </c>
      <c r="E8328" t="s">
        <v>16974</v>
      </c>
    </row>
    <row r="8329" spans="1:5" x14ac:dyDescent="0.25">
      <c r="A8329" t="s">
        <v>17031</v>
      </c>
      <c r="B8329" t="s">
        <v>17032</v>
      </c>
      <c r="C8329" t="s">
        <v>16973</v>
      </c>
      <c r="D8329" t="s">
        <v>2303</v>
      </c>
      <c r="E8329" t="s">
        <v>16974</v>
      </c>
    </row>
    <row r="8330" spans="1:5" x14ac:dyDescent="0.25">
      <c r="A8330" t="s">
        <v>17033</v>
      </c>
      <c r="B8330" t="s">
        <v>17034</v>
      </c>
      <c r="C8330" t="s">
        <v>16973</v>
      </c>
      <c r="D8330" t="s">
        <v>2303</v>
      </c>
      <c r="E8330" t="s">
        <v>16974</v>
      </c>
    </row>
    <row r="8331" spans="1:5" x14ac:dyDescent="0.25">
      <c r="A8331" t="s">
        <v>17035</v>
      </c>
      <c r="B8331" t="s">
        <v>17036</v>
      </c>
      <c r="C8331" t="s">
        <v>16973</v>
      </c>
      <c r="D8331" t="s">
        <v>2303</v>
      </c>
      <c r="E8331" t="s">
        <v>16974</v>
      </c>
    </row>
    <row r="8332" spans="1:5" x14ac:dyDescent="0.25">
      <c r="A8332" t="s">
        <v>17037</v>
      </c>
      <c r="B8332" t="s">
        <v>17038</v>
      </c>
      <c r="C8332" t="s">
        <v>16973</v>
      </c>
      <c r="D8332" t="s">
        <v>2303</v>
      </c>
      <c r="E8332" t="s">
        <v>16974</v>
      </c>
    </row>
    <row r="8333" spans="1:5" x14ac:dyDescent="0.25">
      <c r="A8333" t="s">
        <v>17039</v>
      </c>
      <c r="B8333" t="s">
        <v>17040</v>
      </c>
      <c r="C8333" t="s">
        <v>16973</v>
      </c>
      <c r="D8333" t="s">
        <v>2303</v>
      </c>
      <c r="E8333" t="s">
        <v>16974</v>
      </c>
    </row>
    <row r="8334" spans="1:5" x14ac:dyDescent="0.25">
      <c r="A8334" t="s">
        <v>17041</v>
      </c>
      <c r="B8334" t="s">
        <v>17042</v>
      </c>
      <c r="C8334" t="s">
        <v>16973</v>
      </c>
      <c r="D8334" t="s">
        <v>2303</v>
      </c>
      <c r="E8334" t="s">
        <v>16974</v>
      </c>
    </row>
    <row r="8335" spans="1:5" x14ac:dyDescent="0.25">
      <c r="A8335" t="s">
        <v>17043</v>
      </c>
      <c r="B8335" t="s">
        <v>17044</v>
      </c>
      <c r="C8335" t="s">
        <v>16973</v>
      </c>
      <c r="D8335" t="s">
        <v>2303</v>
      </c>
      <c r="E8335" t="s">
        <v>16974</v>
      </c>
    </row>
    <row r="8336" spans="1:5" x14ac:dyDescent="0.25">
      <c r="A8336" t="s">
        <v>17045</v>
      </c>
      <c r="B8336" t="s">
        <v>17046</v>
      </c>
      <c r="C8336" t="s">
        <v>16973</v>
      </c>
      <c r="D8336" t="s">
        <v>2303</v>
      </c>
      <c r="E8336" t="s">
        <v>16974</v>
      </c>
    </row>
    <row r="8337" spans="1:5" x14ac:dyDescent="0.25">
      <c r="A8337" t="s">
        <v>17047</v>
      </c>
      <c r="B8337" t="s">
        <v>17048</v>
      </c>
      <c r="C8337" t="s">
        <v>16973</v>
      </c>
      <c r="D8337" t="s">
        <v>2303</v>
      </c>
      <c r="E8337" t="s">
        <v>16974</v>
      </c>
    </row>
    <row r="8338" spans="1:5" x14ac:dyDescent="0.25">
      <c r="A8338" t="s">
        <v>17049</v>
      </c>
      <c r="B8338" t="s">
        <v>17050</v>
      </c>
      <c r="C8338" t="s">
        <v>16973</v>
      </c>
      <c r="D8338" t="s">
        <v>2303</v>
      </c>
      <c r="E8338" t="s">
        <v>16974</v>
      </c>
    </row>
    <row r="8339" spans="1:5" x14ac:dyDescent="0.25">
      <c r="A8339" t="s">
        <v>17051</v>
      </c>
      <c r="B8339" t="s">
        <v>17052</v>
      </c>
      <c r="C8339" t="s">
        <v>16973</v>
      </c>
      <c r="D8339" t="s">
        <v>2303</v>
      </c>
      <c r="E8339" t="s">
        <v>16974</v>
      </c>
    </row>
    <row r="8340" spans="1:5" x14ac:dyDescent="0.25">
      <c r="A8340" t="s">
        <v>17053</v>
      </c>
      <c r="B8340" t="s">
        <v>17054</v>
      </c>
      <c r="C8340" t="s">
        <v>16973</v>
      </c>
      <c r="D8340" t="s">
        <v>2303</v>
      </c>
      <c r="E8340" t="s">
        <v>16974</v>
      </c>
    </row>
    <row r="8341" spans="1:5" x14ac:dyDescent="0.25">
      <c r="A8341" t="s">
        <v>17055</v>
      </c>
      <c r="B8341" t="s">
        <v>17056</v>
      </c>
      <c r="C8341" t="s">
        <v>16973</v>
      </c>
      <c r="D8341" t="s">
        <v>2303</v>
      </c>
      <c r="E8341" t="s">
        <v>16974</v>
      </c>
    </row>
    <row r="8342" spans="1:5" x14ac:dyDescent="0.25">
      <c r="A8342" t="s">
        <v>17057</v>
      </c>
      <c r="B8342" t="s">
        <v>17058</v>
      </c>
      <c r="C8342" t="s">
        <v>16973</v>
      </c>
      <c r="D8342" t="s">
        <v>2303</v>
      </c>
      <c r="E8342" t="s">
        <v>16974</v>
      </c>
    </row>
    <row r="8343" spans="1:5" x14ac:dyDescent="0.25">
      <c r="A8343" t="s">
        <v>17059</v>
      </c>
      <c r="B8343" t="s">
        <v>17060</v>
      </c>
      <c r="C8343" t="s">
        <v>16973</v>
      </c>
      <c r="D8343" t="s">
        <v>2303</v>
      </c>
      <c r="E8343" t="s">
        <v>16974</v>
      </c>
    </row>
    <row r="8344" spans="1:5" x14ac:dyDescent="0.25">
      <c r="A8344" t="s">
        <v>17061</v>
      </c>
      <c r="B8344" t="s">
        <v>17062</v>
      </c>
      <c r="C8344" t="s">
        <v>17063</v>
      </c>
      <c r="D8344" t="s">
        <v>2303</v>
      </c>
      <c r="E8344" t="s">
        <v>17064</v>
      </c>
    </row>
    <row r="8345" spans="1:5" x14ac:dyDescent="0.25">
      <c r="A8345" t="s">
        <v>17065</v>
      </c>
      <c r="B8345" t="s">
        <v>17066</v>
      </c>
      <c r="C8345" t="s">
        <v>17063</v>
      </c>
      <c r="D8345" t="s">
        <v>2303</v>
      </c>
      <c r="E8345" t="s">
        <v>17064</v>
      </c>
    </row>
    <row r="8346" spans="1:5" x14ac:dyDescent="0.25">
      <c r="A8346" t="s">
        <v>17067</v>
      </c>
      <c r="B8346" t="s">
        <v>17068</v>
      </c>
      <c r="C8346" t="s">
        <v>17063</v>
      </c>
      <c r="D8346" t="s">
        <v>2303</v>
      </c>
      <c r="E8346" t="s">
        <v>17064</v>
      </c>
    </row>
    <row r="8347" spans="1:5" x14ac:dyDescent="0.25">
      <c r="A8347" t="s">
        <v>17069</v>
      </c>
      <c r="B8347" t="s">
        <v>17070</v>
      </c>
      <c r="C8347" t="s">
        <v>17063</v>
      </c>
      <c r="D8347" t="s">
        <v>2303</v>
      </c>
      <c r="E8347" t="s">
        <v>17064</v>
      </c>
    </row>
    <row r="8348" spans="1:5" x14ac:dyDescent="0.25">
      <c r="A8348" t="s">
        <v>17071</v>
      </c>
      <c r="B8348" t="s">
        <v>17072</v>
      </c>
      <c r="C8348" t="s">
        <v>17063</v>
      </c>
      <c r="D8348" t="s">
        <v>2303</v>
      </c>
      <c r="E8348" t="s">
        <v>17064</v>
      </c>
    </row>
    <row r="8349" spans="1:5" x14ac:dyDescent="0.25">
      <c r="A8349" t="s">
        <v>17073</v>
      </c>
      <c r="B8349" t="s">
        <v>17074</v>
      </c>
      <c r="C8349" t="s">
        <v>17063</v>
      </c>
      <c r="D8349" t="s">
        <v>2303</v>
      </c>
      <c r="E8349" t="s">
        <v>17064</v>
      </c>
    </row>
    <row r="8350" spans="1:5" x14ac:dyDescent="0.25">
      <c r="A8350" t="s">
        <v>17075</v>
      </c>
      <c r="B8350" t="s">
        <v>17076</v>
      </c>
      <c r="C8350" t="s">
        <v>17063</v>
      </c>
      <c r="D8350" t="s">
        <v>2303</v>
      </c>
      <c r="E8350" t="s">
        <v>17064</v>
      </c>
    </row>
    <row r="8351" spans="1:5" x14ac:dyDescent="0.25">
      <c r="A8351" t="s">
        <v>17077</v>
      </c>
      <c r="B8351" t="s">
        <v>17078</v>
      </c>
      <c r="C8351" t="s">
        <v>17063</v>
      </c>
      <c r="D8351" t="s">
        <v>2303</v>
      </c>
      <c r="E8351" t="s">
        <v>17064</v>
      </c>
    </row>
    <row r="8352" spans="1:5" x14ac:dyDescent="0.25">
      <c r="A8352" t="s">
        <v>17079</v>
      </c>
      <c r="B8352" t="s">
        <v>17080</v>
      </c>
      <c r="C8352" t="s">
        <v>17063</v>
      </c>
      <c r="D8352" t="s">
        <v>2303</v>
      </c>
      <c r="E8352" t="s">
        <v>17064</v>
      </c>
    </row>
    <row r="8353" spans="1:5" x14ac:dyDescent="0.25">
      <c r="A8353" t="s">
        <v>17081</v>
      </c>
      <c r="B8353" t="s">
        <v>17082</v>
      </c>
      <c r="C8353" t="s">
        <v>17063</v>
      </c>
      <c r="D8353" t="s">
        <v>2303</v>
      </c>
      <c r="E8353" t="s">
        <v>17064</v>
      </c>
    </row>
    <row r="8354" spans="1:5" x14ac:dyDescent="0.25">
      <c r="A8354" t="s">
        <v>17083</v>
      </c>
      <c r="B8354" t="s">
        <v>16666</v>
      </c>
      <c r="C8354" t="s">
        <v>17063</v>
      </c>
      <c r="D8354" t="s">
        <v>2303</v>
      </c>
      <c r="E8354" t="s">
        <v>17064</v>
      </c>
    </row>
    <row r="8355" spans="1:5" x14ac:dyDescent="0.25">
      <c r="A8355" t="s">
        <v>17084</v>
      </c>
      <c r="B8355" t="s">
        <v>17085</v>
      </c>
      <c r="C8355" t="s">
        <v>17063</v>
      </c>
      <c r="D8355" t="s">
        <v>2303</v>
      </c>
      <c r="E8355" t="s">
        <v>17064</v>
      </c>
    </row>
    <row r="8356" spans="1:5" x14ac:dyDescent="0.25">
      <c r="A8356" t="s">
        <v>17086</v>
      </c>
      <c r="B8356" t="s">
        <v>17087</v>
      </c>
      <c r="C8356" t="s">
        <v>17063</v>
      </c>
      <c r="D8356" t="s">
        <v>2303</v>
      </c>
      <c r="E8356" t="s">
        <v>17064</v>
      </c>
    </row>
    <row r="8357" spans="1:5" x14ac:dyDescent="0.25">
      <c r="A8357" t="s">
        <v>17088</v>
      </c>
      <c r="B8357" t="s">
        <v>16915</v>
      </c>
      <c r="C8357" t="s">
        <v>17063</v>
      </c>
      <c r="D8357" t="s">
        <v>2303</v>
      </c>
      <c r="E8357" t="s">
        <v>17064</v>
      </c>
    </row>
    <row r="8358" spans="1:5" x14ac:dyDescent="0.25">
      <c r="A8358" t="s">
        <v>17089</v>
      </c>
      <c r="B8358" t="s">
        <v>17090</v>
      </c>
      <c r="C8358" t="s">
        <v>17063</v>
      </c>
      <c r="D8358" t="s">
        <v>2303</v>
      </c>
      <c r="E8358" t="s">
        <v>17064</v>
      </c>
    </row>
    <row r="8359" spans="1:5" x14ac:dyDescent="0.25">
      <c r="A8359" t="s">
        <v>17091</v>
      </c>
      <c r="B8359" t="s">
        <v>17092</v>
      </c>
      <c r="C8359" t="s">
        <v>17063</v>
      </c>
      <c r="D8359" t="s">
        <v>2303</v>
      </c>
      <c r="E8359" t="s">
        <v>17064</v>
      </c>
    </row>
    <row r="8360" spans="1:5" x14ac:dyDescent="0.25">
      <c r="A8360" t="s">
        <v>17093</v>
      </c>
      <c r="B8360" t="s">
        <v>17094</v>
      </c>
      <c r="C8360" t="s">
        <v>17063</v>
      </c>
      <c r="D8360" t="s">
        <v>2303</v>
      </c>
      <c r="E8360" t="s">
        <v>17064</v>
      </c>
    </row>
    <row r="8361" spans="1:5" x14ac:dyDescent="0.25">
      <c r="A8361" t="s">
        <v>17095</v>
      </c>
      <c r="B8361" t="s">
        <v>17096</v>
      </c>
      <c r="C8361" t="s">
        <v>17063</v>
      </c>
      <c r="D8361" t="s">
        <v>2303</v>
      </c>
      <c r="E8361" t="s">
        <v>17064</v>
      </c>
    </row>
    <row r="8362" spans="1:5" x14ac:dyDescent="0.25">
      <c r="A8362" t="s">
        <v>17097</v>
      </c>
      <c r="B8362" t="s">
        <v>17098</v>
      </c>
      <c r="C8362" t="s">
        <v>17063</v>
      </c>
      <c r="D8362" t="s">
        <v>2303</v>
      </c>
      <c r="E8362" t="s">
        <v>17064</v>
      </c>
    </row>
    <row r="8363" spans="1:5" x14ac:dyDescent="0.25">
      <c r="A8363" t="s">
        <v>17099</v>
      </c>
      <c r="B8363" t="s">
        <v>17100</v>
      </c>
      <c r="C8363" t="s">
        <v>17063</v>
      </c>
      <c r="D8363" t="s">
        <v>2303</v>
      </c>
      <c r="E8363" t="s">
        <v>17064</v>
      </c>
    </row>
    <row r="8364" spans="1:5" x14ac:dyDescent="0.25">
      <c r="A8364" t="s">
        <v>17101</v>
      </c>
      <c r="B8364" t="s">
        <v>17102</v>
      </c>
      <c r="C8364" t="s">
        <v>17063</v>
      </c>
      <c r="D8364" t="s">
        <v>2303</v>
      </c>
      <c r="E8364" t="s">
        <v>17064</v>
      </c>
    </row>
    <row r="8365" spans="1:5" x14ac:dyDescent="0.25">
      <c r="A8365" t="s">
        <v>17103</v>
      </c>
      <c r="B8365" t="s">
        <v>17104</v>
      </c>
      <c r="C8365" t="s">
        <v>17063</v>
      </c>
      <c r="D8365" t="s">
        <v>2303</v>
      </c>
      <c r="E8365" t="s">
        <v>17064</v>
      </c>
    </row>
    <row r="8366" spans="1:5" x14ac:dyDescent="0.25">
      <c r="A8366" t="s">
        <v>17105</v>
      </c>
      <c r="B8366" t="s">
        <v>17106</v>
      </c>
      <c r="C8366" t="s">
        <v>17063</v>
      </c>
      <c r="D8366" t="s">
        <v>2303</v>
      </c>
      <c r="E8366" t="s">
        <v>17064</v>
      </c>
    </row>
    <row r="8367" spans="1:5" x14ac:dyDescent="0.25">
      <c r="A8367" t="s">
        <v>17107</v>
      </c>
      <c r="B8367" t="s">
        <v>17108</v>
      </c>
      <c r="C8367" t="s">
        <v>17063</v>
      </c>
      <c r="D8367" t="s">
        <v>2303</v>
      </c>
      <c r="E8367" t="s">
        <v>17064</v>
      </c>
    </row>
    <row r="8368" spans="1:5" x14ac:dyDescent="0.25">
      <c r="A8368" t="s">
        <v>17109</v>
      </c>
      <c r="B8368" t="s">
        <v>17110</v>
      </c>
      <c r="C8368" t="s">
        <v>17063</v>
      </c>
      <c r="D8368" t="s">
        <v>2303</v>
      </c>
      <c r="E8368" t="s">
        <v>17064</v>
      </c>
    </row>
    <row r="8369" spans="1:5" x14ac:dyDescent="0.25">
      <c r="A8369" t="s">
        <v>17111</v>
      </c>
      <c r="B8369" t="s">
        <v>17112</v>
      </c>
      <c r="C8369" t="s">
        <v>17063</v>
      </c>
      <c r="D8369" t="s">
        <v>2303</v>
      </c>
      <c r="E8369" t="s">
        <v>17064</v>
      </c>
    </row>
    <row r="8370" spans="1:5" x14ac:dyDescent="0.25">
      <c r="A8370" t="s">
        <v>17113</v>
      </c>
      <c r="B8370" t="s">
        <v>17114</v>
      </c>
      <c r="C8370" t="s">
        <v>17063</v>
      </c>
      <c r="D8370" t="s">
        <v>2303</v>
      </c>
      <c r="E8370" t="s">
        <v>17064</v>
      </c>
    </row>
    <row r="8371" spans="1:5" x14ac:dyDescent="0.25">
      <c r="A8371" t="s">
        <v>17115</v>
      </c>
      <c r="B8371" t="s">
        <v>17116</v>
      </c>
      <c r="C8371" t="s">
        <v>17063</v>
      </c>
      <c r="D8371" t="s">
        <v>2303</v>
      </c>
      <c r="E8371" t="s">
        <v>17064</v>
      </c>
    </row>
    <row r="8372" spans="1:5" x14ac:dyDescent="0.25">
      <c r="A8372" t="s">
        <v>17117</v>
      </c>
      <c r="B8372" t="s">
        <v>17118</v>
      </c>
      <c r="C8372" t="s">
        <v>17063</v>
      </c>
      <c r="D8372" t="s">
        <v>2303</v>
      </c>
      <c r="E8372" t="s">
        <v>17064</v>
      </c>
    </row>
    <row r="8373" spans="1:5" x14ac:dyDescent="0.25">
      <c r="A8373" t="s">
        <v>17119</v>
      </c>
      <c r="B8373" t="s">
        <v>17120</v>
      </c>
      <c r="C8373" t="s">
        <v>17121</v>
      </c>
      <c r="D8373" t="s">
        <v>2303</v>
      </c>
      <c r="E8373" t="s">
        <v>17122</v>
      </c>
    </row>
    <row r="8374" spans="1:5" x14ac:dyDescent="0.25">
      <c r="A8374" t="s">
        <v>17123</v>
      </c>
      <c r="B8374" t="s">
        <v>17124</v>
      </c>
      <c r="C8374" t="s">
        <v>17121</v>
      </c>
      <c r="D8374" t="s">
        <v>2303</v>
      </c>
      <c r="E8374" t="s">
        <v>17122</v>
      </c>
    </row>
    <row r="8375" spans="1:5" x14ac:dyDescent="0.25">
      <c r="A8375" t="s">
        <v>17125</v>
      </c>
      <c r="B8375" t="s">
        <v>17126</v>
      </c>
      <c r="C8375" t="s">
        <v>17121</v>
      </c>
      <c r="D8375" t="s">
        <v>2303</v>
      </c>
      <c r="E8375" t="s">
        <v>17122</v>
      </c>
    </row>
    <row r="8376" spans="1:5" x14ac:dyDescent="0.25">
      <c r="A8376" t="s">
        <v>17127</v>
      </c>
      <c r="B8376" t="s">
        <v>17128</v>
      </c>
      <c r="C8376" t="s">
        <v>17121</v>
      </c>
      <c r="D8376" t="s">
        <v>2303</v>
      </c>
      <c r="E8376" t="s">
        <v>17122</v>
      </c>
    </row>
    <row r="8377" spans="1:5" x14ac:dyDescent="0.25">
      <c r="A8377" t="s">
        <v>17129</v>
      </c>
      <c r="B8377" t="s">
        <v>17130</v>
      </c>
      <c r="C8377" t="s">
        <v>17121</v>
      </c>
      <c r="D8377" t="s">
        <v>2303</v>
      </c>
      <c r="E8377" t="s">
        <v>17122</v>
      </c>
    </row>
    <row r="8378" spans="1:5" x14ac:dyDescent="0.25">
      <c r="A8378" t="s">
        <v>17131</v>
      </c>
      <c r="B8378" t="s">
        <v>17132</v>
      </c>
      <c r="C8378" t="s">
        <v>17121</v>
      </c>
      <c r="D8378" t="s">
        <v>2303</v>
      </c>
      <c r="E8378" t="s">
        <v>17122</v>
      </c>
    </row>
    <row r="8379" spans="1:5" x14ac:dyDescent="0.25">
      <c r="A8379" t="s">
        <v>17133</v>
      </c>
      <c r="B8379" t="s">
        <v>17134</v>
      </c>
      <c r="C8379" t="s">
        <v>17121</v>
      </c>
      <c r="D8379" t="s">
        <v>2303</v>
      </c>
      <c r="E8379" t="s">
        <v>17122</v>
      </c>
    </row>
    <row r="8380" spans="1:5" x14ac:dyDescent="0.25">
      <c r="A8380" t="s">
        <v>17135</v>
      </c>
      <c r="B8380" t="s">
        <v>17136</v>
      </c>
      <c r="C8380" t="s">
        <v>17121</v>
      </c>
      <c r="D8380" t="s">
        <v>2303</v>
      </c>
      <c r="E8380" t="s">
        <v>17122</v>
      </c>
    </row>
    <row r="8381" spans="1:5" x14ac:dyDescent="0.25">
      <c r="A8381" t="s">
        <v>17137</v>
      </c>
      <c r="B8381" t="s">
        <v>17138</v>
      </c>
      <c r="C8381" t="s">
        <v>17121</v>
      </c>
      <c r="D8381" t="s">
        <v>2303</v>
      </c>
      <c r="E8381" t="s">
        <v>17122</v>
      </c>
    </row>
    <row r="8382" spans="1:5" x14ac:dyDescent="0.25">
      <c r="A8382" t="s">
        <v>17139</v>
      </c>
      <c r="B8382" t="s">
        <v>17140</v>
      </c>
      <c r="C8382" t="s">
        <v>17121</v>
      </c>
      <c r="D8382" t="s">
        <v>2303</v>
      </c>
      <c r="E8382" t="s">
        <v>17122</v>
      </c>
    </row>
    <row r="8383" spans="1:5" x14ac:dyDescent="0.25">
      <c r="A8383" t="s">
        <v>17141</v>
      </c>
      <c r="B8383" t="s">
        <v>17142</v>
      </c>
      <c r="C8383" t="s">
        <v>17143</v>
      </c>
      <c r="D8383" t="s">
        <v>2303</v>
      </c>
      <c r="E8383" t="s">
        <v>17144</v>
      </c>
    </row>
    <row r="8384" spans="1:5" x14ac:dyDescent="0.25">
      <c r="A8384" t="s">
        <v>17145</v>
      </c>
      <c r="B8384" t="s">
        <v>17146</v>
      </c>
      <c r="C8384" t="s">
        <v>17143</v>
      </c>
      <c r="D8384" t="s">
        <v>2303</v>
      </c>
      <c r="E8384" t="s">
        <v>17144</v>
      </c>
    </row>
    <row r="8385" spans="1:5" x14ac:dyDescent="0.25">
      <c r="A8385" t="s">
        <v>17147</v>
      </c>
      <c r="B8385" t="s">
        <v>17148</v>
      </c>
      <c r="C8385" t="s">
        <v>17143</v>
      </c>
      <c r="D8385" t="s">
        <v>2303</v>
      </c>
      <c r="E8385" t="s">
        <v>17144</v>
      </c>
    </row>
    <row r="8386" spans="1:5" x14ac:dyDescent="0.25">
      <c r="A8386" t="s">
        <v>17149</v>
      </c>
      <c r="B8386" t="s">
        <v>17150</v>
      </c>
      <c r="C8386" t="s">
        <v>17143</v>
      </c>
      <c r="D8386" t="s">
        <v>2303</v>
      </c>
      <c r="E8386" t="s">
        <v>17144</v>
      </c>
    </row>
    <row r="8387" spans="1:5" x14ac:dyDescent="0.25">
      <c r="A8387" t="s">
        <v>17151</v>
      </c>
      <c r="B8387" t="s">
        <v>17152</v>
      </c>
      <c r="C8387" t="s">
        <v>17143</v>
      </c>
      <c r="D8387" t="s">
        <v>2303</v>
      </c>
      <c r="E8387" t="s">
        <v>17144</v>
      </c>
    </row>
    <row r="8388" spans="1:5" x14ac:dyDescent="0.25">
      <c r="A8388" t="s">
        <v>17153</v>
      </c>
      <c r="B8388" t="s">
        <v>17154</v>
      </c>
      <c r="C8388" t="s">
        <v>17143</v>
      </c>
      <c r="D8388" t="s">
        <v>2303</v>
      </c>
      <c r="E8388" t="s">
        <v>17144</v>
      </c>
    </row>
    <row r="8389" spans="1:5" x14ac:dyDescent="0.25">
      <c r="A8389" t="s">
        <v>17155</v>
      </c>
      <c r="B8389" t="s">
        <v>17156</v>
      </c>
      <c r="C8389" t="s">
        <v>17143</v>
      </c>
      <c r="D8389" t="s">
        <v>2303</v>
      </c>
      <c r="E8389" t="s">
        <v>17144</v>
      </c>
    </row>
    <row r="8390" spans="1:5" x14ac:dyDescent="0.25">
      <c r="A8390" t="s">
        <v>17157</v>
      </c>
      <c r="B8390" t="s">
        <v>17158</v>
      </c>
      <c r="C8390" t="s">
        <v>17159</v>
      </c>
      <c r="D8390" t="s">
        <v>2303</v>
      </c>
      <c r="E8390" t="s">
        <v>5054</v>
      </c>
    </row>
    <row r="8391" spans="1:5" x14ac:dyDescent="0.25">
      <c r="A8391" t="s">
        <v>17160</v>
      </c>
      <c r="B8391" t="s">
        <v>11674</v>
      </c>
      <c r="C8391" t="s">
        <v>17159</v>
      </c>
      <c r="D8391" t="s">
        <v>2303</v>
      </c>
      <c r="E8391" t="s">
        <v>5054</v>
      </c>
    </row>
    <row r="8392" spans="1:5" x14ac:dyDescent="0.25">
      <c r="A8392" t="s">
        <v>17161</v>
      </c>
      <c r="B8392" t="s">
        <v>17162</v>
      </c>
      <c r="C8392" t="s">
        <v>17159</v>
      </c>
      <c r="D8392" t="s">
        <v>2303</v>
      </c>
      <c r="E8392" t="s">
        <v>5054</v>
      </c>
    </row>
    <row r="8393" spans="1:5" x14ac:dyDescent="0.25">
      <c r="A8393" t="s">
        <v>17163</v>
      </c>
      <c r="B8393" t="s">
        <v>17164</v>
      </c>
      <c r="C8393" t="s">
        <v>17159</v>
      </c>
      <c r="D8393" t="s">
        <v>2303</v>
      </c>
      <c r="E8393" t="s">
        <v>5054</v>
      </c>
    </row>
    <row r="8394" spans="1:5" x14ac:dyDescent="0.25">
      <c r="A8394" t="s">
        <v>17165</v>
      </c>
      <c r="B8394" t="s">
        <v>17166</v>
      </c>
      <c r="C8394" t="s">
        <v>17159</v>
      </c>
      <c r="D8394" t="s">
        <v>2303</v>
      </c>
      <c r="E8394" t="s">
        <v>5054</v>
      </c>
    </row>
    <row r="8395" spans="1:5" x14ac:dyDescent="0.25">
      <c r="A8395" t="s">
        <v>17167</v>
      </c>
      <c r="B8395" t="s">
        <v>17168</v>
      </c>
      <c r="C8395" t="s">
        <v>17159</v>
      </c>
      <c r="D8395" t="s">
        <v>2303</v>
      </c>
      <c r="E8395" t="s">
        <v>5054</v>
      </c>
    </row>
    <row r="8396" spans="1:5" x14ac:dyDescent="0.25">
      <c r="A8396" t="s">
        <v>17169</v>
      </c>
      <c r="B8396" t="s">
        <v>17170</v>
      </c>
      <c r="C8396" t="s">
        <v>17159</v>
      </c>
      <c r="D8396" t="s">
        <v>2303</v>
      </c>
      <c r="E8396" t="s">
        <v>5054</v>
      </c>
    </row>
    <row r="8397" spans="1:5" x14ac:dyDescent="0.25">
      <c r="A8397" t="s">
        <v>17171</v>
      </c>
      <c r="B8397" t="s">
        <v>17172</v>
      </c>
      <c r="C8397" t="s">
        <v>17173</v>
      </c>
      <c r="D8397" t="s">
        <v>2303</v>
      </c>
      <c r="E8397" t="s">
        <v>17174</v>
      </c>
    </row>
    <row r="8398" spans="1:5" x14ac:dyDescent="0.25">
      <c r="A8398" t="s">
        <v>17175</v>
      </c>
      <c r="B8398" t="s">
        <v>17176</v>
      </c>
      <c r="C8398" t="s">
        <v>17173</v>
      </c>
      <c r="D8398" t="s">
        <v>2303</v>
      </c>
      <c r="E8398" t="s">
        <v>17174</v>
      </c>
    </row>
    <row r="8399" spans="1:5" x14ac:dyDescent="0.25">
      <c r="A8399" t="s">
        <v>17177</v>
      </c>
      <c r="B8399" t="s">
        <v>17178</v>
      </c>
      <c r="C8399" t="s">
        <v>17173</v>
      </c>
      <c r="D8399" t="s">
        <v>2303</v>
      </c>
      <c r="E8399" t="s">
        <v>17174</v>
      </c>
    </row>
    <row r="8400" spans="1:5" x14ac:dyDescent="0.25">
      <c r="A8400" t="s">
        <v>17179</v>
      </c>
      <c r="B8400" t="s">
        <v>17180</v>
      </c>
      <c r="C8400" t="s">
        <v>17173</v>
      </c>
      <c r="D8400" t="s">
        <v>2303</v>
      </c>
      <c r="E8400" t="s">
        <v>17174</v>
      </c>
    </row>
    <row r="8401" spans="1:5" x14ac:dyDescent="0.25">
      <c r="A8401" t="s">
        <v>17181</v>
      </c>
      <c r="B8401" t="s">
        <v>17182</v>
      </c>
      <c r="C8401" t="s">
        <v>17173</v>
      </c>
      <c r="D8401" t="s">
        <v>2303</v>
      </c>
      <c r="E8401" t="s">
        <v>17174</v>
      </c>
    </row>
    <row r="8402" spans="1:5" x14ac:dyDescent="0.25">
      <c r="A8402" t="s">
        <v>17183</v>
      </c>
      <c r="B8402" t="s">
        <v>17184</v>
      </c>
      <c r="C8402" t="s">
        <v>17173</v>
      </c>
      <c r="D8402" t="s">
        <v>2303</v>
      </c>
      <c r="E8402" t="s">
        <v>17174</v>
      </c>
    </row>
    <row r="8403" spans="1:5" x14ac:dyDescent="0.25">
      <c r="A8403" t="s">
        <v>17185</v>
      </c>
      <c r="B8403" t="s">
        <v>17186</v>
      </c>
      <c r="C8403" t="s">
        <v>17173</v>
      </c>
      <c r="D8403" t="s">
        <v>2303</v>
      </c>
      <c r="E8403" t="s">
        <v>17174</v>
      </c>
    </row>
    <row r="8404" spans="1:5" x14ac:dyDescent="0.25">
      <c r="A8404" t="s">
        <v>17187</v>
      </c>
      <c r="B8404" t="s">
        <v>17188</v>
      </c>
      <c r="C8404" t="s">
        <v>17173</v>
      </c>
      <c r="D8404" t="s">
        <v>2303</v>
      </c>
      <c r="E8404" t="s">
        <v>17174</v>
      </c>
    </row>
    <row r="8405" spans="1:5" x14ac:dyDescent="0.25">
      <c r="A8405" t="s">
        <v>17189</v>
      </c>
      <c r="B8405" t="s">
        <v>17190</v>
      </c>
      <c r="C8405" t="s">
        <v>17173</v>
      </c>
      <c r="D8405" t="s">
        <v>2303</v>
      </c>
      <c r="E8405" t="s">
        <v>17174</v>
      </c>
    </row>
    <row r="8406" spans="1:5" x14ac:dyDescent="0.25">
      <c r="A8406" t="s">
        <v>17191</v>
      </c>
      <c r="B8406" t="s">
        <v>17192</v>
      </c>
      <c r="C8406" t="s">
        <v>17173</v>
      </c>
      <c r="D8406" t="s">
        <v>2303</v>
      </c>
      <c r="E8406" t="s">
        <v>17174</v>
      </c>
    </row>
    <row r="8407" spans="1:5" x14ac:dyDescent="0.25">
      <c r="A8407" t="s">
        <v>17193</v>
      </c>
      <c r="B8407" t="s">
        <v>17194</v>
      </c>
      <c r="C8407" t="s">
        <v>17173</v>
      </c>
      <c r="D8407" t="s">
        <v>2303</v>
      </c>
      <c r="E8407" t="s">
        <v>17174</v>
      </c>
    </row>
    <row r="8408" spans="1:5" x14ac:dyDescent="0.25">
      <c r="A8408" t="s">
        <v>17195</v>
      </c>
      <c r="B8408" t="s">
        <v>17196</v>
      </c>
      <c r="C8408" t="s">
        <v>17173</v>
      </c>
      <c r="D8408" t="s">
        <v>2303</v>
      </c>
      <c r="E8408" t="s">
        <v>17174</v>
      </c>
    </row>
    <row r="8409" spans="1:5" x14ac:dyDescent="0.25">
      <c r="A8409" t="s">
        <v>17197</v>
      </c>
      <c r="B8409" t="s">
        <v>14464</v>
      </c>
      <c r="C8409" t="s">
        <v>17173</v>
      </c>
      <c r="D8409" t="s">
        <v>2303</v>
      </c>
      <c r="E8409" t="s">
        <v>17174</v>
      </c>
    </row>
    <row r="8410" spans="1:5" x14ac:dyDescent="0.25">
      <c r="A8410" t="s">
        <v>17198</v>
      </c>
      <c r="B8410" t="s">
        <v>17199</v>
      </c>
      <c r="C8410" t="s">
        <v>17200</v>
      </c>
      <c r="D8410" t="s">
        <v>2303</v>
      </c>
      <c r="E8410" t="s">
        <v>17201</v>
      </c>
    </row>
    <row r="8411" spans="1:5" x14ac:dyDescent="0.25">
      <c r="A8411" t="s">
        <v>17202</v>
      </c>
      <c r="B8411" t="s">
        <v>17203</v>
      </c>
      <c r="C8411" t="s">
        <v>17200</v>
      </c>
      <c r="D8411" t="s">
        <v>2303</v>
      </c>
      <c r="E8411" t="s">
        <v>17201</v>
      </c>
    </row>
    <row r="8412" spans="1:5" x14ac:dyDescent="0.25">
      <c r="A8412" t="s">
        <v>17204</v>
      </c>
      <c r="B8412" t="s">
        <v>17205</v>
      </c>
      <c r="C8412" t="s">
        <v>17200</v>
      </c>
      <c r="D8412" t="s">
        <v>2303</v>
      </c>
      <c r="E8412" t="s">
        <v>17201</v>
      </c>
    </row>
    <row r="8413" spans="1:5" x14ac:dyDescent="0.25">
      <c r="A8413" t="s">
        <v>17206</v>
      </c>
      <c r="B8413" t="s">
        <v>17207</v>
      </c>
      <c r="C8413" t="s">
        <v>17200</v>
      </c>
      <c r="D8413" t="s">
        <v>2303</v>
      </c>
      <c r="E8413" t="s">
        <v>17201</v>
      </c>
    </row>
    <row r="8414" spans="1:5" x14ac:dyDescent="0.25">
      <c r="A8414" t="s">
        <v>17208</v>
      </c>
      <c r="B8414" t="s">
        <v>17209</v>
      </c>
      <c r="C8414" t="s">
        <v>17200</v>
      </c>
      <c r="D8414" t="s">
        <v>2303</v>
      </c>
      <c r="E8414" t="s">
        <v>17201</v>
      </c>
    </row>
    <row r="8415" spans="1:5" x14ac:dyDescent="0.25">
      <c r="A8415" t="s">
        <v>17210</v>
      </c>
      <c r="B8415" t="s">
        <v>17211</v>
      </c>
      <c r="C8415" t="s">
        <v>17200</v>
      </c>
      <c r="D8415" t="s">
        <v>2303</v>
      </c>
      <c r="E8415" t="s">
        <v>17201</v>
      </c>
    </row>
    <row r="8416" spans="1:5" x14ac:dyDescent="0.25">
      <c r="A8416" t="s">
        <v>17212</v>
      </c>
      <c r="B8416" t="s">
        <v>17213</v>
      </c>
      <c r="C8416" t="s">
        <v>17200</v>
      </c>
      <c r="D8416" t="s">
        <v>2303</v>
      </c>
      <c r="E8416" t="s">
        <v>17201</v>
      </c>
    </row>
    <row r="8417" spans="1:5" x14ac:dyDescent="0.25">
      <c r="A8417" t="s">
        <v>17214</v>
      </c>
      <c r="B8417" t="s">
        <v>17215</v>
      </c>
      <c r="C8417" t="s">
        <v>17216</v>
      </c>
      <c r="D8417" t="s">
        <v>2303</v>
      </c>
      <c r="E8417" t="s">
        <v>17217</v>
      </c>
    </row>
    <row r="8418" spans="1:5" x14ac:dyDescent="0.25">
      <c r="A8418" t="s">
        <v>17218</v>
      </c>
      <c r="B8418" t="s">
        <v>17219</v>
      </c>
      <c r="C8418" t="s">
        <v>17216</v>
      </c>
      <c r="D8418" t="s">
        <v>2303</v>
      </c>
      <c r="E8418" t="s">
        <v>17217</v>
      </c>
    </row>
    <row r="8419" spans="1:5" x14ac:dyDescent="0.25">
      <c r="A8419" t="s">
        <v>17220</v>
      </c>
      <c r="B8419" t="s">
        <v>17221</v>
      </c>
      <c r="C8419" t="s">
        <v>17216</v>
      </c>
      <c r="D8419" t="s">
        <v>2303</v>
      </c>
      <c r="E8419" t="s">
        <v>17217</v>
      </c>
    </row>
    <row r="8420" spans="1:5" x14ac:dyDescent="0.25">
      <c r="A8420" t="s">
        <v>17222</v>
      </c>
      <c r="B8420" t="s">
        <v>17223</v>
      </c>
      <c r="C8420" t="s">
        <v>17216</v>
      </c>
      <c r="D8420" t="s">
        <v>2303</v>
      </c>
      <c r="E8420" t="s">
        <v>17217</v>
      </c>
    </row>
    <row r="8421" spans="1:5" x14ac:dyDescent="0.25">
      <c r="A8421" t="s">
        <v>17224</v>
      </c>
      <c r="B8421" t="s">
        <v>17225</v>
      </c>
      <c r="C8421" t="s">
        <v>17216</v>
      </c>
      <c r="D8421" t="s">
        <v>2303</v>
      </c>
      <c r="E8421" t="s">
        <v>17217</v>
      </c>
    </row>
    <row r="8422" spans="1:5" x14ac:dyDescent="0.25">
      <c r="A8422" t="s">
        <v>17226</v>
      </c>
      <c r="B8422" t="s">
        <v>17227</v>
      </c>
      <c r="C8422" t="s">
        <v>17216</v>
      </c>
      <c r="D8422" t="s">
        <v>2303</v>
      </c>
      <c r="E8422" t="s">
        <v>17217</v>
      </c>
    </row>
    <row r="8423" spans="1:5" x14ac:dyDescent="0.25">
      <c r="A8423" t="s">
        <v>17228</v>
      </c>
      <c r="B8423" t="s">
        <v>17229</v>
      </c>
      <c r="C8423" t="s">
        <v>17216</v>
      </c>
      <c r="D8423" t="s">
        <v>2303</v>
      </c>
      <c r="E8423" t="s">
        <v>17217</v>
      </c>
    </row>
    <row r="8424" spans="1:5" x14ac:dyDescent="0.25">
      <c r="A8424" t="s">
        <v>17230</v>
      </c>
      <c r="B8424" t="s">
        <v>17231</v>
      </c>
      <c r="C8424" t="s">
        <v>17216</v>
      </c>
      <c r="D8424" t="s">
        <v>2303</v>
      </c>
      <c r="E8424" t="s">
        <v>17217</v>
      </c>
    </row>
    <row r="8425" spans="1:5" x14ac:dyDescent="0.25">
      <c r="A8425" t="s">
        <v>17232</v>
      </c>
      <c r="B8425" t="s">
        <v>17233</v>
      </c>
      <c r="C8425" t="s">
        <v>17234</v>
      </c>
      <c r="D8425" t="s">
        <v>55</v>
      </c>
      <c r="E8425" t="s">
        <v>17235</v>
      </c>
    </row>
    <row r="8426" spans="1:5" x14ac:dyDescent="0.25">
      <c r="A8426" t="s">
        <v>17236</v>
      </c>
      <c r="B8426" t="s">
        <v>17237</v>
      </c>
      <c r="C8426" t="s">
        <v>17238</v>
      </c>
      <c r="D8426" t="s">
        <v>55</v>
      </c>
      <c r="E8426" t="s">
        <v>17239</v>
      </c>
    </row>
    <row r="8427" spans="1:5" x14ac:dyDescent="0.25">
      <c r="A8427" t="s">
        <v>17240</v>
      </c>
      <c r="B8427" t="s">
        <v>17241</v>
      </c>
      <c r="C8427" t="s">
        <v>17242</v>
      </c>
      <c r="D8427" t="s">
        <v>55</v>
      </c>
      <c r="E8427" t="s">
        <v>17243</v>
      </c>
    </row>
    <row r="8428" spans="1:5" x14ac:dyDescent="0.25">
      <c r="A8428" t="s">
        <v>17244</v>
      </c>
      <c r="B8428" t="s">
        <v>17245</v>
      </c>
      <c r="C8428" t="s">
        <v>17246</v>
      </c>
      <c r="D8428" t="s">
        <v>55</v>
      </c>
      <c r="E8428" t="s">
        <v>17247</v>
      </c>
    </row>
    <row r="8429" spans="1:5" x14ac:dyDescent="0.25">
      <c r="A8429" t="s">
        <v>17248</v>
      </c>
      <c r="B8429" t="s">
        <v>17249</v>
      </c>
      <c r="C8429" t="s">
        <v>17250</v>
      </c>
      <c r="D8429" t="s">
        <v>55</v>
      </c>
      <c r="E8429" t="s">
        <v>17251</v>
      </c>
    </row>
    <row r="8430" spans="1:5" x14ac:dyDescent="0.25">
      <c r="A8430" t="s">
        <v>17252</v>
      </c>
      <c r="B8430" t="s">
        <v>17253</v>
      </c>
      <c r="C8430" t="s">
        <v>17254</v>
      </c>
      <c r="D8430" t="s">
        <v>2303</v>
      </c>
      <c r="E8430" t="s">
        <v>17255</v>
      </c>
    </row>
    <row r="8431" spans="1:5" x14ac:dyDescent="0.25">
      <c r="A8431" t="s">
        <v>17256</v>
      </c>
      <c r="B8431" t="s">
        <v>17257</v>
      </c>
      <c r="C8431" t="s">
        <v>17254</v>
      </c>
      <c r="D8431" t="s">
        <v>2303</v>
      </c>
      <c r="E8431" t="s">
        <v>17255</v>
      </c>
    </row>
    <row r="8432" spans="1:5" x14ac:dyDescent="0.25">
      <c r="A8432" t="s">
        <v>17258</v>
      </c>
      <c r="B8432" t="s">
        <v>17259</v>
      </c>
      <c r="C8432" t="s">
        <v>17254</v>
      </c>
      <c r="D8432" t="s">
        <v>2303</v>
      </c>
      <c r="E8432" t="s">
        <v>17255</v>
      </c>
    </row>
    <row r="8433" spans="1:5" x14ac:dyDescent="0.25">
      <c r="A8433" t="s">
        <v>17260</v>
      </c>
      <c r="B8433" t="s">
        <v>17261</v>
      </c>
      <c r="C8433" t="s">
        <v>17254</v>
      </c>
      <c r="D8433" t="s">
        <v>2303</v>
      </c>
      <c r="E8433" t="s">
        <v>17255</v>
      </c>
    </row>
    <row r="8434" spans="1:5" x14ac:dyDescent="0.25">
      <c r="A8434" t="s">
        <v>17262</v>
      </c>
      <c r="B8434" t="s">
        <v>17263</v>
      </c>
      <c r="C8434" t="s">
        <v>17254</v>
      </c>
      <c r="D8434" t="s">
        <v>2303</v>
      </c>
      <c r="E8434" t="s">
        <v>17255</v>
      </c>
    </row>
    <row r="8435" spans="1:5" x14ac:dyDescent="0.25">
      <c r="A8435" t="s">
        <v>17264</v>
      </c>
      <c r="B8435" t="s">
        <v>17265</v>
      </c>
      <c r="C8435" t="s">
        <v>17254</v>
      </c>
      <c r="D8435" t="s">
        <v>2303</v>
      </c>
      <c r="E8435" t="s">
        <v>17255</v>
      </c>
    </row>
    <row r="8436" spans="1:5" x14ac:dyDescent="0.25">
      <c r="A8436" t="s">
        <v>17266</v>
      </c>
      <c r="B8436" t="s">
        <v>17267</v>
      </c>
      <c r="C8436" t="s">
        <v>17254</v>
      </c>
      <c r="D8436" t="s">
        <v>2303</v>
      </c>
      <c r="E8436" t="s">
        <v>17255</v>
      </c>
    </row>
    <row r="8437" spans="1:5" x14ac:dyDescent="0.25">
      <c r="A8437" t="s">
        <v>17268</v>
      </c>
      <c r="B8437" t="s">
        <v>17269</v>
      </c>
      <c r="C8437" t="s">
        <v>17254</v>
      </c>
      <c r="D8437" t="s">
        <v>2303</v>
      </c>
      <c r="E8437" t="s">
        <v>17255</v>
      </c>
    </row>
    <row r="8438" spans="1:5" x14ac:dyDescent="0.25">
      <c r="A8438" t="s">
        <v>17270</v>
      </c>
      <c r="B8438" t="s">
        <v>17271</v>
      </c>
      <c r="C8438" t="s">
        <v>17254</v>
      </c>
      <c r="D8438" t="s">
        <v>2303</v>
      </c>
      <c r="E8438" t="s">
        <v>17255</v>
      </c>
    </row>
    <row r="8439" spans="1:5" x14ac:dyDescent="0.25">
      <c r="A8439" t="s">
        <v>17272</v>
      </c>
      <c r="B8439" t="s">
        <v>17273</v>
      </c>
      <c r="C8439" t="s">
        <v>17254</v>
      </c>
      <c r="D8439" t="s">
        <v>2303</v>
      </c>
      <c r="E8439" t="s">
        <v>17255</v>
      </c>
    </row>
    <row r="8440" spans="1:5" x14ac:dyDescent="0.25">
      <c r="A8440" t="s">
        <v>17274</v>
      </c>
      <c r="B8440" t="s">
        <v>17275</v>
      </c>
      <c r="C8440" t="s">
        <v>17254</v>
      </c>
      <c r="D8440" t="s">
        <v>2303</v>
      </c>
      <c r="E8440" t="s">
        <v>17255</v>
      </c>
    </row>
    <row r="8441" spans="1:5" x14ac:dyDescent="0.25">
      <c r="A8441" t="s">
        <v>17276</v>
      </c>
      <c r="B8441" t="s">
        <v>17277</v>
      </c>
      <c r="C8441" t="s">
        <v>17254</v>
      </c>
      <c r="D8441" t="s">
        <v>2303</v>
      </c>
      <c r="E8441" t="s">
        <v>17255</v>
      </c>
    </row>
    <row r="8442" spans="1:5" x14ac:dyDescent="0.25">
      <c r="A8442" t="s">
        <v>17278</v>
      </c>
      <c r="B8442" t="s">
        <v>17279</v>
      </c>
      <c r="C8442" t="s">
        <v>17254</v>
      </c>
      <c r="D8442" t="s">
        <v>2303</v>
      </c>
      <c r="E8442" t="s">
        <v>17255</v>
      </c>
    </row>
    <row r="8443" spans="1:5" x14ac:dyDescent="0.25">
      <c r="A8443" t="s">
        <v>17280</v>
      </c>
      <c r="B8443" t="s">
        <v>17281</v>
      </c>
      <c r="C8443" t="s">
        <v>17254</v>
      </c>
      <c r="D8443" t="s">
        <v>2303</v>
      </c>
      <c r="E8443" t="s">
        <v>17255</v>
      </c>
    </row>
    <row r="8444" spans="1:5" x14ac:dyDescent="0.25">
      <c r="A8444" t="s">
        <v>17282</v>
      </c>
      <c r="B8444" t="s">
        <v>17283</v>
      </c>
      <c r="C8444" t="s">
        <v>17254</v>
      </c>
      <c r="D8444" t="s">
        <v>2303</v>
      </c>
      <c r="E8444" t="s">
        <v>17255</v>
      </c>
    </row>
    <row r="8445" spans="1:5" x14ac:dyDescent="0.25">
      <c r="A8445" t="s">
        <v>17284</v>
      </c>
      <c r="B8445" t="s">
        <v>17285</v>
      </c>
      <c r="C8445" t="s">
        <v>17254</v>
      </c>
      <c r="D8445" t="s">
        <v>2303</v>
      </c>
      <c r="E8445" t="s">
        <v>17255</v>
      </c>
    </row>
    <row r="8446" spans="1:5" x14ac:dyDescent="0.25">
      <c r="A8446" t="s">
        <v>17286</v>
      </c>
      <c r="B8446" t="s">
        <v>17287</v>
      </c>
      <c r="C8446" t="s">
        <v>17254</v>
      </c>
      <c r="D8446" t="s">
        <v>2303</v>
      </c>
      <c r="E8446" t="s">
        <v>17255</v>
      </c>
    </row>
    <row r="8447" spans="1:5" x14ac:dyDescent="0.25">
      <c r="A8447" t="s">
        <v>17288</v>
      </c>
      <c r="B8447" t="s">
        <v>17289</v>
      </c>
      <c r="C8447" t="s">
        <v>17254</v>
      </c>
      <c r="D8447" t="s">
        <v>2303</v>
      </c>
      <c r="E8447" t="s">
        <v>17255</v>
      </c>
    </row>
    <row r="8448" spans="1:5" x14ac:dyDescent="0.25">
      <c r="A8448" t="s">
        <v>17290</v>
      </c>
      <c r="B8448" t="s">
        <v>17291</v>
      </c>
      <c r="C8448" t="s">
        <v>17254</v>
      </c>
      <c r="D8448" t="s">
        <v>2303</v>
      </c>
      <c r="E8448" t="s">
        <v>17255</v>
      </c>
    </row>
    <row r="8449" spans="1:5" x14ac:dyDescent="0.25">
      <c r="A8449" t="s">
        <v>17292</v>
      </c>
      <c r="B8449" t="s">
        <v>17293</v>
      </c>
      <c r="C8449" t="s">
        <v>17254</v>
      </c>
      <c r="D8449" t="s">
        <v>2303</v>
      </c>
      <c r="E8449" t="s">
        <v>17255</v>
      </c>
    </row>
    <row r="8450" spans="1:5" x14ac:dyDescent="0.25">
      <c r="A8450" t="s">
        <v>17294</v>
      </c>
      <c r="B8450" t="s">
        <v>17295</v>
      </c>
      <c r="C8450" t="s">
        <v>17254</v>
      </c>
      <c r="D8450" t="s">
        <v>2303</v>
      </c>
      <c r="E8450" t="s">
        <v>17255</v>
      </c>
    </row>
    <row r="8451" spans="1:5" x14ac:dyDescent="0.25">
      <c r="A8451" t="s">
        <v>17296</v>
      </c>
      <c r="B8451" t="s">
        <v>17297</v>
      </c>
      <c r="C8451" t="s">
        <v>17254</v>
      </c>
      <c r="D8451" t="s">
        <v>2303</v>
      </c>
      <c r="E8451" t="s">
        <v>17255</v>
      </c>
    </row>
    <row r="8452" spans="1:5" x14ac:dyDescent="0.25">
      <c r="A8452" t="s">
        <v>17298</v>
      </c>
      <c r="B8452" t="s">
        <v>17299</v>
      </c>
      <c r="C8452" t="s">
        <v>17254</v>
      </c>
      <c r="D8452" t="s">
        <v>2303</v>
      </c>
      <c r="E8452" t="s">
        <v>17255</v>
      </c>
    </row>
    <row r="8453" spans="1:5" x14ac:dyDescent="0.25">
      <c r="A8453" t="s">
        <v>17300</v>
      </c>
      <c r="B8453" t="s">
        <v>17301</v>
      </c>
      <c r="C8453" t="s">
        <v>17254</v>
      </c>
      <c r="D8453" t="s">
        <v>2303</v>
      </c>
      <c r="E8453" t="s">
        <v>17255</v>
      </c>
    </row>
    <row r="8454" spans="1:5" x14ac:dyDescent="0.25">
      <c r="A8454" t="s">
        <v>17302</v>
      </c>
      <c r="B8454" t="s">
        <v>570</v>
      </c>
      <c r="C8454" t="s">
        <v>17254</v>
      </c>
      <c r="D8454" t="s">
        <v>2303</v>
      </c>
      <c r="E8454" t="s">
        <v>17255</v>
      </c>
    </row>
    <row r="8455" spans="1:5" x14ac:dyDescent="0.25">
      <c r="A8455" t="s">
        <v>17303</v>
      </c>
      <c r="B8455" t="s">
        <v>17304</v>
      </c>
      <c r="C8455" t="s">
        <v>17305</v>
      </c>
      <c r="D8455" t="s">
        <v>2303</v>
      </c>
      <c r="E8455" t="s">
        <v>17306</v>
      </c>
    </row>
    <row r="8456" spans="1:5" x14ac:dyDescent="0.25">
      <c r="A8456" t="s">
        <v>17307</v>
      </c>
      <c r="B8456" t="s">
        <v>17308</v>
      </c>
      <c r="C8456" t="s">
        <v>17305</v>
      </c>
      <c r="D8456" t="s">
        <v>2303</v>
      </c>
      <c r="E8456" t="s">
        <v>17306</v>
      </c>
    </row>
    <row r="8457" spans="1:5" x14ac:dyDescent="0.25">
      <c r="A8457" t="s">
        <v>17309</v>
      </c>
      <c r="B8457" t="s">
        <v>17310</v>
      </c>
      <c r="C8457" t="s">
        <v>17305</v>
      </c>
      <c r="D8457" t="s">
        <v>2303</v>
      </c>
      <c r="E8457" t="s">
        <v>17306</v>
      </c>
    </row>
    <row r="8458" spans="1:5" x14ac:dyDescent="0.25">
      <c r="A8458" t="s">
        <v>17311</v>
      </c>
      <c r="B8458" t="s">
        <v>17312</v>
      </c>
      <c r="C8458" t="s">
        <v>17305</v>
      </c>
      <c r="D8458" t="s">
        <v>2303</v>
      </c>
      <c r="E8458" t="s">
        <v>17306</v>
      </c>
    </row>
    <row r="8459" spans="1:5" x14ac:dyDescent="0.25">
      <c r="A8459" t="s">
        <v>17313</v>
      </c>
      <c r="B8459" t="s">
        <v>17314</v>
      </c>
      <c r="C8459" t="s">
        <v>17305</v>
      </c>
      <c r="D8459" t="s">
        <v>2303</v>
      </c>
      <c r="E8459" t="s">
        <v>17306</v>
      </c>
    </row>
    <row r="8460" spans="1:5" x14ac:dyDescent="0.25">
      <c r="A8460" t="s">
        <v>17315</v>
      </c>
      <c r="B8460" t="s">
        <v>17316</v>
      </c>
      <c r="C8460" t="s">
        <v>17305</v>
      </c>
      <c r="D8460" t="s">
        <v>2303</v>
      </c>
      <c r="E8460" t="s">
        <v>17306</v>
      </c>
    </row>
    <row r="8461" spans="1:5" x14ac:dyDescent="0.25">
      <c r="A8461" t="s">
        <v>17317</v>
      </c>
      <c r="B8461" t="s">
        <v>17318</v>
      </c>
      <c r="C8461" t="s">
        <v>17305</v>
      </c>
      <c r="D8461" t="s">
        <v>2303</v>
      </c>
      <c r="E8461" t="s">
        <v>17306</v>
      </c>
    </row>
    <row r="8462" spans="1:5" x14ac:dyDescent="0.25">
      <c r="A8462" t="s">
        <v>17319</v>
      </c>
      <c r="B8462" t="s">
        <v>17320</v>
      </c>
      <c r="C8462" t="s">
        <v>17305</v>
      </c>
      <c r="D8462" t="s">
        <v>2303</v>
      </c>
      <c r="E8462" t="s">
        <v>17306</v>
      </c>
    </row>
    <row r="8463" spans="1:5" x14ac:dyDescent="0.25">
      <c r="A8463" t="s">
        <v>17321</v>
      </c>
      <c r="B8463" t="s">
        <v>17322</v>
      </c>
      <c r="C8463" t="s">
        <v>17305</v>
      </c>
      <c r="D8463" t="s">
        <v>2303</v>
      </c>
      <c r="E8463" t="s">
        <v>17306</v>
      </c>
    </row>
    <row r="8464" spans="1:5" x14ac:dyDescent="0.25">
      <c r="A8464" t="s">
        <v>17323</v>
      </c>
      <c r="B8464" t="s">
        <v>17324</v>
      </c>
      <c r="C8464" t="s">
        <v>17305</v>
      </c>
      <c r="D8464" t="s">
        <v>2303</v>
      </c>
      <c r="E8464" t="s">
        <v>17306</v>
      </c>
    </row>
    <row r="8465" spans="1:5" x14ac:dyDescent="0.25">
      <c r="A8465" t="s">
        <v>17325</v>
      </c>
      <c r="B8465" t="s">
        <v>17326</v>
      </c>
      <c r="C8465" t="s">
        <v>17305</v>
      </c>
      <c r="D8465" t="s">
        <v>2303</v>
      </c>
      <c r="E8465" t="s">
        <v>17306</v>
      </c>
    </row>
    <row r="8466" spans="1:5" x14ac:dyDescent="0.25">
      <c r="A8466" t="s">
        <v>17327</v>
      </c>
      <c r="B8466" t="s">
        <v>17328</v>
      </c>
      <c r="C8466" t="s">
        <v>17305</v>
      </c>
      <c r="D8466" t="s">
        <v>2303</v>
      </c>
      <c r="E8466" t="s">
        <v>17306</v>
      </c>
    </row>
    <row r="8467" spans="1:5" x14ac:dyDescent="0.25">
      <c r="A8467" t="s">
        <v>17329</v>
      </c>
      <c r="B8467" t="s">
        <v>17330</v>
      </c>
      <c r="C8467" t="s">
        <v>17305</v>
      </c>
      <c r="D8467" t="s">
        <v>2303</v>
      </c>
      <c r="E8467" t="s">
        <v>17306</v>
      </c>
    </row>
    <row r="8468" spans="1:5" x14ac:dyDescent="0.25">
      <c r="A8468" t="s">
        <v>17331</v>
      </c>
      <c r="B8468" t="s">
        <v>17332</v>
      </c>
      <c r="C8468" t="s">
        <v>17305</v>
      </c>
      <c r="D8468" t="s">
        <v>2303</v>
      </c>
      <c r="E8468" t="s">
        <v>17306</v>
      </c>
    </row>
    <row r="8469" spans="1:5" x14ac:dyDescent="0.25">
      <c r="A8469" t="s">
        <v>17333</v>
      </c>
      <c r="B8469" t="s">
        <v>17334</v>
      </c>
      <c r="C8469" t="s">
        <v>17305</v>
      </c>
      <c r="D8469" t="s">
        <v>2303</v>
      </c>
      <c r="E8469" t="s">
        <v>17306</v>
      </c>
    </row>
    <row r="8470" spans="1:5" x14ac:dyDescent="0.25">
      <c r="A8470" t="s">
        <v>17335</v>
      </c>
      <c r="B8470" t="s">
        <v>17336</v>
      </c>
      <c r="C8470" t="s">
        <v>17305</v>
      </c>
      <c r="D8470" t="s">
        <v>2303</v>
      </c>
      <c r="E8470" t="s">
        <v>17306</v>
      </c>
    </row>
    <row r="8471" spans="1:5" x14ac:dyDescent="0.25">
      <c r="A8471" t="s">
        <v>17337</v>
      </c>
      <c r="B8471" t="s">
        <v>17338</v>
      </c>
      <c r="C8471" t="s">
        <v>17305</v>
      </c>
      <c r="D8471" t="s">
        <v>2303</v>
      </c>
      <c r="E8471" t="s">
        <v>17306</v>
      </c>
    </row>
    <row r="8472" spans="1:5" x14ac:dyDescent="0.25">
      <c r="A8472" t="s">
        <v>17339</v>
      </c>
      <c r="B8472" t="s">
        <v>17340</v>
      </c>
      <c r="C8472" t="s">
        <v>17305</v>
      </c>
      <c r="D8472" t="s">
        <v>2303</v>
      </c>
      <c r="E8472" t="s">
        <v>17306</v>
      </c>
    </row>
    <row r="8473" spans="1:5" x14ac:dyDescent="0.25">
      <c r="A8473" t="s">
        <v>17341</v>
      </c>
      <c r="B8473" t="s">
        <v>17342</v>
      </c>
      <c r="C8473" t="s">
        <v>17305</v>
      </c>
      <c r="D8473" t="s">
        <v>2303</v>
      </c>
      <c r="E8473" t="s">
        <v>17306</v>
      </c>
    </row>
    <row r="8474" spans="1:5" x14ac:dyDescent="0.25">
      <c r="A8474" t="s">
        <v>17343</v>
      </c>
      <c r="B8474" t="s">
        <v>17344</v>
      </c>
      <c r="C8474" t="s">
        <v>17305</v>
      </c>
      <c r="D8474" t="s">
        <v>2303</v>
      </c>
      <c r="E8474" t="s">
        <v>17306</v>
      </c>
    </row>
    <row r="8475" spans="1:5" x14ac:dyDescent="0.25">
      <c r="A8475" t="s">
        <v>17345</v>
      </c>
      <c r="B8475" t="s">
        <v>17346</v>
      </c>
      <c r="C8475" t="s">
        <v>17305</v>
      </c>
      <c r="D8475" t="s">
        <v>2303</v>
      </c>
      <c r="E8475" t="s">
        <v>17306</v>
      </c>
    </row>
    <row r="8476" spans="1:5" x14ac:dyDescent="0.25">
      <c r="A8476" t="s">
        <v>17347</v>
      </c>
      <c r="B8476" t="s">
        <v>17348</v>
      </c>
      <c r="C8476" t="s">
        <v>17305</v>
      </c>
      <c r="D8476" t="s">
        <v>2303</v>
      </c>
      <c r="E8476" t="s">
        <v>17306</v>
      </c>
    </row>
    <row r="8477" spans="1:5" x14ac:dyDescent="0.25">
      <c r="A8477" t="s">
        <v>17349</v>
      </c>
      <c r="B8477" t="s">
        <v>17350</v>
      </c>
      <c r="C8477" t="s">
        <v>17305</v>
      </c>
      <c r="D8477" t="s">
        <v>2303</v>
      </c>
      <c r="E8477" t="s">
        <v>17306</v>
      </c>
    </row>
    <row r="8478" spans="1:5" x14ac:dyDescent="0.25">
      <c r="A8478" t="s">
        <v>17351</v>
      </c>
      <c r="B8478" t="s">
        <v>17352</v>
      </c>
      <c r="C8478" t="s">
        <v>17305</v>
      </c>
      <c r="D8478" t="s">
        <v>2303</v>
      </c>
      <c r="E8478" t="s">
        <v>17306</v>
      </c>
    </row>
    <row r="8479" spans="1:5" x14ac:dyDescent="0.25">
      <c r="A8479" t="s">
        <v>17353</v>
      </c>
      <c r="B8479" t="s">
        <v>17354</v>
      </c>
      <c r="C8479" t="s">
        <v>17305</v>
      </c>
      <c r="D8479" t="s">
        <v>2303</v>
      </c>
      <c r="E8479" t="s">
        <v>17306</v>
      </c>
    </row>
    <row r="8480" spans="1:5" x14ac:dyDescent="0.25">
      <c r="A8480" t="s">
        <v>17355</v>
      </c>
      <c r="B8480" t="s">
        <v>17356</v>
      </c>
      <c r="C8480" t="s">
        <v>17305</v>
      </c>
      <c r="D8480" t="s">
        <v>2303</v>
      </c>
      <c r="E8480" t="s">
        <v>17306</v>
      </c>
    </row>
    <row r="8481" spans="1:5" x14ac:dyDescent="0.25">
      <c r="A8481" t="s">
        <v>17357</v>
      </c>
      <c r="B8481" t="s">
        <v>17358</v>
      </c>
      <c r="C8481" t="s">
        <v>17305</v>
      </c>
      <c r="D8481" t="s">
        <v>2303</v>
      </c>
      <c r="E8481" t="s">
        <v>17306</v>
      </c>
    </row>
    <row r="8482" spans="1:5" x14ac:dyDescent="0.25">
      <c r="A8482" t="s">
        <v>17359</v>
      </c>
      <c r="B8482" t="s">
        <v>17360</v>
      </c>
      <c r="C8482" t="s">
        <v>17305</v>
      </c>
      <c r="D8482" t="s">
        <v>2303</v>
      </c>
      <c r="E8482" t="s">
        <v>17306</v>
      </c>
    </row>
    <row r="8483" spans="1:5" x14ac:dyDescent="0.25">
      <c r="A8483" t="s">
        <v>17361</v>
      </c>
      <c r="B8483" t="s">
        <v>17362</v>
      </c>
      <c r="C8483" t="s">
        <v>17305</v>
      </c>
      <c r="D8483" t="s">
        <v>2303</v>
      </c>
      <c r="E8483" t="s">
        <v>17306</v>
      </c>
    </row>
    <row r="8484" spans="1:5" x14ac:dyDescent="0.25">
      <c r="A8484" t="s">
        <v>17363</v>
      </c>
      <c r="B8484" t="s">
        <v>17364</v>
      </c>
      <c r="C8484" t="s">
        <v>17305</v>
      </c>
      <c r="D8484" t="s">
        <v>2303</v>
      </c>
      <c r="E8484" t="s">
        <v>17306</v>
      </c>
    </row>
    <row r="8485" spans="1:5" x14ac:dyDescent="0.25">
      <c r="A8485" t="s">
        <v>17365</v>
      </c>
      <c r="B8485" t="s">
        <v>17366</v>
      </c>
      <c r="C8485" t="s">
        <v>17305</v>
      </c>
      <c r="D8485" t="s">
        <v>2303</v>
      </c>
      <c r="E8485" t="s">
        <v>17306</v>
      </c>
    </row>
    <row r="8486" spans="1:5" x14ac:dyDescent="0.25">
      <c r="A8486" t="s">
        <v>17367</v>
      </c>
      <c r="B8486" t="s">
        <v>17368</v>
      </c>
      <c r="C8486" t="s">
        <v>17305</v>
      </c>
      <c r="D8486" t="s">
        <v>2303</v>
      </c>
      <c r="E8486" t="s">
        <v>17306</v>
      </c>
    </row>
    <row r="8487" spans="1:5" x14ac:dyDescent="0.25">
      <c r="A8487" t="s">
        <v>17369</v>
      </c>
      <c r="B8487" t="s">
        <v>17370</v>
      </c>
      <c r="C8487" t="s">
        <v>17305</v>
      </c>
      <c r="D8487" t="s">
        <v>2303</v>
      </c>
      <c r="E8487" t="s">
        <v>17306</v>
      </c>
    </row>
    <row r="8488" spans="1:5" x14ac:dyDescent="0.25">
      <c r="A8488" t="s">
        <v>17371</v>
      </c>
      <c r="B8488" t="s">
        <v>17372</v>
      </c>
      <c r="C8488" t="s">
        <v>17305</v>
      </c>
      <c r="D8488" t="s">
        <v>2303</v>
      </c>
      <c r="E8488" t="s">
        <v>17306</v>
      </c>
    </row>
    <row r="8489" spans="1:5" x14ac:dyDescent="0.25">
      <c r="A8489" t="s">
        <v>17373</v>
      </c>
      <c r="B8489" t="s">
        <v>17374</v>
      </c>
      <c r="C8489" t="s">
        <v>17305</v>
      </c>
      <c r="D8489" t="s">
        <v>2303</v>
      </c>
      <c r="E8489" t="s">
        <v>17306</v>
      </c>
    </row>
    <row r="8490" spans="1:5" x14ac:dyDescent="0.25">
      <c r="A8490" t="s">
        <v>17375</v>
      </c>
      <c r="B8490" t="s">
        <v>17376</v>
      </c>
      <c r="C8490" t="s">
        <v>17305</v>
      </c>
      <c r="D8490" t="s">
        <v>2303</v>
      </c>
      <c r="E8490" t="s">
        <v>17306</v>
      </c>
    </row>
    <row r="8491" spans="1:5" x14ac:dyDescent="0.25">
      <c r="A8491" t="s">
        <v>17377</v>
      </c>
      <c r="B8491" t="s">
        <v>17378</v>
      </c>
      <c r="C8491" t="s">
        <v>17305</v>
      </c>
      <c r="D8491" t="s">
        <v>2303</v>
      </c>
      <c r="E8491" t="s">
        <v>17306</v>
      </c>
    </row>
    <row r="8492" spans="1:5" x14ac:dyDescent="0.25">
      <c r="A8492" t="s">
        <v>17379</v>
      </c>
      <c r="B8492" t="s">
        <v>17380</v>
      </c>
      <c r="C8492" t="s">
        <v>17381</v>
      </c>
      <c r="D8492" t="s">
        <v>2303</v>
      </c>
      <c r="E8492" t="s">
        <v>17382</v>
      </c>
    </row>
    <row r="8493" spans="1:5" x14ac:dyDescent="0.25">
      <c r="A8493" t="s">
        <v>17383</v>
      </c>
      <c r="B8493" t="s">
        <v>17384</v>
      </c>
      <c r="C8493" t="s">
        <v>17381</v>
      </c>
      <c r="D8493" t="s">
        <v>2303</v>
      </c>
      <c r="E8493" t="s">
        <v>17382</v>
      </c>
    </row>
    <row r="8494" spans="1:5" x14ac:dyDescent="0.25">
      <c r="A8494" t="s">
        <v>17385</v>
      </c>
      <c r="B8494" t="s">
        <v>17386</v>
      </c>
      <c r="C8494" t="s">
        <v>17381</v>
      </c>
      <c r="D8494" t="s">
        <v>2303</v>
      </c>
      <c r="E8494" t="s">
        <v>17382</v>
      </c>
    </row>
    <row r="8495" spans="1:5" x14ac:dyDescent="0.25">
      <c r="A8495" t="s">
        <v>17387</v>
      </c>
      <c r="B8495" t="s">
        <v>17388</v>
      </c>
      <c r="C8495" t="s">
        <v>17381</v>
      </c>
      <c r="D8495" t="s">
        <v>2303</v>
      </c>
      <c r="E8495" t="s">
        <v>17382</v>
      </c>
    </row>
    <row r="8496" spans="1:5" x14ac:dyDescent="0.25">
      <c r="A8496" t="s">
        <v>17389</v>
      </c>
      <c r="B8496" t="s">
        <v>17390</v>
      </c>
      <c r="C8496" t="s">
        <v>17381</v>
      </c>
      <c r="D8496" t="s">
        <v>2303</v>
      </c>
      <c r="E8496" t="s">
        <v>17382</v>
      </c>
    </row>
    <row r="8497" spans="1:5" x14ac:dyDescent="0.25">
      <c r="A8497" t="s">
        <v>17391</v>
      </c>
      <c r="B8497" t="s">
        <v>17392</v>
      </c>
      <c r="C8497" t="s">
        <v>17381</v>
      </c>
      <c r="D8497" t="s">
        <v>2303</v>
      </c>
      <c r="E8497" t="s">
        <v>17382</v>
      </c>
    </row>
    <row r="8498" spans="1:5" x14ac:dyDescent="0.25">
      <c r="A8498" t="s">
        <v>17393</v>
      </c>
      <c r="B8498" t="s">
        <v>17394</v>
      </c>
      <c r="C8498" t="s">
        <v>17381</v>
      </c>
      <c r="D8498" t="s">
        <v>2303</v>
      </c>
      <c r="E8498" t="s">
        <v>17382</v>
      </c>
    </row>
    <row r="8499" spans="1:5" x14ac:dyDescent="0.25">
      <c r="A8499" t="s">
        <v>17395</v>
      </c>
      <c r="B8499" t="s">
        <v>17396</v>
      </c>
      <c r="C8499" t="s">
        <v>17381</v>
      </c>
      <c r="D8499" t="s">
        <v>2303</v>
      </c>
      <c r="E8499" t="s">
        <v>17382</v>
      </c>
    </row>
    <row r="8500" spans="1:5" x14ac:dyDescent="0.25">
      <c r="A8500" t="s">
        <v>17397</v>
      </c>
      <c r="B8500" t="s">
        <v>17398</v>
      </c>
      <c r="C8500" t="s">
        <v>17381</v>
      </c>
      <c r="D8500" t="s">
        <v>2303</v>
      </c>
      <c r="E8500" t="s">
        <v>17382</v>
      </c>
    </row>
    <row r="8501" spans="1:5" x14ac:dyDescent="0.25">
      <c r="A8501" t="s">
        <v>17399</v>
      </c>
      <c r="B8501" t="s">
        <v>17400</v>
      </c>
      <c r="C8501" t="s">
        <v>17381</v>
      </c>
      <c r="D8501" t="s">
        <v>2303</v>
      </c>
      <c r="E8501" t="s">
        <v>17382</v>
      </c>
    </row>
    <row r="8502" spans="1:5" x14ac:dyDescent="0.25">
      <c r="A8502" t="s">
        <v>17401</v>
      </c>
      <c r="B8502" t="s">
        <v>17402</v>
      </c>
      <c r="C8502" t="s">
        <v>17381</v>
      </c>
      <c r="D8502" t="s">
        <v>2303</v>
      </c>
      <c r="E8502" t="s">
        <v>17382</v>
      </c>
    </row>
    <row r="8503" spans="1:5" x14ac:dyDescent="0.25">
      <c r="A8503" t="s">
        <v>17403</v>
      </c>
      <c r="B8503" t="s">
        <v>17404</v>
      </c>
      <c r="C8503" t="s">
        <v>17381</v>
      </c>
      <c r="D8503" t="s">
        <v>2303</v>
      </c>
      <c r="E8503" t="s">
        <v>17382</v>
      </c>
    </row>
    <row r="8504" spans="1:5" x14ac:dyDescent="0.25">
      <c r="A8504" t="s">
        <v>17405</v>
      </c>
      <c r="B8504" t="s">
        <v>17406</v>
      </c>
      <c r="C8504" t="s">
        <v>17381</v>
      </c>
      <c r="D8504" t="s">
        <v>2303</v>
      </c>
      <c r="E8504" t="s">
        <v>17382</v>
      </c>
    </row>
    <row r="8505" spans="1:5" x14ac:dyDescent="0.25">
      <c r="A8505" t="s">
        <v>17407</v>
      </c>
      <c r="B8505" t="s">
        <v>17408</v>
      </c>
      <c r="C8505" t="s">
        <v>17381</v>
      </c>
      <c r="D8505" t="s">
        <v>2303</v>
      </c>
      <c r="E8505" t="s">
        <v>17382</v>
      </c>
    </row>
    <row r="8506" spans="1:5" x14ac:dyDescent="0.25">
      <c r="A8506" t="s">
        <v>17409</v>
      </c>
      <c r="B8506" t="s">
        <v>17410</v>
      </c>
      <c r="C8506" t="s">
        <v>17381</v>
      </c>
      <c r="D8506" t="s">
        <v>2303</v>
      </c>
      <c r="E8506" t="s">
        <v>17382</v>
      </c>
    </row>
    <row r="8507" spans="1:5" x14ac:dyDescent="0.25">
      <c r="A8507" t="s">
        <v>17411</v>
      </c>
      <c r="B8507" t="s">
        <v>17412</v>
      </c>
      <c r="C8507" t="s">
        <v>17381</v>
      </c>
      <c r="D8507" t="s">
        <v>2303</v>
      </c>
      <c r="E8507" t="s">
        <v>17382</v>
      </c>
    </row>
    <row r="8508" spans="1:5" x14ac:dyDescent="0.25">
      <c r="A8508" t="s">
        <v>17413</v>
      </c>
      <c r="B8508" t="s">
        <v>17414</v>
      </c>
      <c r="C8508" t="s">
        <v>17381</v>
      </c>
      <c r="D8508" t="s">
        <v>2303</v>
      </c>
      <c r="E8508" t="s">
        <v>17382</v>
      </c>
    </row>
    <row r="8509" spans="1:5" x14ac:dyDescent="0.25">
      <c r="A8509" t="s">
        <v>17415</v>
      </c>
      <c r="B8509" t="s">
        <v>17416</v>
      </c>
      <c r="C8509" t="s">
        <v>17381</v>
      </c>
      <c r="D8509" t="s">
        <v>2303</v>
      </c>
      <c r="E8509" t="s">
        <v>17382</v>
      </c>
    </row>
    <row r="8510" spans="1:5" x14ac:dyDescent="0.25">
      <c r="A8510" t="s">
        <v>17417</v>
      </c>
      <c r="B8510" t="s">
        <v>17418</v>
      </c>
      <c r="C8510" t="s">
        <v>17381</v>
      </c>
      <c r="D8510" t="s">
        <v>2303</v>
      </c>
      <c r="E8510" t="s">
        <v>17382</v>
      </c>
    </row>
    <row r="8511" spans="1:5" x14ac:dyDescent="0.25">
      <c r="A8511" t="s">
        <v>17419</v>
      </c>
      <c r="B8511" t="s">
        <v>17420</v>
      </c>
      <c r="C8511" t="s">
        <v>17381</v>
      </c>
      <c r="D8511" t="s">
        <v>2303</v>
      </c>
      <c r="E8511" t="s">
        <v>17382</v>
      </c>
    </row>
    <row r="8512" spans="1:5" x14ac:dyDescent="0.25">
      <c r="A8512" t="s">
        <v>17421</v>
      </c>
      <c r="B8512" t="s">
        <v>17422</v>
      </c>
      <c r="C8512" t="s">
        <v>17381</v>
      </c>
      <c r="D8512" t="s">
        <v>2303</v>
      </c>
      <c r="E8512" t="s">
        <v>17382</v>
      </c>
    </row>
    <row r="8513" spans="1:5" x14ac:dyDescent="0.25">
      <c r="A8513" t="s">
        <v>17423</v>
      </c>
      <c r="B8513" t="s">
        <v>17424</v>
      </c>
      <c r="C8513" t="s">
        <v>17381</v>
      </c>
      <c r="D8513" t="s">
        <v>2303</v>
      </c>
      <c r="E8513" t="s">
        <v>17382</v>
      </c>
    </row>
    <row r="8514" spans="1:5" x14ac:dyDescent="0.25">
      <c r="A8514" t="s">
        <v>17425</v>
      </c>
      <c r="B8514" t="s">
        <v>17426</v>
      </c>
      <c r="C8514" t="s">
        <v>17381</v>
      </c>
      <c r="D8514" t="s">
        <v>2303</v>
      </c>
      <c r="E8514" t="s">
        <v>17382</v>
      </c>
    </row>
    <row r="8515" spans="1:5" x14ac:dyDescent="0.25">
      <c r="A8515" t="s">
        <v>17427</v>
      </c>
      <c r="B8515" t="s">
        <v>15611</v>
      </c>
      <c r="C8515" t="s">
        <v>17381</v>
      </c>
      <c r="D8515" t="s">
        <v>2303</v>
      </c>
      <c r="E8515" t="s">
        <v>17382</v>
      </c>
    </row>
    <row r="8516" spans="1:5" x14ac:dyDescent="0.25">
      <c r="A8516" t="s">
        <v>17428</v>
      </c>
      <c r="B8516" t="s">
        <v>17429</v>
      </c>
      <c r="C8516" t="s">
        <v>17381</v>
      </c>
      <c r="D8516" t="s">
        <v>2303</v>
      </c>
      <c r="E8516" t="s">
        <v>17382</v>
      </c>
    </row>
    <row r="8517" spans="1:5" x14ac:dyDescent="0.25">
      <c r="A8517" t="s">
        <v>17430</v>
      </c>
      <c r="B8517" t="s">
        <v>17431</v>
      </c>
      <c r="C8517" t="s">
        <v>17381</v>
      </c>
      <c r="D8517" t="s">
        <v>2303</v>
      </c>
      <c r="E8517" t="s">
        <v>17382</v>
      </c>
    </row>
    <row r="8518" spans="1:5" x14ac:dyDescent="0.25">
      <c r="A8518" t="s">
        <v>17432</v>
      </c>
      <c r="B8518" t="s">
        <v>17433</v>
      </c>
      <c r="C8518" t="s">
        <v>17381</v>
      </c>
      <c r="D8518" t="s">
        <v>2303</v>
      </c>
      <c r="E8518" t="s">
        <v>17382</v>
      </c>
    </row>
    <row r="8519" spans="1:5" x14ac:dyDescent="0.25">
      <c r="A8519" t="s">
        <v>17434</v>
      </c>
      <c r="B8519" t="s">
        <v>7520</v>
      </c>
      <c r="C8519" t="s">
        <v>17381</v>
      </c>
      <c r="D8519" t="s">
        <v>2303</v>
      </c>
      <c r="E8519" t="s">
        <v>17382</v>
      </c>
    </row>
    <row r="8520" spans="1:5" x14ac:dyDescent="0.25">
      <c r="A8520" t="s">
        <v>17435</v>
      </c>
      <c r="B8520" t="s">
        <v>17436</v>
      </c>
      <c r="C8520" t="s">
        <v>17381</v>
      </c>
      <c r="D8520" t="s">
        <v>2303</v>
      </c>
      <c r="E8520" t="s">
        <v>17382</v>
      </c>
    </row>
    <row r="8521" spans="1:5" x14ac:dyDescent="0.25">
      <c r="A8521" t="s">
        <v>17437</v>
      </c>
      <c r="B8521" t="s">
        <v>17438</v>
      </c>
      <c r="C8521" t="s">
        <v>17381</v>
      </c>
      <c r="D8521" t="s">
        <v>2303</v>
      </c>
      <c r="E8521" t="s">
        <v>17382</v>
      </c>
    </row>
    <row r="8522" spans="1:5" x14ac:dyDescent="0.25">
      <c r="A8522" t="s">
        <v>17439</v>
      </c>
      <c r="B8522" t="s">
        <v>17440</v>
      </c>
      <c r="C8522" t="s">
        <v>17381</v>
      </c>
      <c r="D8522" t="s">
        <v>2303</v>
      </c>
      <c r="E8522" t="s">
        <v>17382</v>
      </c>
    </row>
    <row r="8523" spans="1:5" x14ac:dyDescent="0.25">
      <c r="A8523" t="s">
        <v>17441</v>
      </c>
      <c r="B8523" t="s">
        <v>17442</v>
      </c>
      <c r="C8523" t="s">
        <v>17381</v>
      </c>
      <c r="D8523" t="s">
        <v>2303</v>
      </c>
      <c r="E8523" t="s">
        <v>17382</v>
      </c>
    </row>
    <row r="8524" spans="1:5" x14ac:dyDescent="0.25">
      <c r="A8524" t="s">
        <v>17443</v>
      </c>
      <c r="B8524" t="s">
        <v>17444</v>
      </c>
      <c r="C8524" t="s">
        <v>17381</v>
      </c>
      <c r="D8524" t="s">
        <v>2303</v>
      </c>
      <c r="E8524" t="s">
        <v>17382</v>
      </c>
    </row>
    <row r="8525" spans="1:5" x14ac:dyDescent="0.25">
      <c r="A8525" t="s">
        <v>17445</v>
      </c>
      <c r="B8525" t="s">
        <v>17446</v>
      </c>
      <c r="C8525" t="s">
        <v>17447</v>
      </c>
      <c r="D8525" t="s">
        <v>2303</v>
      </c>
      <c r="E8525" t="s">
        <v>17448</v>
      </c>
    </row>
    <row r="8526" spans="1:5" x14ac:dyDescent="0.25">
      <c r="A8526" t="s">
        <v>17449</v>
      </c>
      <c r="B8526" t="s">
        <v>17450</v>
      </c>
      <c r="C8526" t="s">
        <v>17447</v>
      </c>
      <c r="D8526" t="s">
        <v>2303</v>
      </c>
      <c r="E8526" t="s">
        <v>17448</v>
      </c>
    </row>
    <row r="8527" spans="1:5" x14ac:dyDescent="0.25">
      <c r="A8527" t="s">
        <v>17451</v>
      </c>
      <c r="B8527" t="s">
        <v>17452</v>
      </c>
      <c r="C8527" t="s">
        <v>17447</v>
      </c>
      <c r="D8527" t="s">
        <v>2303</v>
      </c>
      <c r="E8527" t="s">
        <v>17448</v>
      </c>
    </row>
    <row r="8528" spans="1:5" x14ac:dyDescent="0.25">
      <c r="A8528" t="s">
        <v>17453</v>
      </c>
      <c r="B8528" t="s">
        <v>17454</v>
      </c>
      <c r="C8528" t="s">
        <v>17447</v>
      </c>
      <c r="D8528" t="s">
        <v>2303</v>
      </c>
      <c r="E8528" t="s">
        <v>17448</v>
      </c>
    </row>
    <row r="8529" spans="1:5" x14ac:dyDescent="0.25">
      <c r="A8529" t="s">
        <v>17455</v>
      </c>
      <c r="B8529" t="s">
        <v>6705</v>
      </c>
      <c r="C8529" t="s">
        <v>17447</v>
      </c>
      <c r="D8529" t="s">
        <v>2303</v>
      </c>
      <c r="E8529" t="s">
        <v>17448</v>
      </c>
    </row>
    <row r="8530" spans="1:5" x14ac:dyDescent="0.25">
      <c r="A8530" t="s">
        <v>17456</v>
      </c>
      <c r="B8530" t="s">
        <v>17457</v>
      </c>
      <c r="C8530" t="s">
        <v>17447</v>
      </c>
      <c r="D8530" t="s">
        <v>2303</v>
      </c>
      <c r="E8530" t="s">
        <v>17448</v>
      </c>
    </row>
    <row r="8531" spans="1:5" x14ac:dyDescent="0.25">
      <c r="A8531" t="s">
        <v>17458</v>
      </c>
      <c r="B8531" t="s">
        <v>17459</v>
      </c>
      <c r="C8531" t="s">
        <v>17447</v>
      </c>
      <c r="D8531" t="s">
        <v>2303</v>
      </c>
      <c r="E8531" t="s">
        <v>17448</v>
      </c>
    </row>
    <row r="8532" spans="1:5" x14ac:dyDescent="0.25">
      <c r="A8532" t="s">
        <v>17460</v>
      </c>
      <c r="B8532" t="s">
        <v>17461</v>
      </c>
      <c r="C8532" t="s">
        <v>17447</v>
      </c>
      <c r="D8532" t="s">
        <v>2303</v>
      </c>
      <c r="E8532" t="s">
        <v>17448</v>
      </c>
    </row>
    <row r="8533" spans="1:5" x14ac:dyDescent="0.25">
      <c r="A8533" t="s">
        <v>17462</v>
      </c>
      <c r="B8533" t="s">
        <v>17463</v>
      </c>
      <c r="C8533" t="s">
        <v>17447</v>
      </c>
      <c r="D8533" t="s">
        <v>2303</v>
      </c>
      <c r="E8533" t="s">
        <v>17448</v>
      </c>
    </row>
    <row r="8534" spans="1:5" x14ac:dyDescent="0.25">
      <c r="A8534" t="s">
        <v>17464</v>
      </c>
      <c r="B8534" t="s">
        <v>17465</v>
      </c>
      <c r="C8534" t="s">
        <v>17447</v>
      </c>
      <c r="D8534" t="s">
        <v>2303</v>
      </c>
      <c r="E8534" t="s">
        <v>17448</v>
      </c>
    </row>
    <row r="8535" spans="1:5" x14ac:dyDescent="0.25">
      <c r="A8535" t="s">
        <v>17466</v>
      </c>
      <c r="B8535" t="s">
        <v>17467</v>
      </c>
      <c r="C8535" t="s">
        <v>17447</v>
      </c>
      <c r="D8535" t="s">
        <v>2303</v>
      </c>
      <c r="E8535" t="s">
        <v>17448</v>
      </c>
    </row>
    <row r="8536" spans="1:5" x14ac:dyDescent="0.25">
      <c r="A8536" t="s">
        <v>17468</v>
      </c>
      <c r="B8536" t="s">
        <v>17469</v>
      </c>
      <c r="C8536" t="s">
        <v>17447</v>
      </c>
      <c r="D8536" t="s">
        <v>2303</v>
      </c>
      <c r="E8536" t="s">
        <v>17448</v>
      </c>
    </row>
    <row r="8537" spans="1:5" x14ac:dyDescent="0.25">
      <c r="A8537" t="s">
        <v>17470</v>
      </c>
      <c r="B8537" t="s">
        <v>17471</v>
      </c>
      <c r="C8537" t="s">
        <v>17447</v>
      </c>
      <c r="D8537" t="s">
        <v>2303</v>
      </c>
      <c r="E8537" t="s">
        <v>17448</v>
      </c>
    </row>
    <row r="8538" spans="1:5" x14ac:dyDescent="0.25">
      <c r="A8538" t="s">
        <v>17472</v>
      </c>
      <c r="B8538" t="s">
        <v>17473</v>
      </c>
      <c r="C8538" t="s">
        <v>17447</v>
      </c>
      <c r="D8538" t="s">
        <v>2303</v>
      </c>
      <c r="E8538" t="s">
        <v>17448</v>
      </c>
    </row>
    <row r="8539" spans="1:5" x14ac:dyDescent="0.25">
      <c r="A8539" t="s">
        <v>17474</v>
      </c>
      <c r="B8539" t="s">
        <v>17475</v>
      </c>
      <c r="C8539" t="s">
        <v>17447</v>
      </c>
      <c r="D8539" t="s">
        <v>2303</v>
      </c>
      <c r="E8539" t="s">
        <v>17448</v>
      </c>
    </row>
    <row r="8540" spans="1:5" x14ac:dyDescent="0.25">
      <c r="A8540" t="s">
        <v>17476</v>
      </c>
      <c r="B8540" t="s">
        <v>17477</v>
      </c>
      <c r="C8540" t="s">
        <v>17447</v>
      </c>
      <c r="D8540" t="s">
        <v>2303</v>
      </c>
      <c r="E8540" t="s">
        <v>17448</v>
      </c>
    </row>
    <row r="8541" spans="1:5" x14ac:dyDescent="0.25">
      <c r="A8541" t="s">
        <v>17478</v>
      </c>
      <c r="B8541" t="s">
        <v>17479</v>
      </c>
      <c r="C8541" t="s">
        <v>17447</v>
      </c>
      <c r="D8541" t="s">
        <v>2303</v>
      </c>
      <c r="E8541" t="s">
        <v>17448</v>
      </c>
    </row>
    <row r="8542" spans="1:5" x14ac:dyDescent="0.25">
      <c r="A8542" t="s">
        <v>17480</v>
      </c>
      <c r="B8542" t="s">
        <v>17481</v>
      </c>
      <c r="C8542" t="s">
        <v>17447</v>
      </c>
      <c r="D8542" t="s">
        <v>2303</v>
      </c>
      <c r="E8542" t="s">
        <v>17448</v>
      </c>
    </row>
    <row r="8543" spans="1:5" x14ac:dyDescent="0.25">
      <c r="A8543" t="s">
        <v>17482</v>
      </c>
      <c r="B8543" t="s">
        <v>17483</v>
      </c>
      <c r="C8543" t="s">
        <v>17447</v>
      </c>
      <c r="D8543" t="s">
        <v>2303</v>
      </c>
      <c r="E8543" t="s">
        <v>17448</v>
      </c>
    </row>
    <row r="8544" spans="1:5" x14ac:dyDescent="0.25">
      <c r="A8544" t="s">
        <v>17484</v>
      </c>
      <c r="B8544" t="s">
        <v>17485</v>
      </c>
      <c r="C8544" t="s">
        <v>17447</v>
      </c>
      <c r="D8544" t="s">
        <v>2303</v>
      </c>
      <c r="E8544" t="s">
        <v>17448</v>
      </c>
    </row>
    <row r="8545" spans="1:5" x14ac:dyDescent="0.25">
      <c r="A8545" t="s">
        <v>17486</v>
      </c>
      <c r="B8545" t="s">
        <v>17487</v>
      </c>
      <c r="C8545" t="s">
        <v>17447</v>
      </c>
      <c r="D8545" t="s">
        <v>2303</v>
      </c>
      <c r="E8545" t="s">
        <v>17448</v>
      </c>
    </row>
    <row r="8546" spans="1:5" x14ac:dyDescent="0.25">
      <c r="A8546" t="s">
        <v>17488</v>
      </c>
      <c r="B8546" t="s">
        <v>17489</v>
      </c>
      <c r="C8546" t="s">
        <v>17447</v>
      </c>
      <c r="D8546" t="s">
        <v>2303</v>
      </c>
      <c r="E8546" t="s">
        <v>17448</v>
      </c>
    </row>
    <row r="8547" spans="1:5" x14ac:dyDescent="0.25">
      <c r="A8547" t="s">
        <v>17490</v>
      </c>
      <c r="B8547" t="s">
        <v>17491</v>
      </c>
      <c r="C8547" t="s">
        <v>17447</v>
      </c>
      <c r="D8547" t="s">
        <v>2303</v>
      </c>
      <c r="E8547" t="s">
        <v>17448</v>
      </c>
    </row>
    <row r="8548" spans="1:5" x14ac:dyDescent="0.25">
      <c r="A8548" t="s">
        <v>17492</v>
      </c>
      <c r="B8548" t="s">
        <v>17493</v>
      </c>
      <c r="C8548" t="s">
        <v>17447</v>
      </c>
      <c r="D8548" t="s">
        <v>2303</v>
      </c>
      <c r="E8548" t="s">
        <v>17448</v>
      </c>
    </row>
    <row r="8549" spans="1:5" x14ac:dyDescent="0.25">
      <c r="A8549" t="s">
        <v>17494</v>
      </c>
      <c r="B8549" t="s">
        <v>17495</v>
      </c>
      <c r="C8549" t="s">
        <v>17447</v>
      </c>
      <c r="D8549" t="s">
        <v>2303</v>
      </c>
      <c r="E8549" t="s">
        <v>17448</v>
      </c>
    </row>
    <row r="8550" spans="1:5" x14ac:dyDescent="0.25">
      <c r="A8550" t="s">
        <v>17496</v>
      </c>
      <c r="B8550" t="s">
        <v>17497</v>
      </c>
      <c r="C8550" t="s">
        <v>17447</v>
      </c>
      <c r="D8550" t="s">
        <v>2303</v>
      </c>
      <c r="E8550" t="s">
        <v>17448</v>
      </c>
    </row>
    <row r="8551" spans="1:5" x14ac:dyDescent="0.25">
      <c r="A8551" t="s">
        <v>17498</v>
      </c>
      <c r="B8551" t="s">
        <v>17499</v>
      </c>
      <c r="C8551" t="s">
        <v>17500</v>
      </c>
      <c r="D8551" t="s">
        <v>2303</v>
      </c>
      <c r="E8551" t="s">
        <v>17501</v>
      </c>
    </row>
    <row r="8552" spans="1:5" x14ac:dyDescent="0.25">
      <c r="A8552" t="s">
        <v>17502</v>
      </c>
      <c r="B8552" t="s">
        <v>17503</v>
      </c>
      <c r="C8552" t="s">
        <v>17500</v>
      </c>
      <c r="D8552" t="s">
        <v>2303</v>
      </c>
      <c r="E8552" t="s">
        <v>17501</v>
      </c>
    </row>
    <row r="8553" spans="1:5" x14ac:dyDescent="0.25">
      <c r="A8553" t="s">
        <v>17504</v>
      </c>
      <c r="B8553" t="s">
        <v>17505</v>
      </c>
      <c r="C8553" t="s">
        <v>17500</v>
      </c>
      <c r="D8553" t="s">
        <v>2303</v>
      </c>
      <c r="E8553" t="s">
        <v>17501</v>
      </c>
    </row>
    <row r="8554" spans="1:5" x14ac:dyDescent="0.25">
      <c r="A8554" t="s">
        <v>17506</v>
      </c>
      <c r="B8554" t="s">
        <v>17507</v>
      </c>
      <c r="C8554" t="s">
        <v>17500</v>
      </c>
      <c r="D8554" t="s">
        <v>2303</v>
      </c>
      <c r="E8554" t="s">
        <v>17501</v>
      </c>
    </row>
    <row r="8555" spans="1:5" x14ac:dyDescent="0.25">
      <c r="A8555" t="s">
        <v>17508</v>
      </c>
      <c r="B8555" t="s">
        <v>17509</v>
      </c>
      <c r="C8555" t="s">
        <v>17500</v>
      </c>
      <c r="D8555" t="s">
        <v>2303</v>
      </c>
      <c r="E8555" t="s">
        <v>17501</v>
      </c>
    </row>
    <row r="8556" spans="1:5" x14ac:dyDescent="0.25">
      <c r="A8556" t="s">
        <v>17510</v>
      </c>
      <c r="B8556" t="s">
        <v>17511</v>
      </c>
      <c r="C8556" t="s">
        <v>17500</v>
      </c>
      <c r="D8556" t="s">
        <v>2303</v>
      </c>
      <c r="E8556" t="s">
        <v>17501</v>
      </c>
    </row>
    <row r="8557" spans="1:5" x14ac:dyDescent="0.25">
      <c r="A8557" t="s">
        <v>17512</v>
      </c>
      <c r="B8557" t="s">
        <v>17513</v>
      </c>
      <c r="C8557" t="s">
        <v>17500</v>
      </c>
      <c r="D8557" t="s">
        <v>2303</v>
      </c>
      <c r="E8557" t="s">
        <v>17501</v>
      </c>
    </row>
    <row r="8558" spans="1:5" x14ac:dyDescent="0.25">
      <c r="A8558" t="s">
        <v>17514</v>
      </c>
      <c r="B8558" t="s">
        <v>14291</v>
      </c>
      <c r="C8558" t="s">
        <v>17500</v>
      </c>
      <c r="D8558" t="s">
        <v>2303</v>
      </c>
      <c r="E8558" t="s">
        <v>17501</v>
      </c>
    </row>
    <row r="8559" spans="1:5" x14ac:dyDescent="0.25">
      <c r="A8559" t="s">
        <v>17515</v>
      </c>
      <c r="B8559" t="s">
        <v>17516</v>
      </c>
      <c r="C8559" t="s">
        <v>17500</v>
      </c>
      <c r="D8559" t="s">
        <v>2303</v>
      </c>
      <c r="E8559" t="s">
        <v>17501</v>
      </c>
    </row>
    <row r="8560" spans="1:5" x14ac:dyDescent="0.25">
      <c r="A8560" t="s">
        <v>17517</v>
      </c>
      <c r="B8560" t="s">
        <v>17518</v>
      </c>
      <c r="C8560" t="s">
        <v>17500</v>
      </c>
      <c r="D8560" t="s">
        <v>2303</v>
      </c>
      <c r="E8560" t="s">
        <v>17501</v>
      </c>
    </row>
    <row r="8561" spans="1:5" x14ac:dyDescent="0.25">
      <c r="A8561" t="s">
        <v>17519</v>
      </c>
      <c r="B8561" t="s">
        <v>17520</v>
      </c>
      <c r="C8561" t="s">
        <v>17500</v>
      </c>
      <c r="D8561" t="s">
        <v>2303</v>
      </c>
      <c r="E8561" t="s">
        <v>17501</v>
      </c>
    </row>
    <row r="8562" spans="1:5" x14ac:dyDescent="0.25">
      <c r="A8562" t="s">
        <v>17521</v>
      </c>
      <c r="B8562" t="s">
        <v>17522</v>
      </c>
      <c r="C8562" t="s">
        <v>17500</v>
      </c>
      <c r="D8562" t="s">
        <v>2303</v>
      </c>
      <c r="E8562" t="s">
        <v>17501</v>
      </c>
    </row>
    <row r="8563" spans="1:5" x14ac:dyDescent="0.25">
      <c r="A8563" t="s">
        <v>17523</v>
      </c>
      <c r="B8563" t="s">
        <v>17524</v>
      </c>
      <c r="C8563" t="s">
        <v>17500</v>
      </c>
      <c r="D8563" t="s">
        <v>2303</v>
      </c>
      <c r="E8563" t="s">
        <v>17501</v>
      </c>
    </row>
    <row r="8564" spans="1:5" x14ac:dyDescent="0.25">
      <c r="A8564" t="s">
        <v>17525</v>
      </c>
      <c r="B8564" t="s">
        <v>17526</v>
      </c>
      <c r="C8564" t="s">
        <v>17500</v>
      </c>
      <c r="D8564" t="s">
        <v>2303</v>
      </c>
      <c r="E8564" t="s">
        <v>17501</v>
      </c>
    </row>
    <row r="8565" spans="1:5" x14ac:dyDescent="0.25">
      <c r="A8565" t="s">
        <v>17527</v>
      </c>
      <c r="B8565" t="s">
        <v>17528</v>
      </c>
      <c r="C8565" t="s">
        <v>17500</v>
      </c>
      <c r="D8565" t="s">
        <v>2303</v>
      </c>
      <c r="E8565" t="s">
        <v>17501</v>
      </c>
    </row>
    <row r="8566" spans="1:5" x14ac:dyDescent="0.25">
      <c r="A8566" t="s">
        <v>17529</v>
      </c>
      <c r="B8566" t="s">
        <v>17530</v>
      </c>
      <c r="C8566" t="s">
        <v>17500</v>
      </c>
      <c r="D8566" t="s">
        <v>2303</v>
      </c>
      <c r="E8566" t="s">
        <v>17501</v>
      </c>
    </row>
    <row r="8567" spans="1:5" x14ac:dyDescent="0.25">
      <c r="A8567" t="s">
        <v>17531</v>
      </c>
      <c r="B8567" t="s">
        <v>17532</v>
      </c>
      <c r="C8567" t="s">
        <v>17500</v>
      </c>
      <c r="D8567" t="s">
        <v>2303</v>
      </c>
      <c r="E8567" t="s">
        <v>17501</v>
      </c>
    </row>
    <row r="8568" spans="1:5" x14ac:dyDescent="0.25">
      <c r="A8568" t="s">
        <v>17533</v>
      </c>
      <c r="B8568" t="s">
        <v>17534</v>
      </c>
      <c r="C8568" t="s">
        <v>17500</v>
      </c>
      <c r="D8568" t="s">
        <v>2303</v>
      </c>
      <c r="E8568" t="s">
        <v>17501</v>
      </c>
    </row>
    <row r="8569" spans="1:5" x14ac:dyDescent="0.25">
      <c r="A8569" t="s">
        <v>17535</v>
      </c>
      <c r="B8569" t="s">
        <v>17536</v>
      </c>
      <c r="C8569" t="s">
        <v>17500</v>
      </c>
      <c r="D8569" t="s">
        <v>2303</v>
      </c>
      <c r="E8569" t="s">
        <v>17501</v>
      </c>
    </row>
    <row r="8570" spans="1:5" x14ac:dyDescent="0.25">
      <c r="A8570" t="s">
        <v>17537</v>
      </c>
      <c r="B8570" t="s">
        <v>17538</v>
      </c>
      <c r="C8570" t="s">
        <v>17500</v>
      </c>
      <c r="D8570" t="s">
        <v>2303</v>
      </c>
      <c r="E8570" t="s">
        <v>17501</v>
      </c>
    </row>
    <row r="8571" spans="1:5" x14ac:dyDescent="0.25">
      <c r="A8571" t="s">
        <v>17539</v>
      </c>
      <c r="B8571" t="s">
        <v>17540</v>
      </c>
      <c r="C8571" t="s">
        <v>17500</v>
      </c>
      <c r="D8571" t="s">
        <v>2303</v>
      </c>
      <c r="E8571" t="s">
        <v>17501</v>
      </c>
    </row>
    <row r="8572" spans="1:5" x14ac:dyDescent="0.25">
      <c r="A8572" t="s">
        <v>17541</v>
      </c>
      <c r="B8572" t="s">
        <v>17542</v>
      </c>
      <c r="C8572" t="s">
        <v>17500</v>
      </c>
      <c r="D8572" t="s">
        <v>2303</v>
      </c>
      <c r="E8572" t="s">
        <v>17501</v>
      </c>
    </row>
    <row r="8573" spans="1:5" x14ac:dyDescent="0.25">
      <c r="A8573" t="s">
        <v>17543</v>
      </c>
      <c r="B8573" t="s">
        <v>17544</v>
      </c>
      <c r="C8573" t="s">
        <v>17500</v>
      </c>
      <c r="D8573" t="s">
        <v>2303</v>
      </c>
      <c r="E8573" t="s">
        <v>17501</v>
      </c>
    </row>
    <row r="8574" spans="1:5" x14ac:dyDescent="0.25">
      <c r="A8574" t="s">
        <v>17545</v>
      </c>
      <c r="B8574" t="s">
        <v>17546</v>
      </c>
      <c r="C8574" t="s">
        <v>17500</v>
      </c>
      <c r="D8574" t="s">
        <v>2303</v>
      </c>
      <c r="E8574" t="s">
        <v>17501</v>
      </c>
    </row>
    <row r="8575" spans="1:5" x14ac:dyDescent="0.25">
      <c r="A8575" t="s">
        <v>17547</v>
      </c>
      <c r="B8575" t="s">
        <v>17548</v>
      </c>
      <c r="C8575" t="s">
        <v>17500</v>
      </c>
      <c r="D8575" t="s">
        <v>2303</v>
      </c>
      <c r="E8575" t="s">
        <v>17501</v>
      </c>
    </row>
    <row r="8576" spans="1:5" x14ac:dyDescent="0.25">
      <c r="A8576" t="s">
        <v>17549</v>
      </c>
      <c r="B8576" t="s">
        <v>17550</v>
      </c>
      <c r="C8576" t="s">
        <v>17500</v>
      </c>
      <c r="D8576" t="s">
        <v>2303</v>
      </c>
      <c r="E8576" t="s">
        <v>17501</v>
      </c>
    </row>
    <row r="8577" spans="1:5" x14ac:dyDescent="0.25">
      <c r="A8577" t="s">
        <v>17551</v>
      </c>
      <c r="B8577" t="s">
        <v>17552</v>
      </c>
      <c r="C8577" t="s">
        <v>17500</v>
      </c>
      <c r="D8577" t="s">
        <v>2303</v>
      </c>
      <c r="E8577" t="s">
        <v>17501</v>
      </c>
    </row>
    <row r="8578" spans="1:5" x14ac:dyDescent="0.25">
      <c r="A8578" t="s">
        <v>17553</v>
      </c>
      <c r="B8578" t="s">
        <v>17554</v>
      </c>
      <c r="C8578" t="s">
        <v>17500</v>
      </c>
      <c r="D8578" t="s">
        <v>2303</v>
      </c>
      <c r="E8578" t="s">
        <v>17501</v>
      </c>
    </row>
    <row r="8579" spans="1:5" x14ac:dyDescent="0.25">
      <c r="A8579" t="s">
        <v>17555</v>
      </c>
      <c r="B8579" t="s">
        <v>17556</v>
      </c>
      <c r="C8579" t="s">
        <v>17500</v>
      </c>
      <c r="D8579" t="s">
        <v>2303</v>
      </c>
      <c r="E8579" t="s">
        <v>17501</v>
      </c>
    </row>
    <row r="8580" spans="1:5" x14ac:dyDescent="0.25">
      <c r="A8580" t="s">
        <v>17557</v>
      </c>
      <c r="B8580" t="s">
        <v>17558</v>
      </c>
      <c r="C8580" t="s">
        <v>17500</v>
      </c>
      <c r="D8580" t="s">
        <v>2303</v>
      </c>
      <c r="E8580" t="s">
        <v>17501</v>
      </c>
    </row>
    <row r="8581" spans="1:5" x14ac:dyDescent="0.25">
      <c r="A8581" t="s">
        <v>17559</v>
      </c>
      <c r="B8581" t="s">
        <v>17560</v>
      </c>
      <c r="C8581" t="s">
        <v>17500</v>
      </c>
      <c r="D8581" t="s">
        <v>2303</v>
      </c>
      <c r="E8581" t="s">
        <v>17501</v>
      </c>
    </row>
    <row r="8582" spans="1:5" x14ac:dyDescent="0.25">
      <c r="A8582" t="s">
        <v>17561</v>
      </c>
      <c r="B8582" t="s">
        <v>17562</v>
      </c>
      <c r="C8582" t="s">
        <v>17500</v>
      </c>
      <c r="D8582" t="s">
        <v>2303</v>
      </c>
      <c r="E8582" t="s">
        <v>17501</v>
      </c>
    </row>
    <row r="8583" spans="1:5" x14ac:dyDescent="0.25">
      <c r="A8583" t="s">
        <v>17563</v>
      </c>
      <c r="B8583" t="s">
        <v>17564</v>
      </c>
      <c r="C8583" t="s">
        <v>17500</v>
      </c>
      <c r="D8583" t="s">
        <v>2303</v>
      </c>
      <c r="E8583" t="s">
        <v>17501</v>
      </c>
    </row>
    <row r="8584" spans="1:5" x14ac:dyDescent="0.25">
      <c r="A8584" t="s">
        <v>17565</v>
      </c>
      <c r="B8584" t="s">
        <v>17566</v>
      </c>
      <c r="C8584" t="s">
        <v>17500</v>
      </c>
      <c r="D8584" t="s">
        <v>2303</v>
      </c>
      <c r="E8584" t="s">
        <v>17501</v>
      </c>
    </row>
    <row r="8585" spans="1:5" x14ac:dyDescent="0.25">
      <c r="A8585" t="s">
        <v>17567</v>
      </c>
      <c r="B8585" t="s">
        <v>17568</v>
      </c>
      <c r="C8585" t="s">
        <v>17500</v>
      </c>
      <c r="D8585" t="s">
        <v>2303</v>
      </c>
      <c r="E8585" t="s">
        <v>17501</v>
      </c>
    </row>
    <row r="8586" spans="1:5" x14ac:dyDescent="0.25">
      <c r="A8586" t="s">
        <v>17569</v>
      </c>
      <c r="B8586" t="s">
        <v>17570</v>
      </c>
      <c r="C8586" t="s">
        <v>17500</v>
      </c>
      <c r="D8586" t="s">
        <v>2303</v>
      </c>
      <c r="E8586" t="s">
        <v>17501</v>
      </c>
    </row>
    <row r="8587" spans="1:5" x14ac:dyDescent="0.25">
      <c r="A8587" t="s">
        <v>17571</v>
      </c>
      <c r="B8587" t="s">
        <v>17572</v>
      </c>
      <c r="C8587" t="s">
        <v>17500</v>
      </c>
      <c r="D8587" t="s">
        <v>2303</v>
      </c>
      <c r="E8587" t="s">
        <v>17501</v>
      </c>
    </row>
    <row r="8588" spans="1:5" x14ac:dyDescent="0.25">
      <c r="A8588" t="s">
        <v>17573</v>
      </c>
      <c r="B8588" t="s">
        <v>17574</v>
      </c>
      <c r="C8588" t="s">
        <v>17500</v>
      </c>
      <c r="D8588" t="s">
        <v>2303</v>
      </c>
      <c r="E8588" t="s">
        <v>17501</v>
      </c>
    </row>
    <row r="8589" spans="1:5" x14ac:dyDescent="0.25">
      <c r="A8589" t="s">
        <v>17575</v>
      </c>
      <c r="B8589" t="s">
        <v>17576</v>
      </c>
      <c r="C8589" t="s">
        <v>17500</v>
      </c>
      <c r="D8589" t="s">
        <v>2303</v>
      </c>
      <c r="E8589" t="s">
        <v>17501</v>
      </c>
    </row>
    <row r="8590" spans="1:5" x14ac:dyDescent="0.25">
      <c r="A8590" t="s">
        <v>17577</v>
      </c>
      <c r="B8590" t="s">
        <v>17578</v>
      </c>
      <c r="C8590" t="s">
        <v>17500</v>
      </c>
      <c r="D8590" t="s">
        <v>2303</v>
      </c>
      <c r="E8590" t="s">
        <v>17501</v>
      </c>
    </row>
    <row r="8591" spans="1:5" x14ac:dyDescent="0.25">
      <c r="A8591" t="s">
        <v>17579</v>
      </c>
      <c r="B8591" t="s">
        <v>17580</v>
      </c>
      <c r="C8591" t="s">
        <v>17500</v>
      </c>
      <c r="D8591" t="s">
        <v>2303</v>
      </c>
      <c r="E8591" t="s">
        <v>17501</v>
      </c>
    </row>
    <row r="8592" spans="1:5" x14ac:dyDescent="0.25">
      <c r="A8592" t="s">
        <v>17581</v>
      </c>
      <c r="B8592" t="s">
        <v>17582</v>
      </c>
      <c r="C8592" t="s">
        <v>17500</v>
      </c>
      <c r="D8592" t="s">
        <v>2303</v>
      </c>
      <c r="E8592" t="s">
        <v>17501</v>
      </c>
    </row>
    <row r="8593" spans="1:5" x14ac:dyDescent="0.25">
      <c r="A8593" t="s">
        <v>17583</v>
      </c>
      <c r="B8593" t="s">
        <v>17584</v>
      </c>
      <c r="C8593" t="s">
        <v>17500</v>
      </c>
      <c r="D8593" t="s">
        <v>2303</v>
      </c>
      <c r="E8593" t="s">
        <v>17501</v>
      </c>
    </row>
    <row r="8594" spans="1:5" x14ac:dyDescent="0.25">
      <c r="A8594" t="s">
        <v>17585</v>
      </c>
      <c r="B8594" t="s">
        <v>17586</v>
      </c>
      <c r="C8594" t="s">
        <v>17500</v>
      </c>
      <c r="D8594" t="s">
        <v>2303</v>
      </c>
      <c r="E8594" t="s">
        <v>17501</v>
      </c>
    </row>
    <row r="8595" spans="1:5" x14ac:dyDescent="0.25">
      <c r="A8595" t="s">
        <v>17587</v>
      </c>
      <c r="B8595" t="s">
        <v>17588</v>
      </c>
      <c r="C8595" t="s">
        <v>17500</v>
      </c>
      <c r="D8595" t="s">
        <v>2303</v>
      </c>
      <c r="E8595" t="s">
        <v>17501</v>
      </c>
    </row>
    <row r="8596" spans="1:5" x14ac:dyDescent="0.25">
      <c r="A8596" t="s">
        <v>17589</v>
      </c>
      <c r="B8596" t="s">
        <v>17590</v>
      </c>
      <c r="C8596" t="s">
        <v>17591</v>
      </c>
      <c r="D8596" t="s">
        <v>2303</v>
      </c>
      <c r="E8596" t="s">
        <v>17592</v>
      </c>
    </row>
    <row r="8597" spans="1:5" x14ac:dyDescent="0.25">
      <c r="A8597" t="s">
        <v>17593</v>
      </c>
      <c r="B8597" t="s">
        <v>17594</v>
      </c>
      <c r="C8597" t="s">
        <v>17591</v>
      </c>
      <c r="D8597" t="s">
        <v>2303</v>
      </c>
      <c r="E8597" t="s">
        <v>17592</v>
      </c>
    </row>
    <row r="8598" spans="1:5" x14ac:dyDescent="0.25">
      <c r="A8598" t="s">
        <v>17595</v>
      </c>
      <c r="B8598" t="s">
        <v>17596</v>
      </c>
      <c r="C8598" t="s">
        <v>17591</v>
      </c>
      <c r="D8598" t="s">
        <v>2303</v>
      </c>
      <c r="E8598" t="s">
        <v>17592</v>
      </c>
    </row>
    <row r="8599" spans="1:5" x14ac:dyDescent="0.25">
      <c r="A8599" t="s">
        <v>17597</v>
      </c>
      <c r="B8599" t="s">
        <v>17598</v>
      </c>
      <c r="C8599" t="s">
        <v>17591</v>
      </c>
      <c r="D8599" t="s">
        <v>2303</v>
      </c>
      <c r="E8599" t="s">
        <v>17592</v>
      </c>
    </row>
    <row r="8600" spans="1:5" x14ac:dyDescent="0.25">
      <c r="A8600" t="s">
        <v>17599</v>
      </c>
      <c r="B8600" t="s">
        <v>17600</v>
      </c>
      <c r="C8600" t="s">
        <v>17591</v>
      </c>
      <c r="D8600" t="s">
        <v>2303</v>
      </c>
      <c r="E8600" t="s">
        <v>17592</v>
      </c>
    </row>
    <row r="8601" spans="1:5" x14ac:dyDescent="0.25">
      <c r="A8601" t="s">
        <v>17601</v>
      </c>
      <c r="B8601" t="s">
        <v>17602</v>
      </c>
      <c r="C8601" t="s">
        <v>17591</v>
      </c>
      <c r="D8601" t="s">
        <v>2303</v>
      </c>
      <c r="E8601" t="s">
        <v>17592</v>
      </c>
    </row>
    <row r="8602" spans="1:5" x14ac:dyDescent="0.25">
      <c r="A8602" t="s">
        <v>17603</v>
      </c>
      <c r="B8602" t="s">
        <v>17604</v>
      </c>
      <c r="C8602" t="s">
        <v>17591</v>
      </c>
      <c r="D8602" t="s">
        <v>2303</v>
      </c>
      <c r="E8602" t="s">
        <v>17592</v>
      </c>
    </row>
    <row r="8603" spans="1:5" x14ac:dyDescent="0.25">
      <c r="A8603" t="s">
        <v>17605</v>
      </c>
      <c r="B8603" t="s">
        <v>17606</v>
      </c>
      <c r="C8603" t="s">
        <v>17591</v>
      </c>
      <c r="D8603" t="s">
        <v>2303</v>
      </c>
      <c r="E8603" t="s">
        <v>17592</v>
      </c>
    </row>
    <row r="8604" spans="1:5" x14ac:dyDescent="0.25">
      <c r="A8604" t="s">
        <v>17607</v>
      </c>
      <c r="B8604" t="s">
        <v>17608</v>
      </c>
      <c r="C8604" t="s">
        <v>17591</v>
      </c>
      <c r="D8604" t="s">
        <v>2303</v>
      </c>
      <c r="E8604" t="s">
        <v>17592</v>
      </c>
    </row>
    <row r="8605" spans="1:5" x14ac:dyDescent="0.25">
      <c r="A8605" t="s">
        <v>17609</v>
      </c>
      <c r="B8605" t="s">
        <v>17610</v>
      </c>
      <c r="C8605" t="s">
        <v>17591</v>
      </c>
      <c r="D8605" t="s">
        <v>2303</v>
      </c>
      <c r="E8605" t="s">
        <v>17592</v>
      </c>
    </row>
    <row r="8606" spans="1:5" x14ac:dyDescent="0.25">
      <c r="A8606" t="s">
        <v>17611</v>
      </c>
      <c r="B8606" t="s">
        <v>17612</v>
      </c>
      <c r="C8606" t="s">
        <v>17591</v>
      </c>
      <c r="D8606" t="s">
        <v>2303</v>
      </c>
      <c r="E8606" t="s">
        <v>17592</v>
      </c>
    </row>
    <row r="8607" spans="1:5" x14ac:dyDescent="0.25">
      <c r="A8607" t="s">
        <v>17613</v>
      </c>
      <c r="B8607" t="s">
        <v>17614</v>
      </c>
      <c r="C8607" t="s">
        <v>17591</v>
      </c>
      <c r="D8607" t="s">
        <v>2303</v>
      </c>
      <c r="E8607" t="s">
        <v>17592</v>
      </c>
    </row>
    <row r="8608" spans="1:5" x14ac:dyDescent="0.25">
      <c r="A8608" t="s">
        <v>17615</v>
      </c>
      <c r="B8608" t="s">
        <v>17616</v>
      </c>
      <c r="C8608" t="s">
        <v>17591</v>
      </c>
      <c r="D8608" t="s">
        <v>2303</v>
      </c>
      <c r="E8608" t="s">
        <v>17592</v>
      </c>
    </row>
    <row r="8609" spans="1:5" x14ac:dyDescent="0.25">
      <c r="A8609" t="s">
        <v>17617</v>
      </c>
      <c r="B8609" t="s">
        <v>17618</v>
      </c>
      <c r="C8609" t="s">
        <v>17591</v>
      </c>
      <c r="D8609" t="s">
        <v>2303</v>
      </c>
      <c r="E8609" t="s">
        <v>17592</v>
      </c>
    </row>
    <row r="8610" spans="1:5" x14ac:dyDescent="0.25">
      <c r="A8610" t="s">
        <v>17619</v>
      </c>
      <c r="B8610" t="s">
        <v>17620</v>
      </c>
      <c r="C8610" t="s">
        <v>17591</v>
      </c>
      <c r="D8610" t="s">
        <v>2303</v>
      </c>
      <c r="E8610" t="s">
        <v>17592</v>
      </c>
    </row>
    <row r="8611" spans="1:5" x14ac:dyDescent="0.25">
      <c r="A8611" t="s">
        <v>17621</v>
      </c>
      <c r="B8611" t="s">
        <v>17622</v>
      </c>
      <c r="C8611" t="s">
        <v>17591</v>
      </c>
      <c r="D8611" t="s">
        <v>2303</v>
      </c>
      <c r="E8611" t="s">
        <v>17592</v>
      </c>
    </row>
    <row r="8612" spans="1:5" x14ac:dyDescent="0.25">
      <c r="A8612" t="s">
        <v>17623</v>
      </c>
      <c r="B8612" t="s">
        <v>17624</v>
      </c>
      <c r="C8612" t="s">
        <v>17591</v>
      </c>
      <c r="D8612" t="s">
        <v>2303</v>
      </c>
      <c r="E8612" t="s">
        <v>17592</v>
      </c>
    </row>
    <row r="8613" spans="1:5" x14ac:dyDescent="0.25">
      <c r="A8613" t="s">
        <v>17625</v>
      </c>
      <c r="B8613" t="s">
        <v>17626</v>
      </c>
      <c r="C8613" t="s">
        <v>17591</v>
      </c>
      <c r="D8613" t="s">
        <v>2303</v>
      </c>
      <c r="E8613" t="s">
        <v>17592</v>
      </c>
    </row>
    <row r="8614" spans="1:5" x14ac:dyDescent="0.25">
      <c r="A8614" t="s">
        <v>17627</v>
      </c>
      <c r="B8614" t="s">
        <v>17628</v>
      </c>
      <c r="C8614" t="s">
        <v>17591</v>
      </c>
      <c r="D8614" t="s">
        <v>2303</v>
      </c>
      <c r="E8614" t="s">
        <v>17592</v>
      </c>
    </row>
    <row r="8615" spans="1:5" x14ac:dyDescent="0.25">
      <c r="A8615" t="s">
        <v>17629</v>
      </c>
      <c r="B8615" t="s">
        <v>17630</v>
      </c>
      <c r="C8615" t="s">
        <v>17631</v>
      </c>
      <c r="D8615" t="s">
        <v>2303</v>
      </c>
      <c r="E8615" t="s">
        <v>17632</v>
      </c>
    </row>
    <row r="8616" spans="1:5" x14ac:dyDescent="0.25">
      <c r="A8616" t="s">
        <v>17633</v>
      </c>
      <c r="B8616" t="s">
        <v>17634</v>
      </c>
      <c r="C8616" t="s">
        <v>17631</v>
      </c>
      <c r="D8616" t="s">
        <v>2303</v>
      </c>
      <c r="E8616" t="s">
        <v>17632</v>
      </c>
    </row>
    <row r="8617" spans="1:5" x14ac:dyDescent="0.25">
      <c r="A8617" t="s">
        <v>17635</v>
      </c>
      <c r="B8617" t="s">
        <v>17636</v>
      </c>
      <c r="C8617" t="s">
        <v>17631</v>
      </c>
      <c r="D8617" t="s">
        <v>2303</v>
      </c>
      <c r="E8617" t="s">
        <v>17632</v>
      </c>
    </row>
    <row r="8618" spans="1:5" x14ac:dyDescent="0.25">
      <c r="A8618" t="s">
        <v>17637</v>
      </c>
      <c r="B8618" t="s">
        <v>17638</v>
      </c>
      <c r="C8618" t="s">
        <v>17631</v>
      </c>
      <c r="D8618" t="s">
        <v>2303</v>
      </c>
      <c r="E8618" t="s">
        <v>17632</v>
      </c>
    </row>
    <row r="8619" spans="1:5" x14ac:dyDescent="0.25">
      <c r="A8619" t="s">
        <v>17639</v>
      </c>
      <c r="B8619" t="s">
        <v>17640</v>
      </c>
      <c r="C8619" t="s">
        <v>17631</v>
      </c>
      <c r="D8619" t="s">
        <v>2303</v>
      </c>
      <c r="E8619" t="s">
        <v>17632</v>
      </c>
    </row>
    <row r="8620" spans="1:5" x14ac:dyDescent="0.25">
      <c r="A8620" t="s">
        <v>17641</v>
      </c>
      <c r="B8620" t="s">
        <v>17642</v>
      </c>
      <c r="C8620" t="s">
        <v>17631</v>
      </c>
      <c r="D8620" t="s">
        <v>2303</v>
      </c>
      <c r="E8620" t="s">
        <v>17632</v>
      </c>
    </row>
    <row r="8621" spans="1:5" x14ac:dyDescent="0.25">
      <c r="A8621" t="s">
        <v>17643</v>
      </c>
      <c r="B8621" t="s">
        <v>17644</v>
      </c>
      <c r="C8621" t="s">
        <v>17631</v>
      </c>
      <c r="D8621" t="s">
        <v>2303</v>
      </c>
      <c r="E8621" t="s">
        <v>17632</v>
      </c>
    </row>
    <row r="8622" spans="1:5" x14ac:dyDescent="0.25">
      <c r="A8622" t="s">
        <v>17645</v>
      </c>
      <c r="B8622" t="s">
        <v>17646</v>
      </c>
      <c r="C8622" t="s">
        <v>17631</v>
      </c>
      <c r="D8622" t="s">
        <v>2303</v>
      </c>
      <c r="E8622" t="s">
        <v>17632</v>
      </c>
    </row>
    <row r="8623" spans="1:5" x14ac:dyDescent="0.25">
      <c r="A8623" t="s">
        <v>17647</v>
      </c>
      <c r="B8623" t="s">
        <v>17648</v>
      </c>
      <c r="C8623" t="s">
        <v>17631</v>
      </c>
      <c r="D8623" t="s">
        <v>2303</v>
      </c>
      <c r="E8623" t="s">
        <v>17632</v>
      </c>
    </row>
    <row r="8624" spans="1:5" x14ac:dyDescent="0.25">
      <c r="A8624" t="s">
        <v>17649</v>
      </c>
      <c r="B8624" t="s">
        <v>17650</v>
      </c>
      <c r="C8624" t="s">
        <v>17631</v>
      </c>
      <c r="D8624" t="s">
        <v>2303</v>
      </c>
      <c r="E8624" t="s">
        <v>17632</v>
      </c>
    </row>
    <row r="8625" spans="1:5" x14ac:dyDescent="0.25">
      <c r="A8625" t="s">
        <v>17651</v>
      </c>
      <c r="B8625" t="s">
        <v>17652</v>
      </c>
      <c r="C8625" t="s">
        <v>17631</v>
      </c>
      <c r="D8625" t="s">
        <v>2303</v>
      </c>
      <c r="E8625" t="s">
        <v>17632</v>
      </c>
    </row>
    <row r="8626" spans="1:5" x14ac:dyDescent="0.25">
      <c r="A8626" t="s">
        <v>17653</v>
      </c>
      <c r="B8626" t="s">
        <v>17654</v>
      </c>
      <c r="C8626" t="s">
        <v>17631</v>
      </c>
      <c r="D8626" t="s">
        <v>2303</v>
      </c>
      <c r="E8626" t="s">
        <v>17632</v>
      </c>
    </row>
    <row r="8627" spans="1:5" x14ac:dyDescent="0.25">
      <c r="A8627" t="s">
        <v>17655</v>
      </c>
      <c r="B8627" t="s">
        <v>17656</v>
      </c>
      <c r="C8627" t="s">
        <v>17631</v>
      </c>
      <c r="D8627" t="s">
        <v>2303</v>
      </c>
      <c r="E8627" t="s">
        <v>17632</v>
      </c>
    </row>
    <row r="8628" spans="1:5" x14ac:dyDescent="0.25">
      <c r="A8628" t="s">
        <v>17657</v>
      </c>
      <c r="B8628" t="s">
        <v>17658</v>
      </c>
      <c r="C8628" t="s">
        <v>17631</v>
      </c>
      <c r="D8628" t="s">
        <v>2303</v>
      </c>
      <c r="E8628" t="s">
        <v>17632</v>
      </c>
    </row>
    <row r="8629" spans="1:5" x14ac:dyDescent="0.25">
      <c r="A8629" t="s">
        <v>17659</v>
      </c>
      <c r="B8629" t="s">
        <v>17660</v>
      </c>
      <c r="C8629" t="s">
        <v>17631</v>
      </c>
      <c r="D8629" t="s">
        <v>2303</v>
      </c>
      <c r="E8629" t="s">
        <v>17632</v>
      </c>
    </row>
    <row r="8630" spans="1:5" x14ac:dyDescent="0.25">
      <c r="A8630" t="s">
        <v>17661</v>
      </c>
      <c r="B8630" t="s">
        <v>17662</v>
      </c>
      <c r="C8630" t="s">
        <v>17631</v>
      </c>
      <c r="D8630" t="s">
        <v>2303</v>
      </c>
      <c r="E8630" t="s">
        <v>17632</v>
      </c>
    </row>
    <row r="8631" spans="1:5" x14ac:dyDescent="0.25">
      <c r="A8631" t="s">
        <v>17663</v>
      </c>
      <c r="B8631" t="s">
        <v>17664</v>
      </c>
      <c r="C8631" t="s">
        <v>17631</v>
      </c>
      <c r="D8631" t="s">
        <v>2303</v>
      </c>
      <c r="E8631" t="s">
        <v>17632</v>
      </c>
    </row>
    <row r="8632" spans="1:5" x14ac:dyDescent="0.25">
      <c r="A8632" t="s">
        <v>17665</v>
      </c>
      <c r="B8632" t="s">
        <v>17666</v>
      </c>
      <c r="C8632" t="s">
        <v>17631</v>
      </c>
      <c r="D8632" t="s">
        <v>2303</v>
      </c>
      <c r="E8632" t="s">
        <v>17632</v>
      </c>
    </row>
    <row r="8633" spans="1:5" x14ac:dyDescent="0.25">
      <c r="A8633" t="s">
        <v>17667</v>
      </c>
      <c r="B8633" t="s">
        <v>17668</v>
      </c>
      <c r="C8633" t="s">
        <v>17631</v>
      </c>
      <c r="D8633" t="s">
        <v>2303</v>
      </c>
      <c r="E8633" t="s">
        <v>17632</v>
      </c>
    </row>
    <row r="8634" spans="1:5" x14ac:dyDescent="0.25">
      <c r="A8634" t="s">
        <v>17669</v>
      </c>
      <c r="B8634" t="s">
        <v>17670</v>
      </c>
      <c r="C8634" t="s">
        <v>17631</v>
      </c>
      <c r="D8634" t="s">
        <v>2303</v>
      </c>
      <c r="E8634" t="s">
        <v>17632</v>
      </c>
    </row>
    <row r="8635" spans="1:5" x14ac:dyDescent="0.25">
      <c r="A8635" t="s">
        <v>17671</v>
      </c>
      <c r="B8635" t="s">
        <v>17672</v>
      </c>
      <c r="C8635" t="s">
        <v>17631</v>
      </c>
      <c r="D8635" t="s">
        <v>2303</v>
      </c>
      <c r="E8635" t="s">
        <v>17632</v>
      </c>
    </row>
    <row r="8636" spans="1:5" x14ac:dyDescent="0.25">
      <c r="A8636" t="s">
        <v>17673</v>
      </c>
      <c r="B8636" t="s">
        <v>17674</v>
      </c>
      <c r="C8636" t="s">
        <v>17631</v>
      </c>
      <c r="D8636" t="s">
        <v>2303</v>
      </c>
      <c r="E8636" t="s">
        <v>17632</v>
      </c>
    </row>
    <row r="8637" spans="1:5" x14ac:dyDescent="0.25">
      <c r="A8637" t="s">
        <v>17675</v>
      </c>
      <c r="B8637" t="s">
        <v>17676</v>
      </c>
      <c r="C8637" t="s">
        <v>17631</v>
      </c>
      <c r="D8637" t="s">
        <v>2303</v>
      </c>
      <c r="E8637" t="s">
        <v>17632</v>
      </c>
    </row>
    <row r="8638" spans="1:5" x14ac:dyDescent="0.25">
      <c r="A8638" t="s">
        <v>17677</v>
      </c>
      <c r="B8638" t="s">
        <v>17678</v>
      </c>
      <c r="C8638" t="s">
        <v>17631</v>
      </c>
      <c r="D8638" t="s">
        <v>2303</v>
      </c>
      <c r="E8638" t="s">
        <v>17632</v>
      </c>
    </row>
    <row r="8639" spans="1:5" x14ac:dyDescent="0.25">
      <c r="A8639" t="s">
        <v>17679</v>
      </c>
      <c r="B8639" t="s">
        <v>17680</v>
      </c>
      <c r="C8639" t="s">
        <v>17631</v>
      </c>
      <c r="D8639" t="s">
        <v>2303</v>
      </c>
      <c r="E8639" t="s">
        <v>17632</v>
      </c>
    </row>
    <row r="8640" spans="1:5" x14ac:dyDescent="0.25">
      <c r="A8640" t="s">
        <v>17681</v>
      </c>
      <c r="B8640" t="s">
        <v>17682</v>
      </c>
      <c r="C8640" t="s">
        <v>17683</v>
      </c>
      <c r="D8640" t="s">
        <v>2303</v>
      </c>
      <c r="E8640" t="s">
        <v>17684</v>
      </c>
    </row>
    <row r="8641" spans="1:5" x14ac:dyDescent="0.25">
      <c r="A8641" t="s">
        <v>17685</v>
      </c>
      <c r="B8641" t="s">
        <v>17686</v>
      </c>
      <c r="C8641" t="s">
        <v>17683</v>
      </c>
      <c r="D8641" t="s">
        <v>2303</v>
      </c>
      <c r="E8641" t="s">
        <v>17684</v>
      </c>
    </row>
    <row r="8642" spans="1:5" x14ac:dyDescent="0.25">
      <c r="A8642" t="s">
        <v>17687</v>
      </c>
      <c r="B8642" t="s">
        <v>17688</v>
      </c>
      <c r="C8642" t="s">
        <v>17683</v>
      </c>
      <c r="D8642" t="s">
        <v>2303</v>
      </c>
      <c r="E8642" t="s">
        <v>17684</v>
      </c>
    </row>
    <row r="8643" spans="1:5" x14ac:dyDescent="0.25">
      <c r="A8643" t="s">
        <v>17689</v>
      </c>
      <c r="B8643" t="s">
        <v>17690</v>
      </c>
      <c r="C8643" t="s">
        <v>17683</v>
      </c>
      <c r="D8643" t="s">
        <v>2303</v>
      </c>
      <c r="E8643" t="s">
        <v>17684</v>
      </c>
    </row>
    <row r="8644" spans="1:5" x14ac:dyDescent="0.25">
      <c r="A8644" t="s">
        <v>17691</v>
      </c>
      <c r="B8644" t="s">
        <v>17692</v>
      </c>
      <c r="C8644" t="s">
        <v>17683</v>
      </c>
      <c r="D8644" t="s">
        <v>2303</v>
      </c>
      <c r="E8644" t="s">
        <v>17684</v>
      </c>
    </row>
    <row r="8645" spans="1:5" x14ac:dyDescent="0.25">
      <c r="A8645" t="s">
        <v>17693</v>
      </c>
      <c r="B8645" t="s">
        <v>17694</v>
      </c>
      <c r="C8645" t="s">
        <v>17683</v>
      </c>
      <c r="D8645" t="s">
        <v>2303</v>
      </c>
      <c r="E8645" t="s">
        <v>17684</v>
      </c>
    </row>
    <row r="8646" spans="1:5" x14ac:dyDescent="0.25">
      <c r="A8646" t="s">
        <v>17695</v>
      </c>
      <c r="B8646" t="s">
        <v>17696</v>
      </c>
      <c r="C8646" t="s">
        <v>17683</v>
      </c>
      <c r="D8646" t="s">
        <v>2303</v>
      </c>
      <c r="E8646" t="s">
        <v>17684</v>
      </c>
    </row>
    <row r="8647" spans="1:5" x14ac:dyDescent="0.25">
      <c r="A8647" t="s">
        <v>17697</v>
      </c>
      <c r="B8647" t="s">
        <v>17698</v>
      </c>
      <c r="C8647" t="s">
        <v>17683</v>
      </c>
      <c r="D8647" t="s">
        <v>2303</v>
      </c>
      <c r="E8647" t="s">
        <v>17684</v>
      </c>
    </row>
    <row r="8648" spans="1:5" x14ac:dyDescent="0.25">
      <c r="A8648" t="s">
        <v>17699</v>
      </c>
      <c r="B8648" t="s">
        <v>17700</v>
      </c>
      <c r="C8648" t="s">
        <v>17683</v>
      </c>
      <c r="D8648" t="s">
        <v>2303</v>
      </c>
      <c r="E8648" t="s">
        <v>17684</v>
      </c>
    </row>
    <row r="8649" spans="1:5" x14ac:dyDescent="0.25">
      <c r="A8649" t="s">
        <v>17701</v>
      </c>
      <c r="B8649" t="s">
        <v>17702</v>
      </c>
      <c r="C8649" t="s">
        <v>17683</v>
      </c>
      <c r="D8649" t="s">
        <v>2303</v>
      </c>
      <c r="E8649" t="s">
        <v>17684</v>
      </c>
    </row>
    <row r="8650" spans="1:5" x14ac:dyDescent="0.25">
      <c r="A8650" t="s">
        <v>17703</v>
      </c>
      <c r="B8650" t="s">
        <v>17704</v>
      </c>
      <c r="C8650" t="s">
        <v>17683</v>
      </c>
      <c r="D8650" t="s">
        <v>2303</v>
      </c>
      <c r="E8650" t="s">
        <v>17684</v>
      </c>
    </row>
    <row r="8651" spans="1:5" x14ac:dyDescent="0.25">
      <c r="A8651" t="s">
        <v>17705</v>
      </c>
      <c r="B8651" t="s">
        <v>17706</v>
      </c>
      <c r="C8651" t="s">
        <v>17683</v>
      </c>
      <c r="D8651" t="s">
        <v>2303</v>
      </c>
      <c r="E8651" t="s">
        <v>17684</v>
      </c>
    </row>
    <row r="8652" spans="1:5" x14ac:dyDescent="0.25">
      <c r="A8652" t="s">
        <v>17707</v>
      </c>
      <c r="B8652" t="s">
        <v>17708</v>
      </c>
      <c r="C8652" t="s">
        <v>17683</v>
      </c>
      <c r="D8652" t="s">
        <v>2303</v>
      </c>
      <c r="E8652" t="s">
        <v>17684</v>
      </c>
    </row>
    <row r="8653" spans="1:5" x14ac:dyDescent="0.25">
      <c r="A8653" t="s">
        <v>17709</v>
      </c>
      <c r="B8653" t="s">
        <v>17710</v>
      </c>
      <c r="C8653" t="s">
        <v>17683</v>
      </c>
      <c r="D8653" t="s">
        <v>2303</v>
      </c>
      <c r="E8653" t="s">
        <v>17684</v>
      </c>
    </row>
    <row r="8654" spans="1:5" x14ac:dyDescent="0.25">
      <c r="A8654" t="s">
        <v>17711</v>
      </c>
      <c r="B8654" t="s">
        <v>17712</v>
      </c>
      <c r="C8654" t="s">
        <v>17683</v>
      </c>
      <c r="D8654" t="s">
        <v>2303</v>
      </c>
      <c r="E8654" t="s">
        <v>17684</v>
      </c>
    </row>
    <row r="8655" spans="1:5" x14ac:dyDescent="0.25">
      <c r="A8655" t="s">
        <v>17713</v>
      </c>
      <c r="B8655" t="s">
        <v>17714</v>
      </c>
      <c r="C8655" t="s">
        <v>17683</v>
      </c>
      <c r="D8655" t="s">
        <v>2303</v>
      </c>
      <c r="E8655" t="s">
        <v>17684</v>
      </c>
    </row>
    <row r="8656" spans="1:5" x14ac:dyDescent="0.25">
      <c r="A8656" t="s">
        <v>17715</v>
      </c>
      <c r="B8656" t="s">
        <v>17716</v>
      </c>
      <c r="C8656" t="s">
        <v>17683</v>
      </c>
      <c r="D8656" t="s">
        <v>2303</v>
      </c>
      <c r="E8656" t="s">
        <v>17684</v>
      </c>
    </row>
    <row r="8657" spans="1:5" x14ac:dyDescent="0.25">
      <c r="A8657" t="s">
        <v>17717</v>
      </c>
      <c r="B8657" t="s">
        <v>17718</v>
      </c>
      <c r="C8657" t="s">
        <v>17683</v>
      </c>
      <c r="D8657" t="s">
        <v>2303</v>
      </c>
      <c r="E8657" t="s">
        <v>17684</v>
      </c>
    </row>
    <row r="8658" spans="1:5" x14ac:dyDescent="0.25">
      <c r="A8658" t="s">
        <v>17719</v>
      </c>
      <c r="B8658" t="s">
        <v>17720</v>
      </c>
      <c r="C8658" t="s">
        <v>17683</v>
      </c>
      <c r="D8658" t="s">
        <v>2303</v>
      </c>
      <c r="E8658" t="s">
        <v>17684</v>
      </c>
    </row>
    <row r="8659" spans="1:5" x14ac:dyDescent="0.25">
      <c r="A8659" t="s">
        <v>17721</v>
      </c>
      <c r="B8659" t="s">
        <v>17722</v>
      </c>
      <c r="C8659" t="s">
        <v>17683</v>
      </c>
      <c r="D8659" t="s">
        <v>2303</v>
      </c>
      <c r="E8659" t="s">
        <v>17684</v>
      </c>
    </row>
    <row r="8660" spans="1:5" x14ac:dyDescent="0.25">
      <c r="A8660" t="s">
        <v>17723</v>
      </c>
      <c r="B8660" t="s">
        <v>17724</v>
      </c>
      <c r="C8660" t="s">
        <v>17683</v>
      </c>
      <c r="D8660" t="s">
        <v>2303</v>
      </c>
      <c r="E8660" t="s">
        <v>17684</v>
      </c>
    </row>
    <row r="8661" spans="1:5" x14ac:dyDescent="0.25">
      <c r="A8661" t="s">
        <v>17725</v>
      </c>
      <c r="B8661" t="s">
        <v>17726</v>
      </c>
      <c r="C8661" t="s">
        <v>17683</v>
      </c>
      <c r="D8661" t="s">
        <v>2303</v>
      </c>
      <c r="E8661" t="s">
        <v>17684</v>
      </c>
    </row>
    <row r="8662" spans="1:5" x14ac:dyDescent="0.25">
      <c r="A8662" t="s">
        <v>17727</v>
      </c>
      <c r="B8662" t="s">
        <v>17728</v>
      </c>
      <c r="C8662" t="s">
        <v>17683</v>
      </c>
      <c r="D8662" t="s">
        <v>2303</v>
      </c>
      <c r="E8662" t="s">
        <v>17684</v>
      </c>
    </row>
    <row r="8663" spans="1:5" x14ac:dyDescent="0.25">
      <c r="A8663" t="s">
        <v>17729</v>
      </c>
      <c r="B8663" t="s">
        <v>17730</v>
      </c>
      <c r="C8663" t="s">
        <v>17683</v>
      </c>
      <c r="D8663" t="s">
        <v>2303</v>
      </c>
      <c r="E8663" t="s">
        <v>17684</v>
      </c>
    </row>
    <row r="8664" spans="1:5" x14ac:dyDescent="0.25">
      <c r="A8664" t="s">
        <v>17731</v>
      </c>
      <c r="B8664" t="s">
        <v>17732</v>
      </c>
      <c r="C8664" t="s">
        <v>17683</v>
      </c>
      <c r="D8664" t="s">
        <v>2303</v>
      </c>
      <c r="E8664" t="s">
        <v>17684</v>
      </c>
    </row>
    <row r="8665" spans="1:5" x14ac:dyDescent="0.25">
      <c r="A8665" t="s">
        <v>17733</v>
      </c>
      <c r="B8665" t="s">
        <v>17734</v>
      </c>
      <c r="C8665" t="s">
        <v>17683</v>
      </c>
      <c r="D8665" t="s">
        <v>2303</v>
      </c>
      <c r="E8665" t="s">
        <v>17684</v>
      </c>
    </row>
    <row r="8666" spans="1:5" x14ac:dyDescent="0.25">
      <c r="A8666" t="s">
        <v>17735</v>
      </c>
      <c r="B8666" t="s">
        <v>17736</v>
      </c>
      <c r="C8666" t="s">
        <v>17683</v>
      </c>
      <c r="D8666" t="s">
        <v>2303</v>
      </c>
      <c r="E8666" t="s">
        <v>17684</v>
      </c>
    </row>
    <row r="8667" spans="1:5" x14ac:dyDescent="0.25">
      <c r="A8667" t="s">
        <v>17737</v>
      </c>
      <c r="B8667" t="s">
        <v>17738</v>
      </c>
      <c r="C8667" t="s">
        <v>17683</v>
      </c>
      <c r="D8667" t="s">
        <v>2303</v>
      </c>
      <c r="E8667" t="s">
        <v>17684</v>
      </c>
    </row>
    <row r="8668" spans="1:5" x14ac:dyDescent="0.25">
      <c r="A8668" t="s">
        <v>17739</v>
      </c>
      <c r="B8668" t="s">
        <v>17740</v>
      </c>
      <c r="C8668" t="s">
        <v>17683</v>
      </c>
      <c r="D8668" t="s">
        <v>2303</v>
      </c>
      <c r="E8668" t="s">
        <v>17684</v>
      </c>
    </row>
    <row r="8669" spans="1:5" x14ac:dyDescent="0.25">
      <c r="A8669" t="s">
        <v>17741</v>
      </c>
      <c r="B8669" t="s">
        <v>17742</v>
      </c>
      <c r="C8669" t="s">
        <v>17683</v>
      </c>
      <c r="D8669" t="s">
        <v>2303</v>
      </c>
      <c r="E8669" t="s">
        <v>17684</v>
      </c>
    </row>
    <row r="8670" spans="1:5" x14ac:dyDescent="0.25">
      <c r="A8670" t="s">
        <v>17743</v>
      </c>
      <c r="B8670" t="s">
        <v>17744</v>
      </c>
      <c r="C8670" t="s">
        <v>17683</v>
      </c>
      <c r="D8670" t="s">
        <v>2303</v>
      </c>
      <c r="E8670" t="s">
        <v>17684</v>
      </c>
    </row>
    <row r="8671" spans="1:5" x14ac:dyDescent="0.25">
      <c r="A8671" t="s">
        <v>17745</v>
      </c>
      <c r="B8671" t="s">
        <v>17746</v>
      </c>
      <c r="C8671" t="s">
        <v>17683</v>
      </c>
      <c r="D8671" t="s">
        <v>2303</v>
      </c>
      <c r="E8671" t="s">
        <v>17684</v>
      </c>
    </row>
    <row r="8672" spans="1:5" x14ac:dyDescent="0.25">
      <c r="A8672" t="s">
        <v>17747</v>
      </c>
      <c r="B8672" t="s">
        <v>17748</v>
      </c>
      <c r="C8672" t="s">
        <v>17683</v>
      </c>
      <c r="D8672" t="s">
        <v>2303</v>
      </c>
      <c r="E8672" t="s">
        <v>17684</v>
      </c>
    </row>
    <row r="8673" spans="1:5" x14ac:dyDescent="0.25">
      <c r="A8673" t="s">
        <v>17749</v>
      </c>
      <c r="B8673" t="s">
        <v>17750</v>
      </c>
      <c r="C8673" t="s">
        <v>17683</v>
      </c>
      <c r="D8673" t="s">
        <v>2303</v>
      </c>
      <c r="E8673" t="s">
        <v>17684</v>
      </c>
    </row>
    <row r="8674" spans="1:5" x14ac:dyDescent="0.25">
      <c r="A8674" t="s">
        <v>17751</v>
      </c>
      <c r="B8674" t="s">
        <v>17752</v>
      </c>
      <c r="C8674" t="s">
        <v>17683</v>
      </c>
      <c r="D8674" t="s">
        <v>2303</v>
      </c>
      <c r="E8674" t="s">
        <v>17684</v>
      </c>
    </row>
    <row r="8675" spans="1:5" x14ac:dyDescent="0.25">
      <c r="A8675" t="s">
        <v>17753</v>
      </c>
      <c r="B8675" t="s">
        <v>566</v>
      </c>
      <c r="C8675" t="s">
        <v>17683</v>
      </c>
      <c r="D8675" t="s">
        <v>2303</v>
      </c>
      <c r="E8675" t="s">
        <v>17684</v>
      </c>
    </row>
    <row r="8676" spans="1:5" x14ac:dyDescent="0.25">
      <c r="A8676" t="s">
        <v>17754</v>
      </c>
      <c r="B8676" t="s">
        <v>17755</v>
      </c>
      <c r="C8676" t="s">
        <v>17683</v>
      </c>
      <c r="D8676" t="s">
        <v>2303</v>
      </c>
      <c r="E8676" t="s">
        <v>17684</v>
      </c>
    </row>
    <row r="8677" spans="1:5" x14ac:dyDescent="0.25">
      <c r="A8677" t="s">
        <v>17756</v>
      </c>
      <c r="B8677" t="s">
        <v>17757</v>
      </c>
      <c r="C8677" t="s">
        <v>17758</v>
      </c>
      <c r="D8677" t="s">
        <v>2303</v>
      </c>
      <c r="E8677" t="s">
        <v>17759</v>
      </c>
    </row>
    <row r="8678" spans="1:5" x14ac:dyDescent="0.25">
      <c r="A8678" t="s">
        <v>17760</v>
      </c>
      <c r="B8678" t="s">
        <v>17761</v>
      </c>
      <c r="C8678" t="s">
        <v>17758</v>
      </c>
      <c r="D8678" t="s">
        <v>2303</v>
      </c>
      <c r="E8678" t="s">
        <v>17759</v>
      </c>
    </row>
    <row r="8679" spans="1:5" x14ac:dyDescent="0.25">
      <c r="A8679" t="s">
        <v>17762</v>
      </c>
      <c r="B8679" t="s">
        <v>17763</v>
      </c>
      <c r="C8679" t="s">
        <v>17758</v>
      </c>
      <c r="D8679" t="s">
        <v>2303</v>
      </c>
      <c r="E8679" t="s">
        <v>17759</v>
      </c>
    </row>
    <row r="8680" spans="1:5" x14ac:dyDescent="0.25">
      <c r="A8680" t="s">
        <v>17764</v>
      </c>
      <c r="B8680" t="s">
        <v>17765</v>
      </c>
      <c r="C8680" t="s">
        <v>17758</v>
      </c>
      <c r="D8680" t="s">
        <v>2303</v>
      </c>
      <c r="E8680" t="s">
        <v>17759</v>
      </c>
    </row>
    <row r="8681" spans="1:5" x14ac:dyDescent="0.25">
      <c r="A8681" t="s">
        <v>17766</v>
      </c>
      <c r="B8681" t="s">
        <v>17767</v>
      </c>
      <c r="C8681" t="s">
        <v>17758</v>
      </c>
      <c r="D8681" t="s">
        <v>2303</v>
      </c>
      <c r="E8681" t="s">
        <v>17759</v>
      </c>
    </row>
    <row r="8682" spans="1:5" x14ac:dyDescent="0.25">
      <c r="A8682" t="s">
        <v>17768</v>
      </c>
      <c r="B8682" t="s">
        <v>17769</v>
      </c>
      <c r="C8682" t="s">
        <v>17758</v>
      </c>
      <c r="D8682" t="s">
        <v>2303</v>
      </c>
      <c r="E8682" t="s">
        <v>17759</v>
      </c>
    </row>
    <row r="8683" spans="1:5" x14ac:dyDescent="0.25">
      <c r="A8683" t="s">
        <v>17770</v>
      </c>
      <c r="B8683" t="s">
        <v>17771</v>
      </c>
      <c r="C8683" t="s">
        <v>17758</v>
      </c>
      <c r="D8683" t="s">
        <v>2303</v>
      </c>
      <c r="E8683" t="s">
        <v>17759</v>
      </c>
    </row>
    <row r="8684" spans="1:5" x14ac:dyDescent="0.25">
      <c r="A8684" t="s">
        <v>17772</v>
      </c>
      <c r="B8684" t="s">
        <v>17773</v>
      </c>
      <c r="C8684" t="s">
        <v>17758</v>
      </c>
      <c r="D8684" t="s">
        <v>2303</v>
      </c>
      <c r="E8684" t="s">
        <v>17759</v>
      </c>
    </row>
    <row r="8685" spans="1:5" x14ac:dyDescent="0.25">
      <c r="A8685" t="s">
        <v>17774</v>
      </c>
      <c r="B8685" t="s">
        <v>17775</v>
      </c>
      <c r="C8685" t="s">
        <v>17758</v>
      </c>
      <c r="D8685" t="s">
        <v>2303</v>
      </c>
      <c r="E8685" t="s">
        <v>17759</v>
      </c>
    </row>
    <row r="8686" spans="1:5" x14ac:dyDescent="0.25">
      <c r="A8686" t="s">
        <v>17776</v>
      </c>
      <c r="B8686" t="s">
        <v>17777</v>
      </c>
      <c r="C8686" t="s">
        <v>17758</v>
      </c>
      <c r="D8686" t="s">
        <v>2303</v>
      </c>
      <c r="E8686" t="s">
        <v>17759</v>
      </c>
    </row>
    <row r="8687" spans="1:5" x14ac:dyDescent="0.25">
      <c r="A8687" t="s">
        <v>17778</v>
      </c>
      <c r="B8687" t="s">
        <v>17779</v>
      </c>
      <c r="C8687" t="s">
        <v>17758</v>
      </c>
      <c r="D8687" t="s">
        <v>2303</v>
      </c>
      <c r="E8687" t="s">
        <v>17759</v>
      </c>
    </row>
    <row r="8688" spans="1:5" x14ac:dyDescent="0.25">
      <c r="A8688" t="s">
        <v>17780</v>
      </c>
      <c r="B8688" t="s">
        <v>17781</v>
      </c>
      <c r="C8688" t="s">
        <v>17758</v>
      </c>
      <c r="D8688" t="s">
        <v>2303</v>
      </c>
      <c r="E8688" t="s">
        <v>17759</v>
      </c>
    </row>
    <row r="8689" spans="1:5" x14ac:dyDescent="0.25">
      <c r="A8689" t="s">
        <v>17782</v>
      </c>
      <c r="B8689" t="s">
        <v>17783</v>
      </c>
      <c r="C8689" t="s">
        <v>17758</v>
      </c>
      <c r="D8689" t="s">
        <v>2303</v>
      </c>
      <c r="E8689" t="s">
        <v>17759</v>
      </c>
    </row>
    <row r="8690" spans="1:5" x14ac:dyDescent="0.25">
      <c r="A8690" t="s">
        <v>17784</v>
      </c>
      <c r="B8690" t="s">
        <v>17785</v>
      </c>
      <c r="C8690" t="s">
        <v>17758</v>
      </c>
      <c r="D8690" t="s">
        <v>2303</v>
      </c>
      <c r="E8690" t="s">
        <v>17759</v>
      </c>
    </row>
    <row r="8691" spans="1:5" x14ac:dyDescent="0.25">
      <c r="A8691" t="s">
        <v>17786</v>
      </c>
      <c r="B8691" t="s">
        <v>17787</v>
      </c>
      <c r="C8691" t="s">
        <v>17758</v>
      </c>
      <c r="D8691" t="s">
        <v>2303</v>
      </c>
      <c r="E8691" t="s">
        <v>17759</v>
      </c>
    </row>
    <row r="8692" spans="1:5" x14ac:dyDescent="0.25">
      <c r="A8692" t="s">
        <v>17788</v>
      </c>
      <c r="B8692" t="s">
        <v>17789</v>
      </c>
      <c r="C8692" t="s">
        <v>17758</v>
      </c>
      <c r="D8692" t="s">
        <v>2303</v>
      </c>
      <c r="E8692" t="s">
        <v>17759</v>
      </c>
    </row>
    <row r="8693" spans="1:5" x14ac:dyDescent="0.25">
      <c r="A8693" t="s">
        <v>17790</v>
      </c>
      <c r="B8693" t="s">
        <v>17791</v>
      </c>
      <c r="C8693" t="s">
        <v>17758</v>
      </c>
      <c r="D8693" t="s">
        <v>2303</v>
      </c>
      <c r="E8693" t="s">
        <v>17759</v>
      </c>
    </row>
    <row r="8694" spans="1:5" x14ac:dyDescent="0.25">
      <c r="A8694" t="s">
        <v>17792</v>
      </c>
      <c r="B8694" t="s">
        <v>17793</v>
      </c>
      <c r="C8694" t="s">
        <v>17758</v>
      </c>
      <c r="D8694" t="s">
        <v>2303</v>
      </c>
      <c r="E8694" t="s">
        <v>17759</v>
      </c>
    </row>
    <row r="8695" spans="1:5" x14ac:dyDescent="0.25">
      <c r="A8695" t="s">
        <v>17794</v>
      </c>
      <c r="B8695" t="s">
        <v>17795</v>
      </c>
      <c r="C8695" t="s">
        <v>17758</v>
      </c>
      <c r="D8695" t="s">
        <v>2303</v>
      </c>
      <c r="E8695" t="s">
        <v>17759</v>
      </c>
    </row>
    <row r="8696" spans="1:5" x14ac:dyDescent="0.25">
      <c r="A8696" t="s">
        <v>17796</v>
      </c>
      <c r="B8696" t="s">
        <v>17797</v>
      </c>
      <c r="C8696" t="s">
        <v>17758</v>
      </c>
      <c r="D8696" t="s">
        <v>2303</v>
      </c>
      <c r="E8696" t="s">
        <v>17759</v>
      </c>
    </row>
    <row r="8697" spans="1:5" x14ac:dyDescent="0.25">
      <c r="A8697" t="s">
        <v>17798</v>
      </c>
      <c r="B8697" t="s">
        <v>17799</v>
      </c>
      <c r="C8697" t="s">
        <v>17758</v>
      </c>
      <c r="D8697" t="s">
        <v>2303</v>
      </c>
      <c r="E8697" t="s">
        <v>17759</v>
      </c>
    </row>
    <row r="8698" spans="1:5" x14ac:dyDescent="0.25">
      <c r="A8698" t="s">
        <v>17800</v>
      </c>
      <c r="B8698" t="s">
        <v>17801</v>
      </c>
      <c r="C8698" t="s">
        <v>17758</v>
      </c>
      <c r="D8698" t="s">
        <v>2303</v>
      </c>
      <c r="E8698" t="s">
        <v>17759</v>
      </c>
    </row>
    <row r="8699" spans="1:5" x14ac:dyDescent="0.25">
      <c r="A8699" t="s">
        <v>17802</v>
      </c>
      <c r="B8699" t="s">
        <v>17803</v>
      </c>
      <c r="C8699" t="s">
        <v>17758</v>
      </c>
      <c r="D8699" t="s">
        <v>2303</v>
      </c>
      <c r="E8699" t="s">
        <v>17759</v>
      </c>
    </row>
    <row r="8700" spans="1:5" x14ac:dyDescent="0.25">
      <c r="A8700" t="s">
        <v>17804</v>
      </c>
      <c r="B8700" t="s">
        <v>17805</v>
      </c>
      <c r="C8700" t="s">
        <v>17806</v>
      </c>
      <c r="D8700" t="s">
        <v>2303</v>
      </c>
      <c r="E8700" t="s">
        <v>17807</v>
      </c>
    </row>
    <row r="8701" spans="1:5" x14ac:dyDescent="0.25">
      <c r="A8701" t="s">
        <v>17808</v>
      </c>
      <c r="B8701" t="s">
        <v>17809</v>
      </c>
      <c r="C8701" t="s">
        <v>17806</v>
      </c>
      <c r="D8701" t="s">
        <v>2303</v>
      </c>
      <c r="E8701" t="s">
        <v>17807</v>
      </c>
    </row>
    <row r="8702" spans="1:5" x14ac:dyDescent="0.25">
      <c r="A8702" t="s">
        <v>17810</v>
      </c>
      <c r="B8702" t="s">
        <v>17811</v>
      </c>
      <c r="C8702" t="s">
        <v>17806</v>
      </c>
      <c r="D8702" t="s">
        <v>2303</v>
      </c>
      <c r="E8702" t="s">
        <v>17807</v>
      </c>
    </row>
    <row r="8703" spans="1:5" x14ac:dyDescent="0.25">
      <c r="A8703" t="s">
        <v>17812</v>
      </c>
      <c r="B8703" t="s">
        <v>17813</v>
      </c>
      <c r="C8703" t="s">
        <v>17806</v>
      </c>
      <c r="D8703" t="s">
        <v>2303</v>
      </c>
      <c r="E8703" t="s">
        <v>17807</v>
      </c>
    </row>
    <row r="8704" spans="1:5" x14ac:dyDescent="0.25">
      <c r="A8704" t="s">
        <v>17814</v>
      </c>
      <c r="B8704" t="s">
        <v>17815</v>
      </c>
      <c r="C8704" t="s">
        <v>17806</v>
      </c>
      <c r="D8704" t="s">
        <v>2303</v>
      </c>
      <c r="E8704" t="s">
        <v>17807</v>
      </c>
    </row>
    <row r="8705" spans="1:5" x14ac:dyDescent="0.25">
      <c r="A8705" t="s">
        <v>17816</v>
      </c>
      <c r="B8705" t="s">
        <v>17817</v>
      </c>
      <c r="C8705" t="s">
        <v>17806</v>
      </c>
      <c r="D8705" t="s">
        <v>2303</v>
      </c>
      <c r="E8705" t="s">
        <v>17807</v>
      </c>
    </row>
    <row r="8706" spans="1:5" x14ac:dyDescent="0.25">
      <c r="A8706" t="s">
        <v>17818</v>
      </c>
      <c r="B8706" t="s">
        <v>17819</v>
      </c>
      <c r="C8706" t="s">
        <v>17806</v>
      </c>
      <c r="D8706" t="s">
        <v>2303</v>
      </c>
      <c r="E8706" t="s">
        <v>17807</v>
      </c>
    </row>
    <row r="8707" spans="1:5" x14ac:dyDescent="0.25">
      <c r="A8707" t="s">
        <v>17820</v>
      </c>
      <c r="B8707" t="s">
        <v>17821</v>
      </c>
      <c r="C8707" t="s">
        <v>17806</v>
      </c>
      <c r="D8707" t="s">
        <v>2303</v>
      </c>
      <c r="E8707" t="s">
        <v>17807</v>
      </c>
    </row>
    <row r="8708" spans="1:5" x14ac:dyDescent="0.25">
      <c r="A8708" t="s">
        <v>17822</v>
      </c>
      <c r="B8708" t="s">
        <v>17823</v>
      </c>
      <c r="C8708" t="s">
        <v>17806</v>
      </c>
      <c r="D8708" t="s">
        <v>2303</v>
      </c>
      <c r="E8708" t="s">
        <v>17807</v>
      </c>
    </row>
    <row r="8709" spans="1:5" x14ac:dyDescent="0.25">
      <c r="A8709" t="s">
        <v>17824</v>
      </c>
      <c r="B8709" t="s">
        <v>17524</v>
      </c>
      <c r="C8709" t="s">
        <v>17806</v>
      </c>
      <c r="D8709" t="s">
        <v>2303</v>
      </c>
      <c r="E8709" t="s">
        <v>17807</v>
      </c>
    </row>
    <row r="8710" spans="1:5" x14ac:dyDescent="0.25">
      <c r="A8710" t="s">
        <v>17825</v>
      </c>
      <c r="B8710" t="s">
        <v>17826</v>
      </c>
      <c r="C8710" t="s">
        <v>17806</v>
      </c>
      <c r="D8710" t="s">
        <v>2303</v>
      </c>
      <c r="E8710" t="s">
        <v>17807</v>
      </c>
    </row>
    <row r="8711" spans="1:5" x14ac:dyDescent="0.25">
      <c r="A8711" t="s">
        <v>17827</v>
      </c>
      <c r="B8711" t="s">
        <v>17828</v>
      </c>
      <c r="C8711" t="s">
        <v>17806</v>
      </c>
      <c r="D8711" t="s">
        <v>2303</v>
      </c>
      <c r="E8711" t="s">
        <v>17807</v>
      </c>
    </row>
    <row r="8712" spans="1:5" x14ac:dyDescent="0.25">
      <c r="A8712" t="s">
        <v>17829</v>
      </c>
      <c r="B8712" t="s">
        <v>17830</v>
      </c>
      <c r="C8712" t="s">
        <v>17806</v>
      </c>
      <c r="D8712" t="s">
        <v>2303</v>
      </c>
      <c r="E8712" t="s">
        <v>17807</v>
      </c>
    </row>
    <row r="8713" spans="1:5" x14ac:dyDescent="0.25">
      <c r="A8713" t="s">
        <v>17831</v>
      </c>
      <c r="B8713" t="s">
        <v>17832</v>
      </c>
      <c r="C8713" t="s">
        <v>17806</v>
      </c>
      <c r="D8713" t="s">
        <v>2303</v>
      </c>
      <c r="E8713" t="s">
        <v>17807</v>
      </c>
    </row>
    <row r="8714" spans="1:5" x14ac:dyDescent="0.25">
      <c r="A8714" t="s">
        <v>17833</v>
      </c>
      <c r="B8714" t="s">
        <v>17834</v>
      </c>
      <c r="C8714" t="s">
        <v>17806</v>
      </c>
      <c r="D8714" t="s">
        <v>2303</v>
      </c>
      <c r="E8714" t="s">
        <v>17807</v>
      </c>
    </row>
    <row r="8715" spans="1:5" x14ac:dyDescent="0.25">
      <c r="A8715" t="s">
        <v>17835</v>
      </c>
      <c r="B8715" t="s">
        <v>17836</v>
      </c>
      <c r="C8715" t="s">
        <v>17806</v>
      </c>
      <c r="D8715" t="s">
        <v>2303</v>
      </c>
      <c r="E8715" t="s">
        <v>17807</v>
      </c>
    </row>
    <row r="8716" spans="1:5" x14ac:dyDescent="0.25">
      <c r="A8716" t="s">
        <v>17837</v>
      </c>
      <c r="B8716" t="s">
        <v>17838</v>
      </c>
      <c r="C8716" t="s">
        <v>17806</v>
      </c>
      <c r="D8716" t="s">
        <v>2303</v>
      </c>
      <c r="E8716" t="s">
        <v>17807</v>
      </c>
    </row>
    <row r="8717" spans="1:5" x14ac:dyDescent="0.25">
      <c r="A8717" t="s">
        <v>17839</v>
      </c>
      <c r="B8717" t="s">
        <v>17840</v>
      </c>
      <c r="C8717" t="s">
        <v>17806</v>
      </c>
      <c r="D8717" t="s">
        <v>2303</v>
      </c>
      <c r="E8717" t="s">
        <v>17807</v>
      </c>
    </row>
    <row r="8718" spans="1:5" x14ac:dyDescent="0.25">
      <c r="A8718" t="s">
        <v>17841</v>
      </c>
      <c r="B8718" t="s">
        <v>17842</v>
      </c>
      <c r="C8718" t="s">
        <v>17806</v>
      </c>
      <c r="D8718" t="s">
        <v>2303</v>
      </c>
      <c r="E8718" t="s">
        <v>17807</v>
      </c>
    </row>
    <row r="8719" spans="1:5" x14ac:dyDescent="0.25">
      <c r="A8719" t="s">
        <v>17843</v>
      </c>
      <c r="B8719" t="s">
        <v>17844</v>
      </c>
      <c r="C8719" t="s">
        <v>17806</v>
      </c>
      <c r="D8719" t="s">
        <v>2303</v>
      </c>
      <c r="E8719" t="s">
        <v>17807</v>
      </c>
    </row>
    <row r="8720" spans="1:5" x14ac:dyDescent="0.25">
      <c r="A8720" t="s">
        <v>17845</v>
      </c>
      <c r="B8720" t="s">
        <v>17846</v>
      </c>
      <c r="C8720" t="s">
        <v>17806</v>
      </c>
      <c r="D8720" t="s">
        <v>2303</v>
      </c>
      <c r="E8720" t="s">
        <v>17807</v>
      </c>
    </row>
    <row r="8721" spans="1:5" x14ac:dyDescent="0.25">
      <c r="A8721" t="s">
        <v>17847</v>
      </c>
      <c r="B8721" t="s">
        <v>17848</v>
      </c>
      <c r="C8721" t="s">
        <v>17806</v>
      </c>
      <c r="D8721" t="s">
        <v>2303</v>
      </c>
      <c r="E8721" t="s">
        <v>17807</v>
      </c>
    </row>
    <row r="8722" spans="1:5" x14ac:dyDescent="0.25">
      <c r="A8722" t="s">
        <v>17849</v>
      </c>
      <c r="B8722" t="s">
        <v>17850</v>
      </c>
      <c r="C8722" t="s">
        <v>17806</v>
      </c>
      <c r="D8722" t="s">
        <v>2303</v>
      </c>
      <c r="E8722" t="s">
        <v>17807</v>
      </c>
    </row>
    <row r="8723" spans="1:5" x14ac:dyDescent="0.25">
      <c r="A8723" t="s">
        <v>17851</v>
      </c>
      <c r="B8723" t="s">
        <v>17852</v>
      </c>
      <c r="C8723" t="s">
        <v>17806</v>
      </c>
      <c r="D8723" t="s">
        <v>2303</v>
      </c>
      <c r="E8723" t="s">
        <v>17807</v>
      </c>
    </row>
    <row r="8724" spans="1:5" x14ac:dyDescent="0.25">
      <c r="A8724" t="s">
        <v>17853</v>
      </c>
      <c r="B8724" t="s">
        <v>17854</v>
      </c>
      <c r="C8724" t="s">
        <v>17806</v>
      </c>
      <c r="D8724" t="s">
        <v>2303</v>
      </c>
      <c r="E8724" t="s">
        <v>17807</v>
      </c>
    </row>
    <row r="8725" spans="1:5" x14ac:dyDescent="0.25">
      <c r="A8725" t="s">
        <v>17855</v>
      </c>
      <c r="B8725" t="s">
        <v>17856</v>
      </c>
      <c r="C8725" t="s">
        <v>17806</v>
      </c>
      <c r="D8725" t="s">
        <v>2303</v>
      </c>
      <c r="E8725" t="s">
        <v>17807</v>
      </c>
    </row>
    <row r="8726" spans="1:5" x14ac:dyDescent="0.25">
      <c r="A8726" t="s">
        <v>17857</v>
      </c>
      <c r="B8726" t="s">
        <v>17858</v>
      </c>
      <c r="C8726" t="s">
        <v>17806</v>
      </c>
      <c r="D8726" t="s">
        <v>2303</v>
      </c>
      <c r="E8726" t="s">
        <v>17807</v>
      </c>
    </row>
    <row r="8727" spans="1:5" x14ac:dyDescent="0.25">
      <c r="A8727" t="s">
        <v>17859</v>
      </c>
      <c r="B8727" t="s">
        <v>17860</v>
      </c>
      <c r="C8727" t="s">
        <v>17806</v>
      </c>
      <c r="D8727" t="s">
        <v>2303</v>
      </c>
      <c r="E8727" t="s">
        <v>17807</v>
      </c>
    </row>
    <row r="8728" spans="1:5" x14ac:dyDescent="0.25">
      <c r="A8728" t="s">
        <v>17861</v>
      </c>
      <c r="B8728" t="s">
        <v>17862</v>
      </c>
      <c r="C8728" t="s">
        <v>17806</v>
      </c>
      <c r="D8728" t="s">
        <v>2303</v>
      </c>
      <c r="E8728" t="s">
        <v>17807</v>
      </c>
    </row>
    <row r="8729" spans="1:5" x14ac:dyDescent="0.25">
      <c r="A8729" t="s">
        <v>17863</v>
      </c>
      <c r="B8729" t="s">
        <v>17864</v>
      </c>
      <c r="C8729" t="s">
        <v>17806</v>
      </c>
      <c r="D8729" t="s">
        <v>2303</v>
      </c>
      <c r="E8729" t="s">
        <v>17807</v>
      </c>
    </row>
    <row r="8730" spans="1:5" x14ac:dyDescent="0.25">
      <c r="A8730" t="s">
        <v>17865</v>
      </c>
      <c r="B8730" t="s">
        <v>17866</v>
      </c>
      <c r="C8730" t="s">
        <v>17806</v>
      </c>
      <c r="D8730" t="s">
        <v>2303</v>
      </c>
      <c r="E8730" t="s">
        <v>17807</v>
      </c>
    </row>
    <row r="8731" spans="1:5" x14ac:dyDescent="0.25">
      <c r="A8731" t="s">
        <v>17867</v>
      </c>
      <c r="B8731" t="s">
        <v>17868</v>
      </c>
      <c r="C8731" t="s">
        <v>17806</v>
      </c>
      <c r="D8731" t="s">
        <v>2303</v>
      </c>
      <c r="E8731" t="s">
        <v>17807</v>
      </c>
    </row>
    <row r="8732" spans="1:5" x14ac:dyDescent="0.25">
      <c r="A8732" t="s">
        <v>17869</v>
      </c>
      <c r="B8732" t="s">
        <v>17870</v>
      </c>
      <c r="C8732" t="s">
        <v>17806</v>
      </c>
      <c r="D8732" t="s">
        <v>2303</v>
      </c>
      <c r="E8732" t="s">
        <v>17807</v>
      </c>
    </row>
    <row r="8733" spans="1:5" x14ac:dyDescent="0.25">
      <c r="A8733" t="s">
        <v>17871</v>
      </c>
      <c r="B8733" t="s">
        <v>17872</v>
      </c>
      <c r="C8733" t="s">
        <v>17806</v>
      </c>
      <c r="D8733" t="s">
        <v>2303</v>
      </c>
      <c r="E8733" t="s">
        <v>17807</v>
      </c>
    </row>
    <row r="8734" spans="1:5" x14ac:dyDescent="0.25">
      <c r="A8734" t="s">
        <v>17873</v>
      </c>
      <c r="B8734" t="s">
        <v>17874</v>
      </c>
      <c r="C8734" t="s">
        <v>17806</v>
      </c>
      <c r="D8734" t="s">
        <v>2303</v>
      </c>
      <c r="E8734" t="s">
        <v>17807</v>
      </c>
    </row>
    <row r="8735" spans="1:5" x14ac:dyDescent="0.25">
      <c r="A8735" t="s">
        <v>17875</v>
      </c>
      <c r="B8735" t="s">
        <v>17876</v>
      </c>
      <c r="C8735" t="s">
        <v>17806</v>
      </c>
      <c r="D8735" t="s">
        <v>2303</v>
      </c>
      <c r="E8735" t="s">
        <v>17807</v>
      </c>
    </row>
    <row r="8736" spans="1:5" x14ac:dyDescent="0.25">
      <c r="A8736" t="s">
        <v>17877</v>
      </c>
      <c r="B8736" t="s">
        <v>17878</v>
      </c>
      <c r="C8736" t="s">
        <v>17806</v>
      </c>
      <c r="D8736" t="s">
        <v>2303</v>
      </c>
      <c r="E8736" t="s">
        <v>17807</v>
      </c>
    </row>
    <row r="8737" spans="1:5" x14ac:dyDescent="0.25">
      <c r="A8737" t="s">
        <v>17879</v>
      </c>
      <c r="B8737" t="s">
        <v>17880</v>
      </c>
      <c r="C8737" t="s">
        <v>17806</v>
      </c>
      <c r="D8737" t="s">
        <v>2303</v>
      </c>
      <c r="E8737" t="s">
        <v>17807</v>
      </c>
    </row>
    <row r="8738" spans="1:5" x14ac:dyDescent="0.25">
      <c r="A8738" t="s">
        <v>17881</v>
      </c>
      <c r="B8738" t="s">
        <v>17882</v>
      </c>
      <c r="C8738" t="s">
        <v>17883</v>
      </c>
      <c r="D8738" t="s">
        <v>2303</v>
      </c>
      <c r="E8738" t="s">
        <v>17884</v>
      </c>
    </row>
    <row r="8739" spans="1:5" x14ac:dyDescent="0.25">
      <c r="A8739" t="s">
        <v>17885</v>
      </c>
      <c r="B8739" t="s">
        <v>4078</v>
      </c>
      <c r="C8739" t="s">
        <v>17883</v>
      </c>
      <c r="D8739" t="s">
        <v>2303</v>
      </c>
      <c r="E8739" t="s">
        <v>17884</v>
      </c>
    </row>
    <row r="8740" spans="1:5" x14ac:dyDescent="0.25">
      <c r="A8740" t="s">
        <v>17886</v>
      </c>
      <c r="B8740" t="s">
        <v>17887</v>
      </c>
      <c r="C8740" t="s">
        <v>17883</v>
      </c>
      <c r="D8740" t="s">
        <v>2303</v>
      </c>
      <c r="E8740" t="s">
        <v>17884</v>
      </c>
    </row>
    <row r="8741" spans="1:5" x14ac:dyDescent="0.25">
      <c r="A8741" t="s">
        <v>17888</v>
      </c>
      <c r="B8741" t="s">
        <v>17889</v>
      </c>
      <c r="C8741" t="s">
        <v>17883</v>
      </c>
      <c r="D8741" t="s">
        <v>2303</v>
      </c>
      <c r="E8741" t="s">
        <v>17884</v>
      </c>
    </row>
    <row r="8742" spans="1:5" x14ac:dyDescent="0.25">
      <c r="A8742" t="s">
        <v>17890</v>
      </c>
      <c r="B8742" t="s">
        <v>17891</v>
      </c>
      <c r="C8742" t="s">
        <v>17883</v>
      </c>
      <c r="D8742" t="s">
        <v>2303</v>
      </c>
      <c r="E8742" t="s">
        <v>17884</v>
      </c>
    </row>
    <row r="8743" spans="1:5" x14ac:dyDescent="0.25">
      <c r="A8743" t="s">
        <v>17892</v>
      </c>
      <c r="B8743" t="s">
        <v>17893</v>
      </c>
      <c r="C8743" t="s">
        <v>17883</v>
      </c>
      <c r="D8743" t="s">
        <v>2303</v>
      </c>
      <c r="E8743" t="s">
        <v>17884</v>
      </c>
    </row>
    <row r="8744" spans="1:5" x14ac:dyDescent="0.25">
      <c r="A8744" t="s">
        <v>17894</v>
      </c>
      <c r="B8744" t="s">
        <v>17895</v>
      </c>
      <c r="C8744" t="s">
        <v>17883</v>
      </c>
      <c r="D8744" t="s">
        <v>2303</v>
      </c>
      <c r="E8744" t="s">
        <v>17884</v>
      </c>
    </row>
    <row r="8745" spans="1:5" x14ac:dyDescent="0.25">
      <c r="A8745" t="s">
        <v>17896</v>
      </c>
      <c r="B8745" t="s">
        <v>17897</v>
      </c>
      <c r="C8745" t="s">
        <v>17883</v>
      </c>
      <c r="D8745" t="s">
        <v>2303</v>
      </c>
      <c r="E8745" t="s">
        <v>17884</v>
      </c>
    </row>
    <row r="8746" spans="1:5" x14ac:dyDescent="0.25">
      <c r="A8746" t="s">
        <v>17898</v>
      </c>
      <c r="B8746" t="s">
        <v>17899</v>
      </c>
      <c r="C8746" t="s">
        <v>17883</v>
      </c>
      <c r="D8746" t="s">
        <v>2303</v>
      </c>
      <c r="E8746" t="s">
        <v>17884</v>
      </c>
    </row>
    <row r="8747" spans="1:5" x14ac:dyDescent="0.25">
      <c r="A8747" t="s">
        <v>17900</v>
      </c>
      <c r="B8747" t="s">
        <v>17901</v>
      </c>
      <c r="C8747" t="s">
        <v>17883</v>
      </c>
      <c r="D8747" t="s">
        <v>2303</v>
      </c>
      <c r="E8747" t="s">
        <v>17884</v>
      </c>
    </row>
    <row r="8748" spans="1:5" x14ac:dyDescent="0.25">
      <c r="A8748" t="s">
        <v>17902</v>
      </c>
      <c r="B8748" t="s">
        <v>17903</v>
      </c>
      <c r="C8748" t="s">
        <v>17883</v>
      </c>
      <c r="D8748" t="s">
        <v>2303</v>
      </c>
      <c r="E8748" t="s">
        <v>17884</v>
      </c>
    </row>
    <row r="8749" spans="1:5" x14ac:dyDescent="0.25">
      <c r="A8749" t="s">
        <v>17904</v>
      </c>
      <c r="B8749" t="s">
        <v>17905</v>
      </c>
      <c r="C8749" t="s">
        <v>17883</v>
      </c>
      <c r="D8749" t="s">
        <v>2303</v>
      </c>
      <c r="E8749" t="s">
        <v>17884</v>
      </c>
    </row>
    <row r="8750" spans="1:5" x14ac:dyDescent="0.25">
      <c r="A8750" t="s">
        <v>17906</v>
      </c>
      <c r="B8750" t="s">
        <v>17907</v>
      </c>
      <c r="C8750" t="s">
        <v>17883</v>
      </c>
      <c r="D8750" t="s">
        <v>2303</v>
      </c>
      <c r="E8750" t="s">
        <v>17884</v>
      </c>
    </row>
    <row r="8751" spans="1:5" x14ac:dyDescent="0.25">
      <c r="A8751" t="s">
        <v>17908</v>
      </c>
      <c r="B8751" t="s">
        <v>17909</v>
      </c>
      <c r="C8751" t="s">
        <v>17883</v>
      </c>
      <c r="D8751" t="s">
        <v>2303</v>
      </c>
      <c r="E8751" t="s">
        <v>17884</v>
      </c>
    </row>
    <row r="8752" spans="1:5" x14ac:dyDescent="0.25">
      <c r="A8752" t="s">
        <v>17910</v>
      </c>
      <c r="B8752" t="s">
        <v>17911</v>
      </c>
      <c r="C8752" t="s">
        <v>17883</v>
      </c>
      <c r="D8752" t="s">
        <v>2303</v>
      </c>
      <c r="E8752" t="s">
        <v>17884</v>
      </c>
    </row>
    <row r="8753" spans="1:5" x14ac:dyDescent="0.25">
      <c r="A8753" t="s">
        <v>17912</v>
      </c>
      <c r="B8753" t="s">
        <v>17913</v>
      </c>
      <c r="C8753" t="s">
        <v>17883</v>
      </c>
      <c r="D8753" t="s">
        <v>2303</v>
      </c>
      <c r="E8753" t="s">
        <v>17884</v>
      </c>
    </row>
    <row r="8754" spans="1:5" x14ac:dyDescent="0.25">
      <c r="A8754" t="s">
        <v>17914</v>
      </c>
      <c r="B8754" t="s">
        <v>17915</v>
      </c>
      <c r="C8754" t="s">
        <v>17883</v>
      </c>
      <c r="D8754" t="s">
        <v>2303</v>
      </c>
      <c r="E8754" t="s">
        <v>17884</v>
      </c>
    </row>
    <row r="8755" spans="1:5" x14ac:dyDescent="0.25">
      <c r="A8755" t="s">
        <v>17916</v>
      </c>
      <c r="B8755" t="s">
        <v>17917</v>
      </c>
      <c r="C8755" t="s">
        <v>17883</v>
      </c>
      <c r="D8755" t="s">
        <v>2303</v>
      </c>
      <c r="E8755" t="s">
        <v>17884</v>
      </c>
    </row>
    <row r="8756" spans="1:5" x14ac:dyDescent="0.25">
      <c r="A8756" t="s">
        <v>17918</v>
      </c>
      <c r="B8756" t="s">
        <v>17919</v>
      </c>
      <c r="C8756" t="s">
        <v>17883</v>
      </c>
      <c r="D8756" t="s">
        <v>2303</v>
      </c>
      <c r="E8756" t="s">
        <v>17884</v>
      </c>
    </row>
    <row r="8757" spans="1:5" x14ac:dyDescent="0.25">
      <c r="A8757" t="s">
        <v>17920</v>
      </c>
      <c r="B8757" t="s">
        <v>17921</v>
      </c>
      <c r="C8757" t="s">
        <v>17883</v>
      </c>
      <c r="D8757" t="s">
        <v>2303</v>
      </c>
      <c r="E8757" t="s">
        <v>17884</v>
      </c>
    </row>
    <row r="8758" spans="1:5" x14ac:dyDescent="0.25">
      <c r="A8758" t="s">
        <v>17922</v>
      </c>
      <c r="B8758" t="s">
        <v>17923</v>
      </c>
      <c r="C8758" t="s">
        <v>17883</v>
      </c>
      <c r="D8758" t="s">
        <v>2303</v>
      </c>
      <c r="E8758" t="s">
        <v>17884</v>
      </c>
    </row>
    <row r="8759" spans="1:5" x14ac:dyDescent="0.25">
      <c r="A8759" t="s">
        <v>17924</v>
      </c>
      <c r="B8759" t="s">
        <v>17925</v>
      </c>
      <c r="C8759" t="s">
        <v>17883</v>
      </c>
      <c r="D8759" t="s">
        <v>2303</v>
      </c>
      <c r="E8759" t="s">
        <v>17884</v>
      </c>
    </row>
    <row r="8760" spans="1:5" x14ac:dyDescent="0.25">
      <c r="A8760" t="s">
        <v>17926</v>
      </c>
      <c r="B8760" t="s">
        <v>17927</v>
      </c>
      <c r="C8760" t="s">
        <v>17883</v>
      </c>
      <c r="D8760" t="s">
        <v>2303</v>
      </c>
      <c r="E8760" t="s">
        <v>17884</v>
      </c>
    </row>
    <row r="8761" spans="1:5" x14ac:dyDescent="0.25">
      <c r="A8761" t="s">
        <v>17928</v>
      </c>
      <c r="B8761" t="s">
        <v>17929</v>
      </c>
      <c r="C8761" t="s">
        <v>17883</v>
      </c>
      <c r="D8761" t="s">
        <v>2303</v>
      </c>
      <c r="E8761" t="s">
        <v>17884</v>
      </c>
    </row>
    <row r="8762" spans="1:5" x14ac:dyDescent="0.25">
      <c r="A8762" t="s">
        <v>17930</v>
      </c>
      <c r="B8762" t="s">
        <v>17931</v>
      </c>
      <c r="C8762" t="s">
        <v>17883</v>
      </c>
      <c r="D8762" t="s">
        <v>2303</v>
      </c>
      <c r="E8762" t="s">
        <v>17884</v>
      </c>
    </row>
    <row r="8763" spans="1:5" x14ac:dyDescent="0.25">
      <c r="A8763" t="s">
        <v>17932</v>
      </c>
      <c r="B8763" t="s">
        <v>17933</v>
      </c>
      <c r="C8763" t="s">
        <v>17883</v>
      </c>
      <c r="D8763" t="s">
        <v>2303</v>
      </c>
      <c r="E8763" t="s">
        <v>17884</v>
      </c>
    </row>
    <row r="8764" spans="1:5" x14ac:dyDescent="0.25">
      <c r="A8764" t="s">
        <v>17934</v>
      </c>
      <c r="B8764" t="s">
        <v>17935</v>
      </c>
      <c r="C8764" t="s">
        <v>17936</v>
      </c>
      <c r="D8764" t="s">
        <v>2303</v>
      </c>
      <c r="E8764" t="s">
        <v>17937</v>
      </c>
    </row>
    <row r="8765" spans="1:5" x14ac:dyDescent="0.25">
      <c r="A8765" t="s">
        <v>17938</v>
      </c>
      <c r="B8765" t="s">
        <v>17939</v>
      </c>
      <c r="C8765" t="s">
        <v>17936</v>
      </c>
      <c r="D8765" t="s">
        <v>2303</v>
      </c>
      <c r="E8765" t="s">
        <v>17937</v>
      </c>
    </row>
    <row r="8766" spans="1:5" x14ac:dyDescent="0.25">
      <c r="A8766" t="s">
        <v>17940</v>
      </c>
      <c r="B8766" t="s">
        <v>17941</v>
      </c>
      <c r="C8766" t="s">
        <v>17936</v>
      </c>
      <c r="D8766" t="s">
        <v>2303</v>
      </c>
      <c r="E8766" t="s">
        <v>17937</v>
      </c>
    </row>
    <row r="8767" spans="1:5" x14ac:dyDescent="0.25">
      <c r="A8767" t="s">
        <v>17942</v>
      </c>
      <c r="B8767" t="s">
        <v>17943</v>
      </c>
      <c r="C8767" t="s">
        <v>17936</v>
      </c>
      <c r="D8767" t="s">
        <v>2303</v>
      </c>
      <c r="E8767" t="s">
        <v>17937</v>
      </c>
    </row>
    <row r="8768" spans="1:5" x14ac:dyDescent="0.25">
      <c r="A8768" t="s">
        <v>17944</v>
      </c>
      <c r="B8768" t="s">
        <v>17945</v>
      </c>
      <c r="C8768" t="s">
        <v>17936</v>
      </c>
      <c r="D8768" t="s">
        <v>2303</v>
      </c>
      <c r="E8768" t="s">
        <v>17937</v>
      </c>
    </row>
    <row r="8769" spans="1:5" x14ac:dyDescent="0.25">
      <c r="A8769" t="s">
        <v>17946</v>
      </c>
      <c r="B8769" t="s">
        <v>17947</v>
      </c>
      <c r="C8769" t="s">
        <v>17936</v>
      </c>
      <c r="D8769" t="s">
        <v>2303</v>
      </c>
      <c r="E8769" t="s">
        <v>17937</v>
      </c>
    </row>
    <row r="8770" spans="1:5" x14ac:dyDescent="0.25">
      <c r="A8770" t="s">
        <v>17948</v>
      </c>
      <c r="B8770" t="s">
        <v>17949</v>
      </c>
      <c r="C8770" t="s">
        <v>17936</v>
      </c>
      <c r="D8770" t="s">
        <v>2303</v>
      </c>
      <c r="E8770" t="s">
        <v>17937</v>
      </c>
    </row>
    <row r="8771" spans="1:5" x14ac:dyDescent="0.25">
      <c r="A8771" t="s">
        <v>17950</v>
      </c>
      <c r="B8771" t="s">
        <v>17951</v>
      </c>
      <c r="C8771" t="s">
        <v>17936</v>
      </c>
      <c r="D8771" t="s">
        <v>2303</v>
      </c>
      <c r="E8771" t="s">
        <v>17937</v>
      </c>
    </row>
    <row r="8772" spans="1:5" x14ac:dyDescent="0.25">
      <c r="A8772" t="s">
        <v>17952</v>
      </c>
      <c r="B8772" t="s">
        <v>17953</v>
      </c>
      <c r="C8772" t="s">
        <v>17936</v>
      </c>
      <c r="D8772" t="s">
        <v>2303</v>
      </c>
      <c r="E8772" t="s">
        <v>17937</v>
      </c>
    </row>
    <row r="8773" spans="1:5" x14ac:dyDescent="0.25">
      <c r="A8773" t="s">
        <v>17954</v>
      </c>
      <c r="B8773" t="s">
        <v>17955</v>
      </c>
      <c r="C8773" t="s">
        <v>17936</v>
      </c>
      <c r="D8773" t="s">
        <v>2303</v>
      </c>
      <c r="E8773" t="s">
        <v>17937</v>
      </c>
    </row>
    <row r="8774" spans="1:5" x14ac:dyDescent="0.25">
      <c r="A8774" t="s">
        <v>17956</v>
      </c>
      <c r="B8774" t="s">
        <v>17957</v>
      </c>
      <c r="C8774" t="s">
        <v>17936</v>
      </c>
      <c r="D8774" t="s">
        <v>2303</v>
      </c>
      <c r="E8774" t="s">
        <v>17937</v>
      </c>
    </row>
    <row r="8775" spans="1:5" x14ac:dyDescent="0.25">
      <c r="A8775" t="s">
        <v>17958</v>
      </c>
      <c r="B8775" t="s">
        <v>17959</v>
      </c>
      <c r="C8775" t="s">
        <v>17936</v>
      </c>
      <c r="D8775" t="s">
        <v>2303</v>
      </c>
      <c r="E8775" t="s">
        <v>17937</v>
      </c>
    </row>
    <row r="8776" spans="1:5" x14ac:dyDescent="0.25">
      <c r="A8776" t="s">
        <v>17960</v>
      </c>
      <c r="B8776" t="s">
        <v>17961</v>
      </c>
      <c r="C8776" t="s">
        <v>17936</v>
      </c>
      <c r="D8776" t="s">
        <v>2303</v>
      </c>
      <c r="E8776" t="s">
        <v>17937</v>
      </c>
    </row>
    <row r="8777" spans="1:5" x14ac:dyDescent="0.25">
      <c r="A8777" t="s">
        <v>17962</v>
      </c>
      <c r="B8777" t="s">
        <v>17963</v>
      </c>
      <c r="C8777" t="s">
        <v>17936</v>
      </c>
      <c r="D8777" t="s">
        <v>2303</v>
      </c>
      <c r="E8777" t="s">
        <v>17937</v>
      </c>
    </row>
    <row r="8778" spans="1:5" x14ac:dyDescent="0.25">
      <c r="A8778" t="s">
        <v>17964</v>
      </c>
      <c r="B8778" t="s">
        <v>17965</v>
      </c>
      <c r="C8778" t="s">
        <v>17936</v>
      </c>
      <c r="D8778" t="s">
        <v>2303</v>
      </c>
      <c r="E8778" t="s">
        <v>17937</v>
      </c>
    </row>
    <row r="8779" spans="1:5" x14ac:dyDescent="0.25">
      <c r="A8779" t="s">
        <v>17966</v>
      </c>
      <c r="B8779" t="s">
        <v>17967</v>
      </c>
      <c r="C8779" t="s">
        <v>17936</v>
      </c>
      <c r="D8779" t="s">
        <v>2303</v>
      </c>
      <c r="E8779" t="s">
        <v>17937</v>
      </c>
    </row>
    <row r="8780" spans="1:5" x14ac:dyDescent="0.25">
      <c r="A8780" t="s">
        <v>17968</v>
      </c>
      <c r="B8780" t="s">
        <v>17969</v>
      </c>
      <c r="C8780" t="s">
        <v>17936</v>
      </c>
      <c r="D8780" t="s">
        <v>2303</v>
      </c>
      <c r="E8780" t="s">
        <v>17937</v>
      </c>
    </row>
    <row r="8781" spans="1:5" x14ac:dyDescent="0.25">
      <c r="A8781" t="s">
        <v>17970</v>
      </c>
      <c r="B8781" t="s">
        <v>17971</v>
      </c>
      <c r="C8781" t="s">
        <v>17936</v>
      </c>
      <c r="D8781" t="s">
        <v>2303</v>
      </c>
      <c r="E8781" t="s">
        <v>17937</v>
      </c>
    </row>
    <row r="8782" spans="1:5" x14ac:dyDescent="0.25">
      <c r="A8782" t="s">
        <v>17972</v>
      </c>
      <c r="B8782" t="s">
        <v>17973</v>
      </c>
      <c r="C8782" t="s">
        <v>17936</v>
      </c>
      <c r="D8782" t="s">
        <v>2303</v>
      </c>
      <c r="E8782" t="s">
        <v>17937</v>
      </c>
    </row>
    <row r="8783" spans="1:5" x14ac:dyDescent="0.25">
      <c r="A8783" t="s">
        <v>17974</v>
      </c>
      <c r="B8783" t="s">
        <v>17975</v>
      </c>
      <c r="C8783" t="s">
        <v>17936</v>
      </c>
      <c r="D8783" t="s">
        <v>2303</v>
      </c>
      <c r="E8783" t="s">
        <v>17937</v>
      </c>
    </row>
    <row r="8784" spans="1:5" x14ac:dyDescent="0.25">
      <c r="A8784" t="s">
        <v>17976</v>
      </c>
      <c r="B8784" t="s">
        <v>17977</v>
      </c>
      <c r="C8784" t="s">
        <v>17936</v>
      </c>
      <c r="D8784" t="s">
        <v>2303</v>
      </c>
      <c r="E8784" t="s">
        <v>17937</v>
      </c>
    </row>
    <row r="8785" spans="1:5" x14ac:dyDescent="0.25">
      <c r="A8785" t="s">
        <v>17978</v>
      </c>
      <c r="B8785" t="s">
        <v>17979</v>
      </c>
      <c r="C8785" t="s">
        <v>17936</v>
      </c>
      <c r="D8785" t="s">
        <v>2303</v>
      </c>
      <c r="E8785" t="s">
        <v>17937</v>
      </c>
    </row>
    <row r="8786" spans="1:5" x14ac:dyDescent="0.25">
      <c r="A8786" t="s">
        <v>17980</v>
      </c>
      <c r="B8786" t="s">
        <v>17981</v>
      </c>
      <c r="C8786" t="s">
        <v>17936</v>
      </c>
      <c r="D8786" t="s">
        <v>2303</v>
      </c>
      <c r="E8786" t="s">
        <v>17937</v>
      </c>
    </row>
    <row r="8787" spans="1:5" x14ac:dyDescent="0.25">
      <c r="A8787" t="s">
        <v>17982</v>
      </c>
      <c r="B8787" t="s">
        <v>17983</v>
      </c>
      <c r="C8787" t="s">
        <v>17936</v>
      </c>
      <c r="D8787" t="s">
        <v>2303</v>
      </c>
      <c r="E8787" t="s">
        <v>17937</v>
      </c>
    </row>
    <row r="8788" spans="1:5" x14ac:dyDescent="0.25">
      <c r="A8788" t="s">
        <v>17984</v>
      </c>
      <c r="B8788" t="s">
        <v>17985</v>
      </c>
      <c r="C8788" t="s">
        <v>17936</v>
      </c>
      <c r="D8788" t="s">
        <v>2303</v>
      </c>
      <c r="E8788" t="s">
        <v>17937</v>
      </c>
    </row>
    <row r="8789" spans="1:5" x14ac:dyDescent="0.25">
      <c r="A8789" t="s">
        <v>17986</v>
      </c>
      <c r="B8789" t="s">
        <v>17987</v>
      </c>
      <c r="C8789" t="s">
        <v>17936</v>
      </c>
      <c r="D8789" t="s">
        <v>2303</v>
      </c>
      <c r="E8789" t="s">
        <v>17937</v>
      </c>
    </row>
    <row r="8790" spans="1:5" x14ac:dyDescent="0.25">
      <c r="A8790" t="s">
        <v>17988</v>
      </c>
      <c r="B8790" t="s">
        <v>17989</v>
      </c>
      <c r="C8790" t="s">
        <v>17936</v>
      </c>
      <c r="D8790" t="s">
        <v>2303</v>
      </c>
      <c r="E8790" t="s">
        <v>17937</v>
      </c>
    </row>
    <row r="8791" spans="1:5" x14ac:dyDescent="0.25">
      <c r="A8791" t="s">
        <v>17990</v>
      </c>
      <c r="B8791" t="s">
        <v>17991</v>
      </c>
      <c r="C8791" t="s">
        <v>17936</v>
      </c>
      <c r="D8791" t="s">
        <v>2303</v>
      </c>
      <c r="E8791" t="s">
        <v>17937</v>
      </c>
    </row>
    <row r="8792" spans="1:5" x14ac:dyDescent="0.25">
      <c r="A8792" t="s">
        <v>17992</v>
      </c>
      <c r="B8792" t="s">
        <v>17993</v>
      </c>
      <c r="C8792" t="s">
        <v>17936</v>
      </c>
      <c r="D8792" t="s">
        <v>2303</v>
      </c>
      <c r="E8792" t="s">
        <v>17937</v>
      </c>
    </row>
    <row r="8793" spans="1:5" x14ac:dyDescent="0.25">
      <c r="A8793" t="s">
        <v>17994</v>
      </c>
      <c r="B8793" t="s">
        <v>17995</v>
      </c>
      <c r="C8793" t="s">
        <v>17996</v>
      </c>
      <c r="D8793" t="s">
        <v>2303</v>
      </c>
      <c r="E8793" t="s">
        <v>17997</v>
      </c>
    </row>
    <row r="8794" spans="1:5" x14ac:dyDescent="0.25">
      <c r="A8794" t="s">
        <v>17998</v>
      </c>
      <c r="B8794" t="s">
        <v>17999</v>
      </c>
      <c r="C8794" t="s">
        <v>17996</v>
      </c>
      <c r="D8794" t="s">
        <v>2303</v>
      </c>
      <c r="E8794" t="s">
        <v>17997</v>
      </c>
    </row>
    <row r="8795" spans="1:5" x14ac:dyDescent="0.25">
      <c r="A8795" t="s">
        <v>18000</v>
      </c>
      <c r="B8795" t="s">
        <v>18001</v>
      </c>
      <c r="C8795" t="s">
        <v>17996</v>
      </c>
      <c r="D8795" t="s">
        <v>2303</v>
      </c>
      <c r="E8795" t="s">
        <v>17997</v>
      </c>
    </row>
    <row r="8796" spans="1:5" x14ac:dyDescent="0.25">
      <c r="A8796" t="s">
        <v>18002</v>
      </c>
      <c r="B8796" t="s">
        <v>18003</v>
      </c>
      <c r="C8796" t="s">
        <v>17996</v>
      </c>
      <c r="D8796" t="s">
        <v>2303</v>
      </c>
      <c r="E8796" t="s">
        <v>17997</v>
      </c>
    </row>
    <row r="8797" spans="1:5" x14ac:dyDescent="0.25">
      <c r="A8797" t="s">
        <v>18004</v>
      </c>
      <c r="B8797" t="s">
        <v>18005</v>
      </c>
      <c r="C8797" t="s">
        <v>17996</v>
      </c>
      <c r="D8797" t="s">
        <v>2303</v>
      </c>
      <c r="E8797" t="s">
        <v>17997</v>
      </c>
    </row>
    <row r="8798" spans="1:5" x14ac:dyDescent="0.25">
      <c r="A8798" t="s">
        <v>18006</v>
      </c>
      <c r="B8798" t="s">
        <v>18007</v>
      </c>
      <c r="C8798" t="s">
        <v>17996</v>
      </c>
      <c r="D8798" t="s">
        <v>2303</v>
      </c>
      <c r="E8798" t="s">
        <v>17997</v>
      </c>
    </row>
    <row r="8799" spans="1:5" x14ac:dyDescent="0.25">
      <c r="A8799" t="s">
        <v>18008</v>
      </c>
      <c r="B8799" t="s">
        <v>3739</v>
      </c>
      <c r="C8799" t="s">
        <v>17996</v>
      </c>
      <c r="D8799" t="s">
        <v>2303</v>
      </c>
      <c r="E8799" t="s">
        <v>17997</v>
      </c>
    </row>
    <row r="8800" spans="1:5" x14ac:dyDescent="0.25">
      <c r="A8800" t="s">
        <v>18009</v>
      </c>
      <c r="B8800" t="s">
        <v>18010</v>
      </c>
      <c r="C8800" t="s">
        <v>17996</v>
      </c>
      <c r="D8800" t="s">
        <v>2303</v>
      </c>
      <c r="E8800" t="s">
        <v>17997</v>
      </c>
    </row>
    <row r="8801" spans="1:5" x14ac:dyDescent="0.25">
      <c r="A8801" t="s">
        <v>18011</v>
      </c>
      <c r="B8801" t="s">
        <v>18012</v>
      </c>
      <c r="C8801" t="s">
        <v>17996</v>
      </c>
      <c r="D8801" t="s">
        <v>2303</v>
      </c>
      <c r="E8801" t="s">
        <v>17997</v>
      </c>
    </row>
    <row r="8802" spans="1:5" x14ac:dyDescent="0.25">
      <c r="A8802" t="s">
        <v>18013</v>
      </c>
      <c r="B8802" t="s">
        <v>18014</v>
      </c>
      <c r="C8802" t="s">
        <v>17996</v>
      </c>
      <c r="D8802" t="s">
        <v>2303</v>
      </c>
      <c r="E8802" t="s">
        <v>17997</v>
      </c>
    </row>
    <row r="8803" spans="1:5" x14ac:dyDescent="0.25">
      <c r="A8803" t="s">
        <v>18015</v>
      </c>
      <c r="B8803" t="s">
        <v>18016</v>
      </c>
      <c r="C8803" t="s">
        <v>17996</v>
      </c>
      <c r="D8803" t="s">
        <v>2303</v>
      </c>
      <c r="E8803" t="s">
        <v>17997</v>
      </c>
    </row>
    <row r="8804" spans="1:5" x14ac:dyDescent="0.25">
      <c r="A8804" t="s">
        <v>18017</v>
      </c>
      <c r="B8804" t="s">
        <v>18018</v>
      </c>
      <c r="C8804" t="s">
        <v>17996</v>
      </c>
      <c r="D8804" t="s">
        <v>2303</v>
      </c>
      <c r="E8804" t="s">
        <v>17997</v>
      </c>
    </row>
    <row r="8805" spans="1:5" x14ac:dyDescent="0.25">
      <c r="A8805" t="s">
        <v>18019</v>
      </c>
      <c r="B8805" t="s">
        <v>18020</v>
      </c>
      <c r="C8805" t="s">
        <v>17996</v>
      </c>
      <c r="D8805" t="s">
        <v>2303</v>
      </c>
      <c r="E8805" t="s">
        <v>17997</v>
      </c>
    </row>
    <row r="8806" spans="1:5" x14ac:dyDescent="0.25">
      <c r="A8806" t="s">
        <v>18021</v>
      </c>
      <c r="B8806" t="s">
        <v>18022</v>
      </c>
      <c r="C8806" t="s">
        <v>17996</v>
      </c>
      <c r="D8806" t="s">
        <v>2303</v>
      </c>
      <c r="E8806" t="s">
        <v>17997</v>
      </c>
    </row>
    <row r="8807" spans="1:5" x14ac:dyDescent="0.25">
      <c r="A8807" t="s">
        <v>18023</v>
      </c>
      <c r="B8807" t="s">
        <v>18024</v>
      </c>
      <c r="C8807" t="s">
        <v>17996</v>
      </c>
      <c r="D8807" t="s">
        <v>2303</v>
      </c>
      <c r="E8807" t="s">
        <v>17997</v>
      </c>
    </row>
    <row r="8808" spans="1:5" x14ac:dyDescent="0.25">
      <c r="A8808" t="s">
        <v>18025</v>
      </c>
      <c r="B8808" t="s">
        <v>18026</v>
      </c>
      <c r="C8808" t="s">
        <v>17996</v>
      </c>
      <c r="D8808" t="s">
        <v>2303</v>
      </c>
      <c r="E8808" t="s">
        <v>17997</v>
      </c>
    </row>
    <row r="8809" spans="1:5" x14ac:dyDescent="0.25">
      <c r="A8809" t="s">
        <v>18027</v>
      </c>
      <c r="B8809" t="s">
        <v>18028</v>
      </c>
      <c r="C8809" t="s">
        <v>18029</v>
      </c>
      <c r="D8809" t="s">
        <v>2303</v>
      </c>
      <c r="E8809" t="s">
        <v>18030</v>
      </c>
    </row>
    <row r="8810" spans="1:5" x14ac:dyDescent="0.25">
      <c r="A8810" t="s">
        <v>18031</v>
      </c>
      <c r="B8810" t="s">
        <v>18032</v>
      </c>
      <c r="C8810" t="s">
        <v>18029</v>
      </c>
      <c r="D8810" t="s">
        <v>2303</v>
      </c>
      <c r="E8810" t="s">
        <v>18030</v>
      </c>
    </row>
    <row r="8811" spans="1:5" x14ac:dyDescent="0.25">
      <c r="A8811" t="s">
        <v>18033</v>
      </c>
      <c r="B8811" t="s">
        <v>18034</v>
      </c>
      <c r="C8811" t="s">
        <v>18029</v>
      </c>
      <c r="D8811" t="s">
        <v>2303</v>
      </c>
      <c r="E8811" t="s">
        <v>18030</v>
      </c>
    </row>
    <row r="8812" spans="1:5" x14ac:dyDescent="0.25">
      <c r="A8812" t="s">
        <v>18035</v>
      </c>
      <c r="B8812" t="s">
        <v>18036</v>
      </c>
      <c r="C8812" t="s">
        <v>18029</v>
      </c>
      <c r="D8812" t="s">
        <v>2303</v>
      </c>
      <c r="E8812" t="s">
        <v>18030</v>
      </c>
    </row>
    <row r="8813" spans="1:5" x14ac:dyDescent="0.25">
      <c r="A8813" t="s">
        <v>18037</v>
      </c>
      <c r="B8813" t="s">
        <v>18038</v>
      </c>
      <c r="C8813" t="s">
        <v>18029</v>
      </c>
      <c r="D8813" t="s">
        <v>2303</v>
      </c>
      <c r="E8813" t="s">
        <v>18030</v>
      </c>
    </row>
    <row r="8814" spans="1:5" x14ac:dyDescent="0.25">
      <c r="A8814" t="s">
        <v>18039</v>
      </c>
      <c r="B8814" t="s">
        <v>18040</v>
      </c>
      <c r="C8814" t="s">
        <v>18029</v>
      </c>
      <c r="D8814" t="s">
        <v>2303</v>
      </c>
      <c r="E8814" t="s">
        <v>18030</v>
      </c>
    </row>
    <row r="8815" spans="1:5" x14ac:dyDescent="0.25">
      <c r="A8815" t="s">
        <v>18041</v>
      </c>
      <c r="B8815" t="s">
        <v>18042</v>
      </c>
      <c r="C8815" t="s">
        <v>18029</v>
      </c>
      <c r="D8815" t="s">
        <v>2303</v>
      </c>
      <c r="E8815" t="s">
        <v>18030</v>
      </c>
    </row>
    <row r="8816" spans="1:5" x14ac:dyDescent="0.25">
      <c r="A8816" t="s">
        <v>18043</v>
      </c>
      <c r="B8816" t="s">
        <v>18044</v>
      </c>
      <c r="C8816" t="s">
        <v>18029</v>
      </c>
      <c r="D8816" t="s">
        <v>2303</v>
      </c>
      <c r="E8816" t="s">
        <v>18030</v>
      </c>
    </row>
    <row r="8817" spans="1:5" x14ac:dyDescent="0.25">
      <c r="A8817" t="s">
        <v>18045</v>
      </c>
      <c r="B8817" t="s">
        <v>18046</v>
      </c>
      <c r="C8817" t="s">
        <v>18029</v>
      </c>
      <c r="D8817" t="s">
        <v>2303</v>
      </c>
      <c r="E8817" t="s">
        <v>18030</v>
      </c>
    </row>
    <row r="8818" spans="1:5" x14ac:dyDescent="0.25">
      <c r="A8818" t="s">
        <v>18047</v>
      </c>
      <c r="B8818" t="s">
        <v>18048</v>
      </c>
      <c r="C8818" t="s">
        <v>18029</v>
      </c>
      <c r="D8818" t="s">
        <v>2303</v>
      </c>
      <c r="E8818" t="s">
        <v>18030</v>
      </c>
    </row>
    <row r="8819" spans="1:5" x14ac:dyDescent="0.25">
      <c r="A8819" t="s">
        <v>18049</v>
      </c>
      <c r="B8819" t="s">
        <v>18050</v>
      </c>
      <c r="C8819" t="s">
        <v>18029</v>
      </c>
      <c r="D8819" t="s">
        <v>2303</v>
      </c>
      <c r="E8819" t="s">
        <v>18030</v>
      </c>
    </row>
    <row r="8820" spans="1:5" x14ac:dyDescent="0.25">
      <c r="A8820" t="s">
        <v>18051</v>
      </c>
      <c r="B8820" t="s">
        <v>18052</v>
      </c>
      <c r="C8820" t="s">
        <v>18029</v>
      </c>
      <c r="D8820" t="s">
        <v>2303</v>
      </c>
      <c r="E8820" t="s">
        <v>18030</v>
      </c>
    </row>
    <row r="8821" spans="1:5" x14ac:dyDescent="0.25">
      <c r="A8821" t="s">
        <v>18053</v>
      </c>
      <c r="B8821" t="s">
        <v>18054</v>
      </c>
      <c r="C8821" t="s">
        <v>18029</v>
      </c>
      <c r="D8821" t="s">
        <v>2303</v>
      </c>
      <c r="E8821" t="s">
        <v>18030</v>
      </c>
    </row>
    <row r="8822" spans="1:5" x14ac:dyDescent="0.25">
      <c r="A8822" t="s">
        <v>18055</v>
      </c>
      <c r="B8822" t="s">
        <v>18056</v>
      </c>
      <c r="C8822" t="s">
        <v>18029</v>
      </c>
      <c r="D8822" t="s">
        <v>2303</v>
      </c>
      <c r="E8822" t="s">
        <v>18030</v>
      </c>
    </row>
    <row r="8823" spans="1:5" x14ac:dyDescent="0.25">
      <c r="A8823" t="s">
        <v>18057</v>
      </c>
      <c r="B8823" t="s">
        <v>18058</v>
      </c>
      <c r="C8823" t="s">
        <v>18029</v>
      </c>
      <c r="D8823" t="s">
        <v>2303</v>
      </c>
      <c r="E8823" t="s">
        <v>18030</v>
      </c>
    </row>
    <row r="8824" spans="1:5" x14ac:dyDescent="0.25">
      <c r="A8824" t="s">
        <v>18059</v>
      </c>
      <c r="B8824" t="s">
        <v>18060</v>
      </c>
      <c r="C8824" t="s">
        <v>18029</v>
      </c>
      <c r="D8824" t="s">
        <v>2303</v>
      </c>
      <c r="E8824" t="s">
        <v>18030</v>
      </c>
    </row>
    <row r="8825" spans="1:5" x14ac:dyDescent="0.25">
      <c r="A8825" t="s">
        <v>18061</v>
      </c>
      <c r="B8825" t="s">
        <v>18062</v>
      </c>
      <c r="C8825" t="s">
        <v>18029</v>
      </c>
      <c r="D8825" t="s">
        <v>2303</v>
      </c>
      <c r="E8825" t="s">
        <v>18030</v>
      </c>
    </row>
    <row r="8826" spans="1:5" x14ac:dyDescent="0.25">
      <c r="A8826" t="s">
        <v>18063</v>
      </c>
      <c r="B8826" t="s">
        <v>18064</v>
      </c>
      <c r="C8826" t="s">
        <v>18029</v>
      </c>
      <c r="D8826" t="s">
        <v>2303</v>
      </c>
      <c r="E8826" t="s">
        <v>18030</v>
      </c>
    </row>
    <row r="8827" spans="1:5" x14ac:dyDescent="0.25">
      <c r="A8827" t="s">
        <v>18065</v>
      </c>
      <c r="B8827" t="s">
        <v>18066</v>
      </c>
      <c r="C8827" t="s">
        <v>18029</v>
      </c>
      <c r="D8827" t="s">
        <v>2303</v>
      </c>
      <c r="E8827" t="s">
        <v>18030</v>
      </c>
    </row>
    <row r="8828" spans="1:5" x14ac:dyDescent="0.25">
      <c r="A8828" t="s">
        <v>18067</v>
      </c>
      <c r="B8828" t="s">
        <v>18068</v>
      </c>
      <c r="C8828" t="s">
        <v>18029</v>
      </c>
      <c r="D8828" t="s">
        <v>2303</v>
      </c>
      <c r="E8828" t="s">
        <v>18030</v>
      </c>
    </row>
    <row r="8829" spans="1:5" x14ac:dyDescent="0.25">
      <c r="A8829" t="s">
        <v>18069</v>
      </c>
      <c r="B8829" t="s">
        <v>18070</v>
      </c>
      <c r="C8829" t="s">
        <v>18029</v>
      </c>
      <c r="D8829" t="s">
        <v>2303</v>
      </c>
      <c r="E8829" t="s">
        <v>18030</v>
      </c>
    </row>
    <row r="8830" spans="1:5" x14ac:dyDescent="0.25">
      <c r="A8830" t="s">
        <v>18071</v>
      </c>
      <c r="B8830" t="s">
        <v>18072</v>
      </c>
      <c r="C8830" t="s">
        <v>18029</v>
      </c>
      <c r="D8830" t="s">
        <v>2303</v>
      </c>
      <c r="E8830" t="s">
        <v>18030</v>
      </c>
    </row>
    <row r="8831" spans="1:5" x14ac:dyDescent="0.25">
      <c r="A8831" t="s">
        <v>18073</v>
      </c>
      <c r="B8831" t="s">
        <v>18074</v>
      </c>
      <c r="C8831" t="s">
        <v>18029</v>
      </c>
      <c r="D8831" t="s">
        <v>2303</v>
      </c>
      <c r="E8831" t="s">
        <v>18030</v>
      </c>
    </row>
    <row r="8832" spans="1:5" x14ac:dyDescent="0.25">
      <c r="A8832" t="s">
        <v>18075</v>
      </c>
      <c r="B8832" t="s">
        <v>18076</v>
      </c>
      <c r="C8832" t="s">
        <v>18029</v>
      </c>
      <c r="D8832" t="s">
        <v>2303</v>
      </c>
      <c r="E8832" t="s">
        <v>18030</v>
      </c>
    </row>
    <row r="8833" spans="1:5" x14ac:dyDescent="0.25">
      <c r="A8833" t="s">
        <v>18077</v>
      </c>
      <c r="B8833" t="s">
        <v>6361</v>
      </c>
      <c r="C8833" t="s">
        <v>18029</v>
      </c>
      <c r="D8833" t="s">
        <v>2303</v>
      </c>
      <c r="E8833" t="s">
        <v>18030</v>
      </c>
    </row>
    <row r="8834" spans="1:5" x14ac:dyDescent="0.25">
      <c r="A8834" t="s">
        <v>18078</v>
      </c>
      <c r="B8834" t="s">
        <v>18079</v>
      </c>
      <c r="C8834" t="s">
        <v>18029</v>
      </c>
      <c r="D8834" t="s">
        <v>2303</v>
      </c>
      <c r="E8834" t="s">
        <v>18030</v>
      </c>
    </row>
    <row r="8835" spans="1:5" x14ac:dyDescent="0.25">
      <c r="A8835" t="s">
        <v>18080</v>
      </c>
      <c r="B8835" t="s">
        <v>18081</v>
      </c>
      <c r="C8835" t="s">
        <v>18029</v>
      </c>
      <c r="D8835" t="s">
        <v>2303</v>
      </c>
      <c r="E8835" t="s">
        <v>18030</v>
      </c>
    </row>
    <row r="8836" spans="1:5" x14ac:dyDescent="0.25">
      <c r="A8836" t="s">
        <v>18082</v>
      </c>
      <c r="B8836" t="s">
        <v>18083</v>
      </c>
      <c r="C8836" t="s">
        <v>18029</v>
      </c>
      <c r="D8836" t="s">
        <v>2303</v>
      </c>
      <c r="E8836" t="s">
        <v>18030</v>
      </c>
    </row>
    <row r="8837" spans="1:5" x14ac:dyDescent="0.25">
      <c r="A8837" t="s">
        <v>18084</v>
      </c>
      <c r="B8837" t="s">
        <v>18085</v>
      </c>
      <c r="C8837" t="s">
        <v>18029</v>
      </c>
      <c r="D8837" t="s">
        <v>2303</v>
      </c>
      <c r="E8837" t="s">
        <v>18030</v>
      </c>
    </row>
    <row r="8838" spans="1:5" x14ac:dyDescent="0.25">
      <c r="A8838" t="s">
        <v>18086</v>
      </c>
      <c r="B8838" t="s">
        <v>18087</v>
      </c>
      <c r="C8838" t="s">
        <v>18029</v>
      </c>
      <c r="D8838" t="s">
        <v>2303</v>
      </c>
      <c r="E8838" t="s">
        <v>18030</v>
      </c>
    </row>
    <row r="8839" spans="1:5" x14ac:dyDescent="0.25">
      <c r="A8839" t="s">
        <v>18088</v>
      </c>
      <c r="B8839" t="s">
        <v>18089</v>
      </c>
      <c r="C8839" t="s">
        <v>18029</v>
      </c>
      <c r="D8839" t="s">
        <v>2303</v>
      </c>
      <c r="E8839" t="s">
        <v>18030</v>
      </c>
    </row>
    <row r="8840" spans="1:5" x14ac:dyDescent="0.25">
      <c r="A8840" t="s">
        <v>18090</v>
      </c>
      <c r="B8840" t="s">
        <v>18091</v>
      </c>
      <c r="C8840" t="s">
        <v>18029</v>
      </c>
      <c r="D8840" t="s">
        <v>2303</v>
      </c>
      <c r="E8840" t="s">
        <v>18030</v>
      </c>
    </row>
    <row r="8841" spans="1:5" x14ac:dyDescent="0.25">
      <c r="A8841" t="s">
        <v>18092</v>
      </c>
      <c r="B8841" t="s">
        <v>18093</v>
      </c>
      <c r="C8841" t="s">
        <v>18029</v>
      </c>
      <c r="D8841" t="s">
        <v>2303</v>
      </c>
      <c r="E8841" t="s">
        <v>18030</v>
      </c>
    </row>
    <row r="8842" spans="1:5" x14ac:dyDescent="0.25">
      <c r="A8842" t="s">
        <v>18094</v>
      </c>
      <c r="B8842" t="s">
        <v>18095</v>
      </c>
      <c r="C8842" t="s">
        <v>18029</v>
      </c>
      <c r="D8842" t="s">
        <v>2303</v>
      </c>
      <c r="E8842" t="s">
        <v>18030</v>
      </c>
    </row>
    <row r="8843" spans="1:5" x14ac:dyDescent="0.25">
      <c r="A8843" t="s">
        <v>18096</v>
      </c>
      <c r="B8843" t="s">
        <v>18097</v>
      </c>
      <c r="C8843" t="s">
        <v>18098</v>
      </c>
      <c r="D8843" t="s">
        <v>55</v>
      </c>
      <c r="E8843" t="s">
        <v>18099</v>
      </c>
    </row>
    <row r="8844" spans="1:5" x14ac:dyDescent="0.25">
      <c r="A8844" t="s">
        <v>18100</v>
      </c>
      <c r="B8844" t="s">
        <v>18101</v>
      </c>
      <c r="C8844" t="s">
        <v>18102</v>
      </c>
      <c r="D8844" t="s">
        <v>55</v>
      </c>
      <c r="E8844" t="s">
        <v>17362</v>
      </c>
    </row>
    <row r="8845" spans="1:5" x14ac:dyDescent="0.25">
      <c r="A8845" t="s">
        <v>18103</v>
      </c>
      <c r="B8845" t="s">
        <v>18104</v>
      </c>
      <c r="C8845" t="s">
        <v>18105</v>
      </c>
      <c r="D8845" t="s">
        <v>2303</v>
      </c>
      <c r="E8845" t="s">
        <v>18106</v>
      </c>
    </row>
    <row r="8846" spans="1:5" x14ac:dyDescent="0.25">
      <c r="A8846" t="s">
        <v>18107</v>
      </c>
      <c r="B8846" t="s">
        <v>18108</v>
      </c>
      <c r="C8846" t="s">
        <v>18105</v>
      </c>
      <c r="D8846" t="s">
        <v>2303</v>
      </c>
      <c r="E8846" t="s">
        <v>18106</v>
      </c>
    </row>
    <row r="8847" spans="1:5" x14ac:dyDescent="0.25">
      <c r="A8847" t="s">
        <v>18109</v>
      </c>
      <c r="B8847" t="s">
        <v>1187</v>
      </c>
      <c r="C8847" t="s">
        <v>18105</v>
      </c>
      <c r="D8847" t="s">
        <v>2303</v>
      </c>
      <c r="E8847" t="s">
        <v>18106</v>
      </c>
    </row>
    <row r="8848" spans="1:5" x14ac:dyDescent="0.25">
      <c r="A8848" t="s">
        <v>18110</v>
      </c>
      <c r="B8848" t="s">
        <v>18111</v>
      </c>
      <c r="C8848" t="s">
        <v>18105</v>
      </c>
      <c r="D8848" t="s">
        <v>2303</v>
      </c>
      <c r="E8848" t="s">
        <v>18106</v>
      </c>
    </row>
    <row r="8849" spans="1:5" x14ac:dyDescent="0.25">
      <c r="A8849" t="s">
        <v>18112</v>
      </c>
      <c r="B8849" t="s">
        <v>18113</v>
      </c>
      <c r="C8849" t="s">
        <v>18105</v>
      </c>
      <c r="D8849" t="s">
        <v>2303</v>
      </c>
      <c r="E8849" t="s">
        <v>18106</v>
      </c>
    </row>
    <row r="8850" spans="1:5" x14ac:dyDescent="0.25">
      <c r="A8850" t="s">
        <v>18114</v>
      </c>
      <c r="B8850" t="s">
        <v>18115</v>
      </c>
      <c r="C8850" t="s">
        <v>18105</v>
      </c>
      <c r="D8850" t="s">
        <v>2303</v>
      </c>
      <c r="E8850" t="s">
        <v>18106</v>
      </c>
    </row>
    <row r="8851" spans="1:5" x14ac:dyDescent="0.25">
      <c r="A8851" t="s">
        <v>18116</v>
      </c>
      <c r="B8851" t="s">
        <v>317</v>
      </c>
      <c r="C8851" t="s">
        <v>18105</v>
      </c>
      <c r="D8851" t="s">
        <v>2303</v>
      </c>
      <c r="E8851" t="s">
        <v>18106</v>
      </c>
    </row>
    <row r="8852" spans="1:5" x14ac:dyDescent="0.25">
      <c r="A8852" t="s">
        <v>18117</v>
      </c>
      <c r="B8852" t="s">
        <v>18118</v>
      </c>
      <c r="C8852" t="s">
        <v>18105</v>
      </c>
      <c r="D8852" t="s">
        <v>2303</v>
      </c>
      <c r="E8852" t="s">
        <v>18106</v>
      </c>
    </row>
    <row r="8853" spans="1:5" x14ac:dyDescent="0.25">
      <c r="A8853" t="s">
        <v>18119</v>
      </c>
      <c r="B8853" t="s">
        <v>18120</v>
      </c>
      <c r="C8853" t="s">
        <v>18105</v>
      </c>
      <c r="D8853" t="s">
        <v>2303</v>
      </c>
      <c r="E8853" t="s">
        <v>18106</v>
      </c>
    </row>
    <row r="8854" spans="1:5" x14ac:dyDescent="0.25">
      <c r="A8854" t="s">
        <v>18121</v>
      </c>
      <c r="B8854" t="s">
        <v>18122</v>
      </c>
      <c r="C8854" t="s">
        <v>18105</v>
      </c>
      <c r="D8854" t="s">
        <v>2303</v>
      </c>
      <c r="E8854" t="s">
        <v>18106</v>
      </c>
    </row>
    <row r="8855" spans="1:5" x14ac:dyDescent="0.25">
      <c r="A8855" t="s">
        <v>18123</v>
      </c>
      <c r="B8855" t="s">
        <v>18124</v>
      </c>
      <c r="C8855" t="s">
        <v>18105</v>
      </c>
      <c r="D8855" t="s">
        <v>2303</v>
      </c>
      <c r="E8855" t="s">
        <v>18106</v>
      </c>
    </row>
    <row r="8856" spans="1:5" x14ac:dyDescent="0.25">
      <c r="A8856" t="s">
        <v>18125</v>
      </c>
      <c r="B8856" t="s">
        <v>18126</v>
      </c>
      <c r="C8856" t="s">
        <v>18105</v>
      </c>
      <c r="D8856" t="s">
        <v>2303</v>
      </c>
      <c r="E8856" t="s">
        <v>18106</v>
      </c>
    </row>
    <row r="8857" spans="1:5" x14ac:dyDescent="0.25">
      <c r="A8857" t="s">
        <v>18127</v>
      </c>
      <c r="B8857" t="s">
        <v>18128</v>
      </c>
      <c r="C8857" t="s">
        <v>18105</v>
      </c>
      <c r="D8857" t="s">
        <v>2303</v>
      </c>
      <c r="E8857" t="s">
        <v>18106</v>
      </c>
    </row>
    <row r="8858" spans="1:5" x14ac:dyDescent="0.25">
      <c r="A8858" t="s">
        <v>18129</v>
      </c>
      <c r="B8858" t="s">
        <v>18130</v>
      </c>
      <c r="C8858" t="s">
        <v>18105</v>
      </c>
      <c r="D8858" t="s">
        <v>2303</v>
      </c>
      <c r="E8858" t="s">
        <v>18106</v>
      </c>
    </row>
    <row r="8859" spans="1:5" x14ac:dyDescent="0.25">
      <c r="A8859" t="s">
        <v>18131</v>
      </c>
      <c r="B8859" t="s">
        <v>18132</v>
      </c>
      <c r="C8859" t="s">
        <v>18105</v>
      </c>
      <c r="D8859" t="s">
        <v>2303</v>
      </c>
      <c r="E8859" t="s">
        <v>18106</v>
      </c>
    </row>
    <row r="8860" spans="1:5" x14ac:dyDescent="0.25">
      <c r="A8860" t="s">
        <v>18133</v>
      </c>
      <c r="B8860" t="s">
        <v>18134</v>
      </c>
      <c r="C8860" t="s">
        <v>18105</v>
      </c>
      <c r="D8860" t="s">
        <v>2303</v>
      </c>
      <c r="E8860" t="s">
        <v>18106</v>
      </c>
    </row>
    <row r="8861" spans="1:5" x14ac:dyDescent="0.25">
      <c r="A8861" t="s">
        <v>18135</v>
      </c>
      <c r="B8861" t="s">
        <v>18136</v>
      </c>
      <c r="C8861" t="s">
        <v>18105</v>
      </c>
      <c r="D8861" t="s">
        <v>2303</v>
      </c>
      <c r="E8861" t="s">
        <v>18106</v>
      </c>
    </row>
    <row r="8862" spans="1:5" x14ac:dyDescent="0.25">
      <c r="A8862" t="s">
        <v>18137</v>
      </c>
      <c r="B8862" t="s">
        <v>18138</v>
      </c>
      <c r="C8862" t="s">
        <v>18105</v>
      </c>
      <c r="D8862" t="s">
        <v>2303</v>
      </c>
      <c r="E8862" t="s">
        <v>18106</v>
      </c>
    </row>
    <row r="8863" spans="1:5" x14ac:dyDescent="0.25">
      <c r="A8863" t="s">
        <v>18139</v>
      </c>
      <c r="B8863" t="s">
        <v>14722</v>
      </c>
      <c r="C8863" t="s">
        <v>18105</v>
      </c>
      <c r="D8863" t="s">
        <v>2303</v>
      </c>
      <c r="E8863" t="s">
        <v>18106</v>
      </c>
    </row>
    <row r="8864" spans="1:5" x14ac:dyDescent="0.25">
      <c r="A8864" t="s">
        <v>18140</v>
      </c>
      <c r="B8864" t="s">
        <v>91</v>
      </c>
      <c r="C8864" t="s">
        <v>18105</v>
      </c>
      <c r="D8864" t="s">
        <v>2303</v>
      </c>
      <c r="E8864" t="s">
        <v>18106</v>
      </c>
    </row>
    <row r="8865" spans="1:5" x14ac:dyDescent="0.25">
      <c r="A8865" t="s">
        <v>18141</v>
      </c>
      <c r="B8865" t="s">
        <v>18142</v>
      </c>
      <c r="C8865" t="s">
        <v>18105</v>
      </c>
      <c r="D8865" t="s">
        <v>2303</v>
      </c>
      <c r="E8865" t="s">
        <v>18106</v>
      </c>
    </row>
    <row r="8866" spans="1:5" x14ac:dyDescent="0.25">
      <c r="A8866" t="s">
        <v>18143</v>
      </c>
      <c r="B8866" t="s">
        <v>18144</v>
      </c>
      <c r="C8866" t="s">
        <v>18105</v>
      </c>
      <c r="D8866" t="s">
        <v>2303</v>
      </c>
      <c r="E8866" t="s">
        <v>18106</v>
      </c>
    </row>
    <row r="8867" spans="1:5" x14ac:dyDescent="0.25">
      <c r="A8867" t="s">
        <v>18145</v>
      </c>
      <c r="B8867" t="s">
        <v>18146</v>
      </c>
      <c r="C8867" t="s">
        <v>18105</v>
      </c>
      <c r="D8867" t="s">
        <v>2303</v>
      </c>
      <c r="E8867" t="s">
        <v>18106</v>
      </c>
    </row>
    <row r="8868" spans="1:5" x14ac:dyDescent="0.25">
      <c r="A8868" t="s">
        <v>18147</v>
      </c>
      <c r="B8868" t="s">
        <v>18148</v>
      </c>
      <c r="C8868" t="s">
        <v>18105</v>
      </c>
      <c r="D8868" t="s">
        <v>2303</v>
      </c>
      <c r="E8868" t="s">
        <v>18106</v>
      </c>
    </row>
    <row r="8869" spans="1:5" x14ac:dyDescent="0.25">
      <c r="A8869" t="s">
        <v>18149</v>
      </c>
      <c r="B8869" t="s">
        <v>18150</v>
      </c>
      <c r="C8869" t="s">
        <v>18105</v>
      </c>
      <c r="D8869" t="s">
        <v>2303</v>
      </c>
      <c r="E8869" t="s">
        <v>18106</v>
      </c>
    </row>
    <row r="8870" spans="1:5" x14ac:dyDescent="0.25">
      <c r="A8870" t="s">
        <v>18151</v>
      </c>
      <c r="B8870" t="s">
        <v>18152</v>
      </c>
      <c r="C8870" t="s">
        <v>18105</v>
      </c>
      <c r="D8870" t="s">
        <v>2303</v>
      </c>
      <c r="E8870" t="s">
        <v>18106</v>
      </c>
    </row>
    <row r="8871" spans="1:5" x14ac:dyDescent="0.25">
      <c r="A8871" t="s">
        <v>18153</v>
      </c>
      <c r="B8871" t="s">
        <v>18154</v>
      </c>
      <c r="C8871" t="s">
        <v>18105</v>
      </c>
      <c r="D8871" t="s">
        <v>2303</v>
      </c>
      <c r="E8871" t="s">
        <v>18106</v>
      </c>
    </row>
    <row r="8872" spans="1:5" x14ac:dyDescent="0.25">
      <c r="A8872" t="s">
        <v>18155</v>
      </c>
      <c r="B8872" t="s">
        <v>18156</v>
      </c>
      <c r="C8872" t="s">
        <v>18105</v>
      </c>
      <c r="D8872" t="s">
        <v>2303</v>
      </c>
      <c r="E8872" t="s">
        <v>18106</v>
      </c>
    </row>
    <row r="8873" spans="1:5" x14ac:dyDescent="0.25">
      <c r="A8873" t="s">
        <v>18157</v>
      </c>
      <c r="B8873" t="s">
        <v>18158</v>
      </c>
      <c r="C8873" t="s">
        <v>18105</v>
      </c>
      <c r="D8873" t="s">
        <v>2303</v>
      </c>
      <c r="E8873" t="s">
        <v>18106</v>
      </c>
    </row>
    <row r="8874" spans="1:5" x14ac:dyDescent="0.25">
      <c r="A8874" t="s">
        <v>18159</v>
      </c>
      <c r="B8874" t="s">
        <v>18160</v>
      </c>
      <c r="C8874" t="s">
        <v>18105</v>
      </c>
      <c r="D8874" t="s">
        <v>2303</v>
      </c>
      <c r="E8874" t="s">
        <v>18106</v>
      </c>
    </row>
    <row r="8875" spans="1:5" x14ac:dyDescent="0.25">
      <c r="A8875" t="s">
        <v>18161</v>
      </c>
      <c r="B8875" t="s">
        <v>18162</v>
      </c>
      <c r="C8875" t="s">
        <v>18105</v>
      </c>
      <c r="D8875" t="s">
        <v>2303</v>
      </c>
      <c r="E8875" t="s">
        <v>18106</v>
      </c>
    </row>
    <row r="8876" spans="1:5" x14ac:dyDescent="0.25">
      <c r="A8876" t="s">
        <v>18163</v>
      </c>
      <c r="B8876" t="s">
        <v>18164</v>
      </c>
      <c r="C8876" t="s">
        <v>18105</v>
      </c>
      <c r="D8876" t="s">
        <v>2303</v>
      </c>
      <c r="E8876" t="s">
        <v>18106</v>
      </c>
    </row>
    <row r="8877" spans="1:5" x14ac:dyDescent="0.25">
      <c r="A8877" t="s">
        <v>18165</v>
      </c>
      <c r="B8877" t="s">
        <v>17700</v>
      </c>
      <c r="C8877" t="s">
        <v>18105</v>
      </c>
      <c r="D8877" t="s">
        <v>2303</v>
      </c>
      <c r="E8877" t="s">
        <v>18106</v>
      </c>
    </row>
    <row r="8878" spans="1:5" x14ac:dyDescent="0.25">
      <c r="A8878" t="s">
        <v>18166</v>
      </c>
      <c r="B8878" t="s">
        <v>18167</v>
      </c>
      <c r="C8878" t="s">
        <v>18105</v>
      </c>
      <c r="D8878" t="s">
        <v>2303</v>
      </c>
      <c r="E8878" t="s">
        <v>18106</v>
      </c>
    </row>
    <row r="8879" spans="1:5" x14ac:dyDescent="0.25">
      <c r="A8879" t="s">
        <v>18168</v>
      </c>
      <c r="B8879" t="s">
        <v>18169</v>
      </c>
      <c r="C8879" t="s">
        <v>18105</v>
      </c>
      <c r="D8879" t="s">
        <v>2303</v>
      </c>
      <c r="E8879" t="s">
        <v>18106</v>
      </c>
    </row>
    <row r="8880" spans="1:5" x14ac:dyDescent="0.25">
      <c r="A8880" t="s">
        <v>18170</v>
      </c>
      <c r="B8880" t="s">
        <v>18171</v>
      </c>
      <c r="C8880" t="s">
        <v>18105</v>
      </c>
      <c r="D8880" t="s">
        <v>2303</v>
      </c>
      <c r="E8880" t="s">
        <v>18106</v>
      </c>
    </row>
    <row r="8881" spans="1:5" x14ac:dyDescent="0.25">
      <c r="A8881" t="s">
        <v>18172</v>
      </c>
      <c r="B8881" t="s">
        <v>18173</v>
      </c>
      <c r="C8881" t="s">
        <v>18105</v>
      </c>
      <c r="D8881" t="s">
        <v>2303</v>
      </c>
      <c r="E8881" t="s">
        <v>18106</v>
      </c>
    </row>
    <row r="8882" spans="1:5" x14ac:dyDescent="0.25">
      <c r="A8882" t="s">
        <v>18174</v>
      </c>
      <c r="B8882" t="s">
        <v>18175</v>
      </c>
      <c r="C8882" t="s">
        <v>18105</v>
      </c>
      <c r="D8882" t="s">
        <v>2303</v>
      </c>
      <c r="E8882" t="s">
        <v>18106</v>
      </c>
    </row>
    <row r="8883" spans="1:5" x14ac:dyDescent="0.25">
      <c r="A8883" t="s">
        <v>18176</v>
      </c>
      <c r="B8883" t="s">
        <v>18177</v>
      </c>
      <c r="C8883" t="s">
        <v>18105</v>
      </c>
      <c r="D8883" t="s">
        <v>2303</v>
      </c>
      <c r="E8883" t="s">
        <v>18106</v>
      </c>
    </row>
    <row r="8884" spans="1:5" x14ac:dyDescent="0.25">
      <c r="A8884" t="s">
        <v>18178</v>
      </c>
      <c r="B8884" t="s">
        <v>18179</v>
      </c>
      <c r="C8884" t="s">
        <v>18105</v>
      </c>
      <c r="D8884" t="s">
        <v>2303</v>
      </c>
      <c r="E8884" t="s">
        <v>18106</v>
      </c>
    </row>
    <row r="8885" spans="1:5" x14ac:dyDescent="0.25">
      <c r="A8885" t="s">
        <v>18180</v>
      </c>
      <c r="B8885" t="s">
        <v>18181</v>
      </c>
      <c r="C8885" t="s">
        <v>18105</v>
      </c>
      <c r="D8885" t="s">
        <v>2303</v>
      </c>
      <c r="E8885" t="s">
        <v>18106</v>
      </c>
    </row>
    <row r="8886" spans="1:5" x14ac:dyDescent="0.25">
      <c r="A8886" t="s">
        <v>18182</v>
      </c>
      <c r="B8886" t="s">
        <v>18183</v>
      </c>
      <c r="C8886" t="s">
        <v>18105</v>
      </c>
      <c r="D8886" t="s">
        <v>2303</v>
      </c>
      <c r="E8886" t="s">
        <v>18106</v>
      </c>
    </row>
    <row r="8887" spans="1:5" x14ac:dyDescent="0.25">
      <c r="A8887" t="s">
        <v>18184</v>
      </c>
      <c r="B8887" t="s">
        <v>18185</v>
      </c>
      <c r="C8887" t="s">
        <v>18105</v>
      </c>
      <c r="D8887" t="s">
        <v>2303</v>
      </c>
      <c r="E8887" t="s">
        <v>18106</v>
      </c>
    </row>
    <row r="8888" spans="1:5" x14ac:dyDescent="0.25">
      <c r="A8888" t="s">
        <v>18186</v>
      </c>
      <c r="B8888" t="s">
        <v>18187</v>
      </c>
      <c r="C8888" t="s">
        <v>18105</v>
      </c>
      <c r="D8888" t="s">
        <v>2303</v>
      </c>
      <c r="E8888" t="s">
        <v>18106</v>
      </c>
    </row>
    <row r="8889" spans="1:5" x14ac:dyDescent="0.25">
      <c r="A8889" t="s">
        <v>18188</v>
      </c>
      <c r="B8889" t="s">
        <v>18189</v>
      </c>
      <c r="C8889" t="s">
        <v>18105</v>
      </c>
      <c r="D8889" t="s">
        <v>2303</v>
      </c>
      <c r="E8889" t="s">
        <v>18106</v>
      </c>
    </row>
    <row r="8890" spans="1:5" x14ac:dyDescent="0.25">
      <c r="A8890" t="s">
        <v>18190</v>
      </c>
      <c r="B8890" t="s">
        <v>18191</v>
      </c>
      <c r="C8890" t="s">
        <v>18105</v>
      </c>
      <c r="D8890" t="s">
        <v>2303</v>
      </c>
      <c r="E8890" t="s">
        <v>18106</v>
      </c>
    </row>
    <row r="8891" spans="1:5" x14ac:dyDescent="0.25">
      <c r="A8891" t="s">
        <v>18192</v>
      </c>
      <c r="B8891" t="s">
        <v>18193</v>
      </c>
      <c r="C8891" t="s">
        <v>18105</v>
      </c>
      <c r="D8891" t="s">
        <v>2303</v>
      </c>
      <c r="E8891" t="s">
        <v>18106</v>
      </c>
    </row>
    <row r="8892" spans="1:5" x14ac:dyDescent="0.25">
      <c r="A8892" t="s">
        <v>18194</v>
      </c>
      <c r="B8892" t="s">
        <v>18195</v>
      </c>
      <c r="C8892" t="s">
        <v>18105</v>
      </c>
      <c r="D8892" t="s">
        <v>2303</v>
      </c>
      <c r="E8892" t="s">
        <v>18106</v>
      </c>
    </row>
    <row r="8893" spans="1:5" x14ac:dyDescent="0.25">
      <c r="A8893" t="s">
        <v>18196</v>
      </c>
      <c r="B8893" t="s">
        <v>18197</v>
      </c>
      <c r="C8893" t="s">
        <v>18105</v>
      </c>
      <c r="D8893" t="s">
        <v>2303</v>
      </c>
      <c r="E8893" t="s">
        <v>18106</v>
      </c>
    </row>
    <row r="8894" spans="1:5" x14ac:dyDescent="0.25">
      <c r="A8894" t="s">
        <v>18198</v>
      </c>
      <c r="B8894" t="s">
        <v>18199</v>
      </c>
      <c r="C8894" t="s">
        <v>18105</v>
      </c>
      <c r="D8894" t="s">
        <v>2303</v>
      </c>
      <c r="E8894" t="s">
        <v>18106</v>
      </c>
    </row>
    <row r="8895" spans="1:5" x14ac:dyDescent="0.25">
      <c r="A8895" t="s">
        <v>18200</v>
      </c>
      <c r="B8895" t="s">
        <v>18201</v>
      </c>
      <c r="C8895" t="s">
        <v>18105</v>
      </c>
      <c r="D8895" t="s">
        <v>2303</v>
      </c>
      <c r="E8895" t="s">
        <v>18106</v>
      </c>
    </row>
    <row r="8896" spans="1:5" x14ac:dyDescent="0.25">
      <c r="A8896" t="s">
        <v>18202</v>
      </c>
      <c r="B8896" t="s">
        <v>18203</v>
      </c>
      <c r="C8896" t="s">
        <v>18105</v>
      </c>
      <c r="D8896" t="s">
        <v>2303</v>
      </c>
      <c r="E8896" t="s">
        <v>18106</v>
      </c>
    </row>
    <row r="8897" spans="1:5" x14ac:dyDescent="0.25">
      <c r="A8897" t="s">
        <v>18204</v>
      </c>
      <c r="B8897" t="s">
        <v>18052</v>
      </c>
      <c r="C8897" t="s">
        <v>18105</v>
      </c>
      <c r="D8897" t="s">
        <v>2303</v>
      </c>
      <c r="E8897" t="s">
        <v>18106</v>
      </c>
    </row>
    <row r="8898" spans="1:5" x14ac:dyDescent="0.25">
      <c r="A8898" t="s">
        <v>18205</v>
      </c>
      <c r="B8898" t="s">
        <v>18206</v>
      </c>
      <c r="C8898" t="s">
        <v>18105</v>
      </c>
      <c r="D8898" t="s">
        <v>2303</v>
      </c>
      <c r="E8898" t="s">
        <v>18106</v>
      </c>
    </row>
    <row r="8899" spans="1:5" x14ac:dyDescent="0.25">
      <c r="A8899" t="s">
        <v>18207</v>
      </c>
      <c r="B8899" t="s">
        <v>398</v>
      </c>
      <c r="C8899" t="s">
        <v>18105</v>
      </c>
      <c r="D8899" t="s">
        <v>2303</v>
      </c>
      <c r="E8899" t="s">
        <v>18106</v>
      </c>
    </row>
    <row r="8900" spans="1:5" x14ac:dyDescent="0.25">
      <c r="A8900" t="s">
        <v>18208</v>
      </c>
      <c r="B8900" t="s">
        <v>18209</v>
      </c>
      <c r="C8900" t="s">
        <v>18105</v>
      </c>
      <c r="D8900" t="s">
        <v>2303</v>
      </c>
      <c r="E8900" t="s">
        <v>18106</v>
      </c>
    </row>
    <row r="8901" spans="1:5" x14ac:dyDescent="0.25">
      <c r="A8901" t="s">
        <v>18210</v>
      </c>
      <c r="B8901" t="s">
        <v>18211</v>
      </c>
      <c r="C8901" t="s">
        <v>18105</v>
      </c>
      <c r="D8901" t="s">
        <v>2303</v>
      </c>
      <c r="E8901" t="s">
        <v>18106</v>
      </c>
    </row>
    <row r="8902" spans="1:5" x14ac:dyDescent="0.25">
      <c r="A8902" t="s">
        <v>18212</v>
      </c>
      <c r="B8902" t="s">
        <v>18213</v>
      </c>
      <c r="C8902" t="s">
        <v>18105</v>
      </c>
      <c r="D8902" t="s">
        <v>2303</v>
      </c>
      <c r="E8902" t="s">
        <v>18106</v>
      </c>
    </row>
    <row r="8903" spans="1:5" x14ac:dyDescent="0.25">
      <c r="A8903" t="s">
        <v>18214</v>
      </c>
      <c r="B8903" t="s">
        <v>18215</v>
      </c>
      <c r="C8903" t="s">
        <v>18105</v>
      </c>
      <c r="D8903" t="s">
        <v>2303</v>
      </c>
      <c r="E8903" t="s">
        <v>18106</v>
      </c>
    </row>
    <row r="8904" spans="1:5" x14ac:dyDescent="0.25">
      <c r="A8904" t="s">
        <v>18216</v>
      </c>
      <c r="B8904" t="s">
        <v>18217</v>
      </c>
      <c r="C8904" t="s">
        <v>18105</v>
      </c>
      <c r="D8904" t="s">
        <v>2303</v>
      </c>
      <c r="E8904" t="s">
        <v>18106</v>
      </c>
    </row>
    <row r="8905" spans="1:5" x14ac:dyDescent="0.25">
      <c r="A8905" t="s">
        <v>18218</v>
      </c>
      <c r="B8905" t="s">
        <v>18219</v>
      </c>
      <c r="C8905" t="s">
        <v>18105</v>
      </c>
      <c r="D8905" t="s">
        <v>2303</v>
      </c>
      <c r="E8905" t="s">
        <v>18106</v>
      </c>
    </row>
    <row r="8906" spans="1:5" x14ac:dyDescent="0.25">
      <c r="A8906" t="s">
        <v>18220</v>
      </c>
      <c r="B8906" t="s">
        <v>18221</v>
      </c>
      <c r="C8906" t="s">
        <v>18105</v>
      </c>
      <c r="D8906" t="s">
        <v>2303</v>
      </c>
      <c r="E8906" t="s">
        <v>18106</v>
      </c>
    </row>
    <row r="8907" spans="1:5" x14ac:dyDescent="0.25">
      <c r="A8907" t="s">
        <v>18222</v>
      </c>
      <c r="B8907" t="s">
        <v>18223</v>
      </c>
      <c r="C8907" t="s">
        <v>18105</v>
      </c>
      <c r="D8907" t="s">
        <v>2303</v>
      </c>
      <c r="E8907" t="s">
        <v>18106</v>
      </c>
    </row>
    <row r="8908" spans="1:5" x14ac:dyDescent="0.25">
      <c r="A8908" t="s">
        <v>18224</v>
      </c>
      <c r="B8908" t="s">
        <v>18225</v>
      </c>
      <c r="C8908" t="s">
        <v>18105</v>
      </c>
      <c r="D8908" t="s">
        <v>2303</v>
      </c>
      <c r="E8908" t="s">
        <v>18106</v>
      </c>
    </row>
    <row r="8909" spans="1:5" x14ac:dyDescent="0.25">
      <c r="A8909" t="s">
        <v>18226</v>
      </c>
      <c r="B8909" t="s">
        <v>18227</v>
      </c>
      <c r="C8909" t="s">
        <v>18105</v>
      </c>
      <c r="D8909" t="s">
        <v>2303</v>
      </c>
      <c r="E8909" t="s">
        <v>18106</v>
      </c>
    </row>
    <row r="8910" spans="1:5" x14ac:dyDescent="0.25">
      <c r="A8910" t="s">
        <v>18228</v>
      </c>
      <c r="B8910" t="s">
        <v>18229</v>
      </c>
      <c r="C8910" t="s">
        <v>18105</v>
      </c>
      <c r="D8910" t="s">
        <v>2303</v>
      </c>
      <c r="E8910" t="s">
        <v>18106</v>
      </c>
    </row>
    <row r="8911" spans="1:5" x14ac:dyDescent="0.25">
      <c r="A8911" t="s">
        <v>18230</v>
      </c>
      <c r="B8911" t="s">
        <v>18231</v>
      </c>
      <c r="C8911" t="s">
        <v>18105</v>
      </c>
      <c r="D8911" t="s">
        <v>2303</v>
      </c>
      <c r="E8911" t="s">
        <v>18106</v>
      </c>
    </row>
    <row r="8912" spans="1:5" x14ac:dyDescent="0.25">
      <c r="A8912" t="s">
        <v>18232</v>
      </c>
      <c r="B8912" t="s">
        <v>18233</v>
      </c>
      <c r="C8912" t="s">
        <v>18105</v>
      </c>
      <c r="D8912" t="s">
        <v>2303</v>
      </c>
      <c r="E8912" t="s">
        <v>18106</v>
      </c>
    </row>
    <row r="8913" spans="1:5" x14ac:dyDescent="0.25">
      <c r="A8913" t="s">
        <v>18234</v>
      </c>
      <c r="B8913" t="s">
        <v>18235</v>
      </c>
      <c r="C8913" t="s">
        <v>18105</v>
      </c>
      <c r="D8913" t="s">
        <v>2303</v>
      </c>
      <c r="E8913" t="s">
        <v>18106</v>
      </c>
    </row>
    <row r="8914" spans="1:5" x14ac:dyDescent="0.25">
      <c r="A8914" t="s">
        <v>18236</v>
      </c>
      <c r="B8914" t="s">
        <v>18237</v>
      </c>
      <c r="C8914" t="s">
        <v>18105</v>
      </c>
      <c r="D8914" t="s">
        <v>2303</v>
      </c>
      <c r="E8914" t="s">
        <v>18106</v>
      </c>
    </row>
    <row r="8915" spans="1:5" x14ac:dyDescent="0.25">
      <c r="A8915" t="s">
        <v>18238</v>
      </c>
      <c r="B8915" t="s">
        <v>18239</v>
      </c>
      <c r="C8915" t="s">
        <v>18105</v>
      </c>
      <c r="D8915" t="s">
        <v>2303</v>
      </c>
      <c r="E8915" t="s">
        <v>18106</v>
      </c>
    </row>
    <row r="8916" spans="1:5" x14ac:dyDescent="0.25">
      <c r="A8916" t="s">
        <v>18240</v>
      </c>
      <c r="B8916" t="s">
        <v>18241</v>
      </c>
      <c r="C8916" t="s">
        <v>18105</v>
      </c>
      <c r="D8916" t="s">
        <v>2303</v>
      </c>
      <c r="E8916" t="s">
        <v>18106</v>
      </c>
    </row>
    <row r="8917" spans="1:5" x14ac:dyDescent="0.25">
      <c r="A8917" t="s">
        <v>18242</v>
      </c>
      <c r="B8917" t="s">
        <v>18243</v>
      </c>
      <c r="C8917" t="s">
        <v>18105</v>
      </c>
      <c r="D8917" t="s">
        <v>2303</v>
      </c>
      <c r="E8917" t="s">
        <v>18106</v>
      </c>
    </row>
    <row r="8918" spans="1:5" x14ac:dyDescent="0.25">
      <c r="A8918" t="s">
        <v>18244</v>
      </c>
      <c r="B8918" t="s">
        <v>18245</v>
      </c>
      <c r="C8918" t="s">
        <v>18105</v>
      </c>
      <c r="D8918" t="s">
        <v>2303</v>
      </c>
      <c r="E8918" t="s">
        <v>18106</v>
      </c>
    </row>
    <row r="8919" spans="1:5" x14ac:dyDescent="0.25">
      <c r="A8919" t="s">
        <v>18246</v>
      </c>
      <c r="B8919" t="s">
        <v>18247</v>
      </c>
      <c r="C8919" t="s">
        <v>18105</v>
      </c>
      <c r="D8919" t="s">
        <v>2303</v>
      </c>
      <c r="E8919" t="s">
        <v>18106</v>
      </c>
    </row>
    <row r="8920" spans="1:5" x14ac:dyDescent="0.25">
      <c r="A8920" t="s">
        <v>18248</v>
      </c>
      <c r="B8920" t="s">
        <v>18249</v>
      </c>
      <c r="C8920" t="s">
        <v>18105</v>
      </c>
      <c r="D8920" t="s">
        <v>2303</v>
      </c>
      <c r="E8920" t="s">
        <v>18106</v>
      </c>
    </row>
    <row r="8921" spans="1:5" x14ac:dyDescent="0.25">
      <c r="A8921" t="s">
        <v>18250</v>
      </c>
      <c r="B8921" t="s">
        <v>18251</v>
      </c>
      <c r="C8921" t="s">
        <v>18105</v>
      </c>
      <c r="D8921" t="s">
        <v>2303</v>
      </c>
      <c r="E8921" t="s">
        <v>18106</v>
      </c>
    </row>
    <row r="8922" spans="1:5" x14ac:dyDescent="0.25">
      <c r="A8922" t="s">
        <v>18252</v>
      </c>
      <c r="B8922" t="s">
        <v>18253</v>
      </c>
      <c r="C8922" t="s">
        <v>18105</v>
      </c>
      <c r="D8922" t="s">
        <v>2303</v>
      </c>
      <c r="E8922" t="s">
        <v>18106</v>
      </c>
    </row>
    <row r="8923" spans="1:5" x14ac:dyDescent="0.25">
      <c r="A8923" t="s">
        <v>18254</v>
      </c>
      <c r="B8923" t="s">
        <v>9572</v>
      </c>
      <c r="C8923" t="s">
        <v>18105</v>
      </c>
      <c r="D8923" t="s">
        <v>2303</v>
      </c>
      <c r="E8923" t="s">
        <v>18106</v>
      </c>
    </row>
    <row r="8924" spans="1:5" x14ac:dyDescent="0.25">
      <c r="A8924" t="s">
        <v>18255</v>
      </c>
      <c r="B8924" t="s">
        <v>18256</v>
      </c>
      <c r="C8924" t="s">
        <v>18105</v>
      </c>
      <c r="D8924" t="s">
        <v>2303</v>
      </c>
      <c r="E8924" t="s">
        <v>18106</v>
      </c>
    </row>
    <row r="8925" spans="1:5" x14ac:dyDescent="0.25">
      <c r="A8925" t="s">
        <v>18257</v>
      </c>
      <c r="B8925" t="s">
        <v>18258</v>
      </c>
      <c r="C8925" t="s">
        <v>18105</v>
      </c>
      <c r="D8925" t="s">
        <v>2303</v>
      </c>
      <c r="E8925" t="s">
        <v>18106</v>
      </c>
    </row>
    <row r="8926" spans="1:5" x14ac:dyDescent="0.25">
      <c r="A8926" t="s">
        <v>18259</v>
      </c>
      <c r="B8926" t="s">
        <v>18260</v>
      </c>
      <c r="C8926" t="s">
        <v>18105</v>
      </c>
      <c r="D8926" t="s">
        <v>2303</v>
      </c>
      <c r="E8926" t="s">
        <v>18106</v>
      </c>
    </row>
    <row r="8927" spans="1:5" x14ac:dyDescent="0.25">
      <c r="A8927" t="s">
        <v>18261</v>
      </c>
      <c r="B8927" t="s">
        <v>18262</v>
      </c>
      <c r="C8927" t="s">
        <v>18105</v>
      </c>
      <c r="D8927" t="s">
        <v>2303</v>
      </c>
      <c r="E8927" t="s">
        <v>18106</v>
      </c>
    </row>
    <row r="8928" spans="1:5" x14ac:dyDescent="0.25">
      <c r="A8928" t="s">
        <v>18263</v>
      </c>
      <c r="B8928" t="s">
        <v>18264</v>
      </c>
      <c r="C8928" t="s">
        <v>18105</v>
      </c>
      <c r="D8928" t="s">
        <v>2303</v>
      </c>
      <c r="E8928" t="s">
        <v>18106</v>
      </c>
    </row>
    <row r="8929" spans="1:5" x14ac:dyDescent="0.25">
      <c r="A8929" t="s">
        <v>18265</v>
      </c>
      <c r="B8929" t="s">
        <v>18266</v>
      </c>
      <c r="C8929" t="s">
        <v>18105</v>
      </c>
      <c r="D8929" t="s">
        <v>2303</v>
      </c>
      <c r="E8929" t="s">
        <v>18106</v>
      </c>
    </row>
    <row r="8930" spans="1:5" x14ac:dyDescent="0.25">
      <c r="A8930" t="s">
        <v>18267</v>
      </c>
      <c r="B8930" t="s">
        <v>18268</v>
      </c>
      <c r="C8930" t="s">
        <v>18105</v>
      </c>
      <c r="D8930" t="s">
        <v>2303</v>
      </c>
      <c r="E8930" t="s">
        <v>18106</v>
      </c>
    </row>
    <row r="8931" spans="1:5" x14ac:dyDescent="0.25">
      <c r="A8931" t="s">
        <v>18269</v>
      </c>
      <c r="B8931" t="s">
        <v>18270</v>
      </c>
      <c r="C8931" t="s">
        <v>18105</v>
      </c>
      <c r="D8931" t="s">
        <v>2303</v>
      </c>
      <c r="E8931" t="s">
        <v>18106</v>
      </c>
    </row>
    <row r="8932" spans="1:5" x14ac:dyDescent="0.25">
      <c r="A8932" t="s">
        <v>18271</v>
      </c>
      <c r="B8932" t="s">
        <v>18272</v>
      </c>
      <c r="C8932" t="s">
        <v>18105</v>
      </c>
      <c r="D8932" t="s">
        <v>2303</v>
      </c>
      <c r="E8932" t="s">
        <v>18106</v>
      </c>
    </row>
    <row r="8933" spans="1:5" x14ac:dyDescent="0.25">
      <c r="A8933" t="s">
        <v>18273</v>
      </c>
      <c r="B8933" t="s">
        <v>18274</v>
      </c>
      <c r="C8933" t="s">
        <v>18105</v>
      </c>
      <c r="D8933" t="s">
        <v>2303</v>
      </c>
      <c r="E8933" t="s">
        <v>18106</v>
      </c>
    </row>
    <row r="8934" spans="1:5" x14ac:dyDescent="0.25">
      <c r="A8934" t="s">
        <v>18275</v>
      </c>
      <c r="B8934" t="s">
        <v>18276</v>
      </c>
      <c r="C8934" t="s">
        <v>18105</v>
      </c>
      <c r="D8934" t="s">
        <v>2303</v>
      </c>
      <c r="E8934" t="s">
        <v>18106</v>
      </c>
    </row>
    <row r="8935" spans="1:5" x14ac:dyDescent="0.25">
      <c r="A8935" t="s">
        <v>18277</v>
      </c>
      <c r="B8935" t="s">
        <v>18278</v>
      </c>
      <c r="C8935" t="s">
        <v>18105</v>
      </c>
      <c r="D8935" t="s">
        <v>2303</v>
      </c>
      <c r="E8935" t="s">
        <v>18106</v>
      </c>
    </row>
    <row r="8936" spans="1:5" x14ac:dyDescent="0.25">
      <c r="A8936" t="s">
        <v>18279</v>
      </c>
      <c r="B8936" t="s">
        <v>18280</v>
      </c>
      <c r="C8936" t="s">
        <v>18105</v>
      </c>
      <c r="D8936" t="s">
        <v>2303</v>
      </c>
      <c r="E8936" t="s">
        <v>18106</v>
      </c>
    </row>
    <row r="8937" spans="1:5" x14ac:dyDescent="0.25">
      <c r="A8937" t="s">
        <v>18281</v>
      </c>
      <c r="B8937" t="s">
        <v>18282</v>
      </c>
      <c r="C8937" t="s">
        <v>18105</v>
      </c>
      <c r="D8937" t="s">
        <v>2303</v>
      </c>
      <c r="E8937" t="s">
        <v>18106</v>
      </c>
    </row>
    <row r="8938" spans="1:5" x14ac:dyDescent="0.25">
      <c r="A8938" t="s">
        <v>18283</v>
      </c>
      <c r="B8938" t="s">
        <v>18284</v>
      </c>
      <c r="C8938" t="s">
        <v>18105</v>
      </c>
      <c r="D8938" t="s">
        <v>2303</v>
      </c>
      <c r="E8938" t="s">
        <v>18106</v>
      </c>
    </row>
    <row r="8939" spans="1:5" x14ac:dyDescent="0.25">
      <c r="A8939" t="s">
        <v>18285</v>
      </c>
      <c r="B8939" t="s">
        <v>193</v>
      </c>
      <c r="C8939" t="s">
        <v>18105</v>
      </c>
      <c r="D8939" t="s">
        <v>2303</v>
      </c>
      <c r="E8939" t="s">
        <v>18106</v>
      </c>
    </row>
    <row r="8940" spans="1:5" x14ac:dyDescent="0.25">
      <c r="A8940" t="s">
        <v>18286</v>
      </c>
      <c r="B8940" t="s">
        <v>18287</v>
      </c>
      <c r="C8940" t="s">
        <v>18105</v>
      </c>
      <c r="D8940" t="s">
        <v>2303</v>
      </c>
      <c r="E8940" t="s">
        <v>18106</v>
      </c>
    </row>
    <row r="8941" spans="1:5" x14ac:dyDescent="0.25">
      <c r="A8941" t="s">
        <v>18288</v>
      </c>
      <c r="B8941" t="s">
        <v>18289</v>
      </c>
      <c r="C8941" t="s">
        <v>18105</v>
      </c>
      <c r="D8941" t="s">
        <v>2303</v>
      </c>
      <c r="E8941" t="s">
        <v>18106</v>
      </c>
    </row>
    <row r="8942" spans="1:5" x14ac:dyDescent="0.25">
      <c r="A8942" t="s">
        <v>18290</v>
      </c>
      <c r="B8942" t="s">
        <v>18291</v>
      </c>
      <c r="C8942" t="s">
        <v>18105</v>
      </c>
      <c r="D8942" t="s">
        <v>2303</v>
      </c>
      <c r="E8942" t="s">
        <v>18106</v>
      </c>
    </row>
    <row r="8943" spans="1:5" x14ac:dyDescent="0.25">
      <c r="A8943" t="s">
        <v>18292</v>
      </c>
      <c r="B8943" t="s">
        <v>18293</v>
      </c>
      <c r="C8943" t="s">
        <v>18105</v>
      </c>
      <c r="D8943" t="s">
        <v>2303</v>
      </c>
      <c r="E8943" t="s">
        <v>18106</v>
      </c>
    </row>
    <row r="8944" spans="1:5" x14ac:dyDescent="0.25">
      <c r="A8944" t="s">
        <v>18294</v>
      </c>
      <c r="B8944" t="s">
        <v>18295</v>
      </c>
      <c r="C8944" t="s">
        <v>18105</v>
      </c>
      <c r="D8944" t="s">
        <v>2303</v>
      </c>
      <c r="E8944" t="s">
        <v>18106</v>
      </c>
    </row>
    <row r="8945" spans="1:5" x14ac:dyDescent="0.25">
      <c r="A8945" t="s">
        <v>18296</v>
      </c>
      <c r="B8945" t="s">
        <v>18297</v>
      </c>
      <c r="C8945" t="s">
        <v>18105</v>
      </c>
      <c r="D8945" t="s">
        <v>2303</v>
      </c>
      <c r="E8945" t="s">
        <v>18106</v>
      </c>
    </row>
    <row r="8946" spans="1:5" x14ac:dyDescent="0.25">
      <c r="A8946" t="s">
        <v>18298</v>
      </c>
      <c r="B8946" t="s">
        <v>18299</v>
      </c>
      <c r="C8946" t="s">
        <v>18105</v>
      </c>
      <c r="D8946" t="s">
        <v>2303</v>
      </c>
      <c r="E8946" t="s">
        <v>18106</v>
      </c>
    </row>
    <row r="8947" spans="1:5" x14ac:dyDescent="0.25">
      <c r="A8947" t="s">
        <v>18300</v>
      </c>
      <c r="B8947" t="s">
        <v>16469</v>
      </c>
      <c r="C8947" t="s">
        <v>18105</v>
      </c>
      <c r="D8947" t="s">
        <v>2303</v>
      </c>
      <c r="E8947" t="s">
        <v>18106</v>
      </c>
    </row>
    <row r="8948" spans="1:5" x14ac:dyDescent="0.25">
      <c r="A8948" t="s">
        <v>18301</v>
      </c>
      <c r="B8948" t="s">
        <v>18302</v>
      </c>
      <c r="C8948" t="s">
        <v>18105</v>
      </c>
      <c r="D8948" t="s">
        <v>2303</v>
      </c>
      <c r="E8948" t="s">
        <v>18106</v>
      </c>
    </row>
    <row r="8949" spans="1:5" x14ac:dyDescent="0.25">
      <c r="A8949" t="s">
        <v>18303</v>
      </c>
      <c r="B8949" t="s">
        <v>18304</v>
      </c>
      <c r="C8949" t="s">
        <v>18105</v>
      </c>
      <c r="D8949" t="s">
        <v>2303</v>
      </c>
      <c r="E8949" t="s">
        <v>18106</v>
      </c>
    </row>
    <row r="8950" spans="1:5" x14ac:dyDescent="0.25">
      <c r="A8950" t="s">
        <v>18305</v>
      </c>
      <c r="B8950" t="s">
        <v>18306</v>
      </c>
      <c r="C8950" t="s">
        <v>18105</v>
      </c>
      <c r="D8950" t="s">
        <v>2303</v>
      </c>
      <c r="E8950" t="s">
        <v>18106</v>
      </c>
    </row>
    <row r="8951" spans="1:5" x14ac:dyDescent="0.25">
      <c r="A8951" t="s">
        <v>18307</v>
      </c>
      <c r="B8951" t="s">
        <v>18308</v>
      </c>
      <c r="C8951" t="s">
        <v>18105</v>
      </c>
      <c r="D8951" t="s">
        <v>2303</v>
      </c>
      <c r="E8951" t="s">
        <v>18106</v>
      </c>
    </row>
    <row r="8952" spans="1:5" x14ac:dyDescent="0.25">
      <c r="A8952" t="s">
        <v>18309</v>
      </c>
      <c r="B8952" t="s">
        <v>18310</v>
      </c>
      <c r="C8952" t="s">
        <v>18105</v>
      </c>
      <c r="D8952" t="s">
        <v>2303</v>
      </c>
      <c r="E8952" t="s">
        <v>18106</v>
      </c>
    </row>
    <row r="8953" spans="1:5" x14ac:dyDescent="0.25">
      <c r="A8953" t="s">
        <v>18311</v>
      </c>
      <c r="B8953" t="s">
        <v>18312</v>
      </c>
      <c r="C8953" t="s">
        <v>18105</v>
      </c>
      <c r="D8953" t="s">
        <v>2303</v>
      </c>
      <c r="E8953" t="s">
        <v>18106</v>
      </c>
    </row>
    <row r="8954" spans="1:5" x14ac:dyDescent="0.25">
      <c r="A8954" t="s">
        <v>18313</v>
      </c>
      <c r="B8954" t="s">
        <v>18314</v>
      </c>
      <c r="C8954" t="s">
        <v>18105</v>
      </c>
      <c r="D8954" t="s">
        <v>2303</v>
      </c>
      <c r="E8954" t="s">
        <v>18106</v>
      </c>
    </row>
    <row r="8955" spans="1:5" x14ac:dyDescent="0.25">
      <c r="A8955" t="s">
        <v>18315</v>
      </c>
      <c r="B8955" t="s">
        <v>18316</v>
      </c>
      <c r="C8955" t="s">
        <v>18105</v>
      </c>
      <c r="D8955" t="s">
        <v>2303</v>
      </c>
      <c r="E8955" t="s">
        <v>18106</v>
      </c>
    </row>
    <row r="8956" spans="1:5" x14ac:dyDescent="0.25">
      <c r="A8956" t="s">
        <v>18317</v>
      </c>
      <c r="B8956" t="s">
        <v>18318</v>
      </c>
      <c r="C8956" t="s">
        <v>18105</v>
      </c>
      <c r="D8956" t="s">
        <v>2303</v>
      </c>
      <c r="E8956" t="s">
        <v>18106</v>
      </c>
    </row>
    <row r="8957" spans="1:5" x14ac:dyDescent="0.25">
      <c r="A8957" t="s">
        <v>18319</v>
      </c>
      <c r="B8957" t="s">
        <v>18320</v>
      </c>
      <c r="C8957" t="s">
        <v>18105</v>
      </c>
      <c r="D8957" t="s">
        <v>2303</v>
      </c>
      <c r="E8957" t="s">
        <v>18106</v>
      </c>
    </row>
    <row r="8958" spans="1:5" x14ac:dyDescent="0.25">
      <c r="A8958" t="s">
        <v>18321</v>
      </c>
      <c r="B8958" t="s">
        <v>18322</v>
      </c>
      <c r="C8958" t="s">
        <v>18105</v>
      </c>
      <c r="D8958" t="s">
        <v>2303</v>
      </c>
      <c r="E8958" t="s">
        <v>18106</v>
      </c>
    </row>
    <row r="8959" spans="1:5" x14ac:dyDescent="0.25">
      <c r="A8959" t="s">
        <v>18323</v>
      </c>
      <c r="B8959" t="s">
        <v>18079</v>
      </c>
      <c r="C8959" t="s">
        <v>18105</v>
      </c>
      <c r="D8959" t="s">
        <v>2303</v>
      </c>
      <c r="E8959" t="s">
        <v>18106</v>
      </c>
    </row>
    <row r="8960" spans="1:5" x14ac:dyDescent="0.25">
      <c r="A8960" t="s">
        <v>18324</v>
      </c>
      <c r="B8960" t="s">
        <v>18325</v>
      </c>
      <c r="C8960" t="s">
        <v>18105</v>
      </c>
      <c r="D8960" t="s">
        <v>2303</v>
      </c>
      <c r="E8960" t="s">
        <v>18106</v>
      </c>
    </row>
    <row r="8961" spans="1:5" x14ac:dyDescent="0.25">
      <c r="A8961" t="s">
        <v>18326</v>
      </c>
      <c r="B8961" t="s">
        <v>18327</v>
      </c>
      <c r="C8961" t="s">
        <v>18105</v>
      </c>
      <c r="D8961" t="s">
        <v>2303</v>
      </c>
      <c r="E8961" t="s">
        <v>18106</v>
      </c>
    </row>
    <row r="8962" spans="1:5" x14ac:dyDescent="0.25">
      <c r="A8962" t="s">
        <v>18328</v>
      </c>
      <c r="B8962" t="s">
        <v>18329</v>
      </c>
      <c r="C8962" t="s">
        <v>18105</v>
      </c>
      <c r="D8962" t="s">
        <v>2303</v>
      </c>
      <c r="E8962" t="s">
        <v>18106</v>
      </c>
    </row>
    <row r="8963" spans="1:5" x14ac:dyDescent="0.25">
      <c r="A8963" t="s">
        <v>18330</v>
      </c>
      <c r="B8963" t="s">
        <v>18331</v>
      </c>
      <c r="C8963" t="s">
        <v>18105</v>
      </c>
      <c r="D8963" t="s">
        <v>2303</v>
      </c>
      <c r="E8963" t="s">
        <v>18106</v>
      </c>
    </row>
    <row r="8964" spans="1:5" x14ac:dyDescent="0.25">
      <c r="A8964" t="s">
        <v>18332</v>
      </c>
      <c r="B8964" t="s">
        <v>18333</v>
      </c>
      <c r="C8964" t="s">
        <v>18105</v>
      </c>
      <c r="D8964" t="s">
        <v>2303</v>
      </c>
      <c r="E8964" t="s">
        <v>18106</v>
      </c>
    </row>
    <row r="8965" spans="1:5" x14ac:dyDescent="0.25">
      <c r="A8965" t="s">
        <v>18334</v>
      </c>
      <c r="B8965" t="s">
        <v>10247</v>
      </c>
      <c r="C8965" t="s">
        <v>18105</v>
      </c>
      <c r="D8965" t="s">
        <v>2303</v>
      </c>
      <c r="E8965" t="s">
        <v>18106</v>
      </c>
    </row>
    <row r="8966" spans="1:5" x14ac:dyDescent="0.25">
      <c r="A8966" t="s">
        <v>18335</v>
      </c>
      <c r="B8966" t="s">
        <v>18336</v>
      </c>
      <c r="C8966" t="s">
        <v>18105</v>
      </c>
      <c r="D8966" t="s">
        <v>2303</v>
      </c>
      <c r="E8966" t="s">
        <v>18106</v>
      </c>
    </row>
    <row r="8967" spans="1:5" x14ac:dyDescent="0.25">
      <c r="A8967" t="s">
        <v>18337</v>
      </c>
      <c r="B8967" t="s">
        <v>18338</v>
      </c>
      <c r="C8967" t="s">
        <v>18105</v>
      </c>
      <c r="D8967" t="s">
        <v>2303</v>
      </c>
      <c r="E8967" t="s">
        <v>18106</v>
      </c>
    </row>
    <row r="8968" spans="1:5" x14ac:dyDescent="0.25">
      <c r="A8968" t="s">
        <v>18339</v>
      </c>
      <c r="B8968" t="s">
        <v>18340</v>
      </c>
      <c r="C8968" t="s">
        <v>18105</v>
      </c>
      <c r="D8968" t="s">
        <v>2303</v>
      </c>
      <c r="E8968" t="s">
        <v>18106</v>
      </c>
    </row>
    <row r="8969" spans="1:5" x14ac:dyDescent="0.25">
      <c r="A8969" t="s">
        <v>18341</v>
      </c>
      <c r="B8969" t="s">
        <v>18342</v>
      </c>
      <c r="C8969" t="s">
        <v>18105</v>
      </c>
      <c r="D8969" t="s">
        <v>2303</v>
      </c>
      <c r="E8969" t="s">
        <v>18106</v>
      </c>
    </row>
    <row r="8970" spans="1:5" x14ac:dyDescent="0.25">
      <c r="A8970" t="s">
        <v>18343</v>
      </c>
      <c r="B8970" t="s">
        <v>18344</v>
      </c>
      <c r="C8970" t="s">
        <v>18105</v>
      </c>
      <c r="D8970" t="s">
        <v>2303</v>
      </c>
      <c r="E8970" t="s">
        <v>18106</v>
      </c>
    </row>
    <row r="8971" spans="1:5" x14ac:dyDescent="0.25">
      <c r="A8971" t="s">
        <v>18345</v>
      </c>
      <c r="B8971" t="s">
        <v>18346</v>
      </c>
      <c r="C8971" t="s">
        <v>18105</v>
      </c>
      <c r="D8971" t="s">
        <v>2303</v>
      </c>
      <c r="E8971" t="s">
        <v>18106</v>
      </c>
    </row>
    <row r="8972" spans="1:5" x14ac:dyDescent="0.25">
      <c r="A8972" t="s">
        <v>18347</v>
      </c>
      <c r="B8972" t="s">
        <v>18348</v>
      </c>
      <c r="C8972" t="s">
        <v>18105</v>
      </c>
      <c r="D8972" t="s">
        <v>2303</v>
      </c>
      <c r="E8972" t="s">
        <v>18106</v>
      </c>
    </row>
    <row r="8973" spans="1:5" x14ac:dyDescent="0.25">
      <c r="A8973" t="s">
        <v>18349</v>
      </c>
      <c r="B8973" t="s">
        <v>18350</v>
      </c>
      <c r="C8973" t="s">
        <v>18105</v>
      </c>
      <c r="D8973" t="s">
        <v>2303</v>
      </c>
      <c r="E8973" t="s">
        <v>18106</v>
      </c>
    </row>
    <row r="8974" spans="1:5" x14ac:dyDescent="0.25">
      <c r="A8974" t="s">
        <v>18351</v>
      </c>
      <c r="B8974" t="s">
        <v>18352</v>
      </c>
      <c r="C8974" t="s">
        <v>18105</v>
      </c>
      <c r="D8974" t="s">
        <v>2303</v>
      </c>
      <c r="E8974" t="s">
        <v>18106</v>
      </c>
    </row>
    <row r="8975" spans="1:5" x14ac:dyDescent="0.25">
      <c r="A8975" t="s">
        <v>18353</v>
      </c>
      <c r="B8975" t="s">
        <v>18354</v>
      </c>
      <c r="C8975" t="s">
        <v>18105</v>
      </c>
      <c r="D8975" t="s">
        <v>2303</v>
      </c>
      <c r="E8975" t="s">
        <v>18106</v>
      </c>
    </row>
    <row r="8976" spans="1:5" x14ac:dyDescent="0.25">
      <c r="A8976" t="s">
        <v>18355</v>
      </c>
      <c r="B8976" t="s">
        <v>18356</v>
      </c>
      <c r="C8976" t="s">
        <v>18105</v>
      </c>
      <c r="D8976" t="s">
        <v>2303</v>
      </c>
      <c r="E8976" t="s">
        <v>18106</v>
      </c>
    </row>
    <row r="8977" spans="1:5" x14ac:dyDescent="0.25">
      <c r="A8977" t="s">
        <v>18357</v>
      </c>
      <c r="B8977" t="s">
        <v>18358</v>
      </c>
      <c r="C8977" t="s">
        <v>18105</v>
      </c>
      <c r="D8977" t="s">
        <v>2303</v>
      </c>
      <c r="E8977" t="s">
        <v>18106</v>
      </c>
    </row>
    <row r="8978" spans="1:5" x14ac:dyDescent="0.25">
      <c r="A8978" t="s">
        <v>18359</v>
      </c>
      <c r="B8978" t="s">
        <v>18360</v>
      </c>
      <c r="C8978" t="s">
        <v>18105</v>
      </c>
      <c r="D8978" t="s">
        <v>2303</v>
      </c>
      <c r="E8978" t="s">
        <v>18106</v>
      </c>
    </row>
    <row r="8979" spans="1:5" x14ac:dyDescent="0.25">
      <c r="A8979" t="s">
        <v>18361</v>
      </c>
      <c r="B8979" t="s">
        <v>18362</v>
      </c>
      <c r="C8979" t="s">
        <v>18105</v>
      </c>
      <c r="D8979" t="s">
        <v>2303</v>
      </c>
      <c r="E8979" t="s">
        <v>18106</v>
      </c>
    </row>
    <row r="8980" spans="1:5" x14ac:dyDescent="0.25">
      <c r="A8980" t="s">
        <v>18363</v>
      </c>
      <c r="B8980" t="s">
        <v>18364</v>
      </c>
      <c r="C8980" t="s">
        <v>18105</v>
      </c>
      <c r="D8980" t="s">
        <v>2303</v>
      </c>
      <c r="E8980" t="s">
        <v>18106</v>
      </c>
    </row>
    <row r="8981" spans="1:5" x14ac:dyDescent="0.25">
      <c r="A8981" t="s">
        <v>18365</v>
      </c>
      <c r="B8981" t="s">
        <v>18366</v>
      </c>
      <c r="C8981" t="s">
        <v>18105</v>
      </c>
      <c r="D8981" t="s">
        <v>2303</v>
      </c>
      <c r="E8981" t="s">
        <v>18106</v>
      </c>
    </row>
    <row r="8982" spans="1:5" x14ac:dyDescent="0.25">
      <c r="A8982" t="s">
        <v>18367</v>
      </c>
      <c r="B8982" t="s">
        <v>18368</v>
      </c>
      <c r="C8982" t="s">
        <v>18105</v>
      </c>
      <c r="D8982" t="s">
        <v>2303</v>
      </c>
      <c r="E8982" t="s">
        <v>18106</v>
      </c>
    </row>
    <row r="8983" spans="1:5" x14ac:dyDescent="0.25">
      <c r="A8983" t="s">
        <v>18369</v>
      </c>
      <c r="B8983" t="s">
        <v>18370</v>
      </c>
      <c r="C8983" t="s">
        <v>18105</v>
      </c>
      <c r="D8983" t="s">
        <v>2303</v>
      </c>
      <c r="E8983" t="s">
        <v>18106</v>
      </c>
    </row>
    <row r="8984" spans="1:5" x14ac:dyDescent="0.25">
      <c r="A8984" t="s">
        <v>18371</v>
      </c>
      <c r="B8984" t="s">
        <v>18372</v>
      </c>
      <c r="C8984" t="s">
        <v>18105</v>
      </c>
      <c r="D8984" t="s">
        <v>2303</v>
      </c>
      <c r="E8984" t="s">
        <v>18106</v>
      </c>
    </row>
    <row r="8985" spans="1:5" x14ac:dyDescent="0.25">
      <c r="A8985" t="s">
        <v>18373</v>
      </c>
      <c r="B8985" t="s">
        <v>18374</v>
      </c>
      <c r="C8985" t="s">
        <v>18105</v>
      </c>
      <c r="D8985" t="s">
        <v>2303</v>
      </c>
      <c r="E8985" t="s">
        <v>18106</v>
      </c>
    </row>
    <row r="8986" spans="1:5" x14ac:dyDescent="0.25">
      <c r="A8986" t="s">
        <v>18375</v>
      </c>
      <c r="B8986" t="s">
        <v>18376</v>
      </c>
      <c r="C8986" t="s">
        <v>18105</v>
      </c>
      <c r="D8986" t="s">
        <v>2303</v>
      </c>
      <c r="E8986" t="s">
        <v>18106</v>
      </c>
    </row>
    <row r="8987" spans="1:5" x14ac:dyDescent="0.25">
      <c r="A8987" t="s">
        <v>18377</v>
      </c>
      <c r="B8987" t="s">
        <v>18378</v>
      </c>
      <c r="C8987" t="s">
        <v>18105</v>
      </c>
      <c r="D8987" t="s">
        <v>2303</v>
      </c>
      <c r="E8987" t="s">
        <v>18106</v>
      </c>
    </row>
    <row r="8988" spans="1:5" x14ac:dyDescent="0.25">
      <c r="A8988" t="s">
        <v>18379</v>
      </c>
      <c r="B8988" t="s">
        <v>18380</v>
      </c>
      <c r="C8988" t="s">
        <v>18105</v>
      </c>
      <c r="D8988" t="s">
        <v>2303</v>
      </c>
      <c r="E8988" t="s">
        <v>18106</v>
      </c>
    </row>
    <row r="8989" spans="1:5" x14ac:dyDescent="0.25">
      <c r="A8989" t="s">
        <v>18381</v>
      </c>
      <c r="B8989" t="s">
        <v>18382</v>
      </c>
      <c r="C8989" t="s">
        <v>18105</v>
      </c>
      <c r="D8989" t="s">
        <v>2303</v>
      </c>
      <c r="E8989" t="s">
        <v>18106</v>
      </c>
    </row>
    <row r="8990" spans="1:5" x14ac:dyDescent="0.25">
      <c r="A8990" t="s">
        <v>18383</v>
      </c>
      <c r="B8990" t="s">
        <v>18384</v>
      </c>
      <c r="C8990" t="s">
        <v>18105</v>
      </c>
      <c r="D8990" t="s">
        <v>2303</v>
      </c>
      <c r="E8990" t="s">
        <v>18106</v>
      </c>
    </row>
    <row r="8991" spans="1:5" x14ac:dyDescent="0.25">
      <c r="A8991" t="s">
        <v>18385</v>
      </c>
      <c r="B8991" t="s">
        <v>18386</v>
      </c>
      <c r="C8991" t="s">
        <v>18105</v>
      </c>
      <c r="D8991" t="s">
        <v>2303</v>
      </c>
      <c r="E8991" t="s">
        <v>18106</v>
      </c>
    </row>
    <row r="8992" spans="1:5" x14ac:dyDescent="0.25">
      <c r="A8992" t="s">
        <v>18387</v>
      </c>
      <c r="B8992" t="s">
        <v>18388</v>
      </c>
      <c r="C8992" t="s">
        <v>18105</v>
      </c>
      <c r="D8992" t="s">
        <v>2303</v>
      </c>
      <c r="E8992" t="s">
        <v>18106</v>
      </c>
    </row>
    <row r="8993" spans="1:5" x14ac:dyDescent="0.25">
      <c r="A8993" t="s">
        <v>18389</v>
      </c>
      <c r="B8993" t="s">
        <v>18390</v>
      </c>
      <c r="C8993" t="s">
        <v>18105</v>
      </c>
      <c r="D8993" t="s">
        <v>2303</v>
      </c>
      <c r="E8993" t="s">
        <v>18106</v>
      </c>
    </row>
    <row r="8994" spans="1:5" x14ac:dyDescent="0.25">
      <c r="A8994" t="s">
        <v>18391</v>
      </c>
      <c r="B8994" t="s">
        <v>18392</v>
      </c>
      <c r="C8994" t="s">
        <v>18105</v>
      </c>
      <c r="D8994" t="s">
        <v>2303</v>
      </c>
      <c r="E8994" t="s">
        <v>18106</v>
      </c>
    </row>
    <row r="8995" spans="1:5" x14ac:dyDescent="0.25">
      <c r="A8995" t="s">
        <v>18393</v>
      </c>
      <c r="B8995" t="s">
        <v>18394</v>
      </c>
      <c r="C8995" t="s">
        <v>18105</v>
      </c>
      <c r="D8995" t="s">
        <v>2303</v>
      </c>
      <c r="E8995" t="s">
        <v>18106</v>
      </c>
    </row>
    <row r="8996" spans="1:5" x14ac:dyDescent="0.25">
      <c r="A8996" t="s">
        <v>18395</v>
      </c>
      <c r="B8996" t="s">
        <v>18396</v>
      </c>
      <c r="C8996" t="s">
        <v>18105</v>
      </c>
      <c r="D8996" t="s">
        <v>2303</v>
      </c>
      <c r="E8996" t="s">
        <v>18106</v>
      </c>
    </row>
    <row r="8997" spans="1:5" x14ac:dyDescent="0.25">
      <c r="A8997" t="s">
        <v>18397</v>
      </c>
      <c r="B8997" t="s">
        <v>18398</v>
      </c>
      <c r="C8997" t="s">
        <v>18105</v>
      </c>
      <c r="D8997" t="s">
        <v>2303</v>
      </c>
      <c r="E8997" t="s">
        <v>18106</v>
      </c>
    </row>
    <row r="8998" spans="1:5" x14ac:dyDescent="0.25">
      <c r="A8998" t="s">
        <v>18399</v>
      </c>
      <c r="B8998" t="s">
        <v>18400</v>
      </c>
      <c r="C8998" t="s">
        <v>18105</v>
      </c>
      <c r="D8998" t="s">
        <v>2303</v>
      </c>
      <c r="E8998" t="s">
        <v>18106</v>
      </c>
    </row>
    <row r="8999" spans="1:5" x14ac:dyDescent="0.25">
      <c r="A8999" t="s">
        <v>18401</v>
      </c>
      <c r="B8999" t="s">
        <v>18402</v>
      </c>
      <c r="C8999" t="s">
        <v>18105</v>
      </c>
      <c r="D8999" t="s">
        <v>2303</v>
      </c>
      <c r="E8999" t="s">
        <v>18106</v>
      </c>
    </row>
    <row r="9000" spans="1:5" x14ac:dyDescent="0.25">
      <c r="A9000" t="s">
        <v>18403</v>
      </c>
      <c r="B9000" t="s">
        <v>18404</v>
      </c>
      <c r="C9000" t="s">
        <v>18105</v>
      </c>
      <c r="D9000" t="s">
        <v>2303</v>
      </c>
      <c r="E9000" t="s">
        <v>18106</v>
      </c>
    </row>
    <row r="9001" spans="1:5" x14ac:dyDescent="0.25">
      <c r="A9001" t="s">
        <v>18405</v>
      </c>
      <c r="B9001" t="s">
        <v>18406</v>
      </c>
      <c r="C9001" t="s">
        <v>18407</v>
      </c>
      <c r="D9001" t="s">
        <v>2303</v>
      </c>
      <c r="E9001" t="s">
        <v>18099</v>
      </c>
    </row>
    <row r="9002" spans="1:5" x14ac:dyDescent="0.25">
      <c r="A9002" t="s">
        <v>18408</v>
      </c>
      <c r="B9002" t="s">
        <v>18409</v>
      </c>
      <c r="C9002" t="s">
        <v>18407</v>
      </c>
      <c r="D9002" t="s">
        <v>2303</v>
      </c>
      <c r="E9002" t="s">
        <v>18099</v>
      </c>
    </row>
    <row r="9003" spans="1:5" x14ac:dyDescent="0.25">
      <c r="A9003" t="s">
        <v>18410</v>
      </c>
      <c r="B9003" t="s">
        <v>18411</v>
      </c>
      <c r="C9003" t="s">
        <v>18407</v>
      </c>
      <c r="D9003" t="s">
        <v>2303</v>
      </c>
      <c r="E9003" t="s">
        <v>18099</v>
      </c>
    </row>
    <row r="9004" spans="1:5" x14ac:dyDescent="0.25">
      <c r="A9004" t="s">
        <v>18412</v>
      </c>
      <c r="B9004" t="s">
        <v>18413</v>
      </c>
      <c r="C9004" t="s">
        <v>18407</v>
      </c>
      <c r="D9004" t="s">
        <v>2303</v>
      </c>
      <c r="E9004" t="s">
        <v>18099</v>
      </c>
    </row>
    <row r="9005" spans="1:5" x14ac:dyDescent="0.25">
      <c r="A9005" t="s">
        <v>18414</v>
      </c>
      <c r="B9005" t="s">
        <v>18415</v>
      </c>
      <c r="C9005" t="s">
        <v>18407</v>
      </c>
      <c r="D9005" t="s">
        <v>2303</v>
      </c>
      <c r="E9005" t="s">
        <v>18099</v>
      </c>
    </row>
    <row r="9006" spans="1:5" x14ac:dyDescent="0.25">
      <c r="A9006" t="s">
        <v>18416</v>
      </c>
      <c r="B9006" t="s">
        <v>18417</v>
      </c>
      <c r="C9006" t="s">
        <v>18407</v>
      </c>
      <c r="D9006" t="s">
        <v>2303</v>
      </c>
      <c r="E9006" t="s">
        <v>18099</v>
      </c>
    </row>
    <row r="9007" spans="1:5" x14ac:dyDescent="0.25">
      <c r="A9007" t="s">
        <v>18418</v>
      </c>
      <c r="B9007" t="s">
        <v>18419</v>
      </c>
      <c r="C9007" t="s">
        <v>18407</v>
      </c>
      <c r="D9007" t="s">
        <v>2303</v>
      </c>
      <c r="E9007" t="s">
        <v>18099</v>
      </c>
    </row>
    <row r="9008" spans="1:5" x14ac:dyDescent="0.25">
      <c r="A9008" t="s">
        <v>18420</v>
      </c>
      <c r="B9008" t="s">
        <v>18421</v>
      </c>
      <c r="C9008" t="s">
        <v>18407</v>
      </c>
      <c r="D9008" t="s">
        <v>2303</v>
      </c>
      <c r="E9008" t="s">
        <v>18099</v>
      </c>
    </row>
    <row r="9009" spans="1:5" x14ac:dyDescent="0.25">
      <c r="A9009" t="s">
        <v>18422</v>
      </c>
      <c r="B9009" t="s">
        <v>18423</v>
      </c>
      <c r="C9009" t="s">
        <v>18407</v>
      </c>
      <c r="D9009" t="s">
        <v>2303</v>
      </c>
      <c r="E9009" t="s">
        <v>18099</v>
      </c>
    </row>
    <row r="9010" spans="1:5" x14ac:dyDescent="0.25">
      <c r="A9010" t="s">
        <v>18424</v>
      </c>
      <c r="B9010" t="s">
        <v>18425</v>
      </c>
      <c r="C9010" t="s">
        <v>18407</v>
      </c>
      <c r="D9010" t="s">
        <v>2303</v>
      </c>
      <c r="E9010" t="s">
        <v>18099</v>
      </c>
    </row>
    <row r="9011" spans="1:5" x14ac:dyDescent="0.25">
      <c r="A9011" t="s">
        <v>18426</v>
      </c>
      <c r="B9011" t="s">
        <v>18427</v>
      </c>
      <c r="C9011" t="s">
        <v>18407</v>
      </c>
      <c r="D9011" t="s">
        <v>2303</v>
      </c>
      <c r="E9011" t="s">
        <v>18099</v>
      </c>
    </row>
    <row r="9012" spans="1:5" x14ac:dyDescent="0.25">
      <c r="A9012" t="s">
        <v>18428</v>
      </c>
      <c r="B9012" t="s">
        <v>18429</v>
      </c>
      <c r="C9012" t="s">
        <v>18407</v>
      </c>
      <c r="D9012" t="s">
        <v>2303</v>
      </c>
      <c r="E9012" t="s">
        <v>18099</v>
      </c>
    </row>
    <row r="9013" spans="1:5" x14ac:dyDescent="0.25">
      <c r="A9013" t="s">
        <v>18430</v>
      </c>
      <c r="B9013" t="s">
        <v>18431</v>
      </c>
      <c r="C9013" t="s">
        <v>18407</v>
      </c>
      <c r="D9013" t="s">
        <v>2303</v>
      </c>
      <c r="E9013" t="s">
        <v>18099</v>
      </c>
    </row>
    <row r="9014" spans="1:5" x14ac:dyDescent="0.25">
      <c r="A9014" t="s">
        <v>18432</v>
      </c>
      <c r="B9014" t="s">
        <v>18433</v>
      </c>
      <c r="C9014" t="s">
        <v>18407</v>
      </c>
      <c r="D9014" t="s">
        <v>2303</v>
      </c>
      <c r="E9014" t="s">
        <v>18099</v>
      </c>
    </row>
    <row r="9015" spans="1:5" x14ac:dyDescent="0.25">
      <c r="A9015" t="s">
        <v>18434</v>
      </c>
      <c r="B9015" t="s">
        <v>18435</v>
      </c>
      <c r="C9015" t="s">
        <v>18407</v>
      </c>
      <c r="D9015" t="s">
        <v>2303</v>
      </c>
      <c r="E9015" t="s">
        <v>18099</v>
      </c>
    </row>
    <row r="9016" spans="1:5" x14ac:dyDescent="0.25">
      <c r="A9016" t="s">
        <v>18436</v>
      </c>
      <c r="B9016" t="s">
        <v>18437</v>
      </c>
      <c r="C9016" t="s">
        <v>18407</v>
      </c>
      <c r="D9016" t="s">
        <v>2303</v>
      </c>
      <c r="E9016" t="s">
        <v>18099</v>
      </c>
    </row>
    <row r="9017" spans="1:5" x14ac:dyDescent="0.25">
      <c r="A9017" t="s">
        <v>18438</v>
      </c>
      <c r="B9017" t="s">
        <v>18439</v>
      </c>
      <c r="C9017" t="s">
        <v>18407</v>
      </c>
      <c r="D9017" t="s">
        <v>2303</v>
      </c>
      <c r="E9017" t="s">
        <v>18099</v>
      </c>
    </row>
    <row r="9018" spans="1:5" x14ac:dyDescent="0.25">
      <c r="A9018" t="s">
        <v>18440</v>
      </c>
      <c r="B9018" t="s">
        <v>18441</v>
      </c>
      <c r="C9018" t="s">
        <v>18407</v>
      </c>
      <c r="D9018" t="s">
        <v>2303</v>
      </c>
      <c r="E9018" t="s">
        <v>18099</v>
      </c>
    </row>
    <row r="9019" spans="1:5" x14ac:dyDescent="0.25">
      <c r="A9019" t="s">
        <v>18442</v>
      </c>
      <c r="B9019" t="s">
        <v>18443</v>
      </c>
      <c r="C9019" t="s">
        <v>18407</v>
      </c>
      <c r="D9019" t="s">
        <v>2303</v>
      </c>
      <c r="E9019" t="s">
        <v>18099</v>
      </c>
    </row>
    <row r="9020" spans="1:5" x14ac:dyDescent="0.25">
      <c r="A9020" t="s">
        <v>18444</v>
      </c>
      <c r="B9020" t="s">
        <v>18445</v>
      </c>
      <c r="C9020" t="s">
        <v>18407</v>
      </c>
      <c r="D9020" t="s">
        <v>2303</v>
      </c>
      <c r="E9020" t="s">
        <v>18099</v>
      </c>
    </row>
    <row r="9021" spans="1:5" x14ac:dyDescent="0.25">
      <c r="A9021" t="s">
        <v>18446</v>
      </c>
      <c r="B9021" t="s">
        <v>18447</v>
      </c>
      <c r="C9021" t="s">
        <v>18407</v>
      </c>
      <c r="D9021" t="s">
        <v>2303</v>
      </c>
      <c r="E9021" t="s">
        <v>18099</v>
      </c>
    </row>
    <row r="9022" spans="1:5" x14ac:dyDescent="0.25">
      <c r="A9022" t="s">
        <v>18448</v>
      </c>
      <c r="B9022" t="s">
        <v>18449</v>
      </c>
      <c r="C9022" t="s">
        <v>18407</v>
      </c>
      <c r="D9022" t="s">
        <v>2303</v>
      </c>
      <c r="E9022" t="s">
        <v>18099</v>
      </c>
    </row>
    <row r="9023" spans="1:5" x14ac:dyDescent="0.25">
      <c r="A9023" t="s">
        <v>18450</v>
      </c>
      <c r="B9023" t="s">
        <v>18451</v>
      </c>
      <c r="C9023" t="s">
        <v>18407</v>
      </c>
      <c r="D9023" t="s">
        <v>2303</v>
      </c>
      <c r="E9023" t="s">
        <v>18099</v>
      </c>
    </row>
    <row r="9024" spans="1:5" x14ac:dyDescent="0.25">
      <c r="A9024" t="s">
        <v>18452</v>
      </c>
      <c r="B9024" t="s">
        <v>18453</v>
      </c>
      <c r="C9024" t="s">
        <v>18407</v>
      </c>
      <c r="D9024" t="s">
        <v>2303</v>
      </c>
      <c r="E9024" t="s">
        <v>18099</v>
      </c>
    </row>
    <row r="9025" spans="1:5" x14ac:dyDescent="0.25">
      <c r="A9025" t="s">
        <v>18454</v>
      </c>
      <c r="B9025" t="s">
        <v>18455</v>
      </c>
      <c r="C9025" t="s">
        <v>18407</v>
      </c>
      <c r="D9025" t="s">
        <v>2303</v>
      </c>
      <c r="E9025" t="s">
        <v>18099</v>
      </c>
    </row>
    <row r="9026" spans="1:5" x14ac:dyDescent="0.25">
      <c r="A9026" t="s">
        <v>18456</v>
      </c>
      <c r="B9026" t="s">
        <v>18457</v>
      </c>
      <c r="C9026" t="s">
        <v>18407</v>
      </c>
      <c r="D9026" t="s">
        <v>2303</v>
      </c>
      <c r="E9026" t="s">
        <v>18099</v>
      </c>
    </row>
    <row r="9027" spans="1:5" x14ac:dyDescent="0.25">
      <c r="A9027" t="s">
        <v>18458</v>
      </c>
      <c r="B9027" t="s">
        <v>18459</v>
      </c>
      <c r="C9027" t="s">
        <v>18407</v>
      </c>
      <c r="D9027" t="s">
        <v>2303</v>
      </c>
      <c r="E9027" t="s">
        <v>18099</v>
      </c>
    </row>
    <row r="9028" spans="1:5" x14ac:dyDescent="0.25">
      <c r="A9028" t="s">
        <v>18460</v>
      </c>
      <c r="B9028" t="s">
        <v>17763</v>
      </c>
      <c r="C9028" t="s">
        <v>18407</v>
      </c>
      <c r="D9028" t="s">
        <v>2303</v>
      </c>
      <c r="E9028" t="s">
        <v>18099</v>
      </c>
    </row>
    <row r="9029" spans="1:5" x14ac:dyDescent="0.25">
      <c r="A9029" t="s">
        <v>18461</v>
      </c>
      <c r="B9029" t="s">
        <v>18462</v>
      </c>
      <c r="C9029" t="s">
        <v>18407</v>
      </c>
      <c r="D9029" t="s">
        <v>2303</v>
      </c>
      <c r="E9029" t="s">
        <v>18099</v>
      </c>
    </row>
    <row r="9030" spans="1:5" x14ac:dyDescent="0.25">
      <c r="A9030" t="s">
        <v>18463</v>
      </c>
      <c r="B9030" t="s">
        <v>18464</v>
      </c>
      <c r="C9030" t="s">
        <v>18407</v>
      </c>
      <c r="D9030" t="s">
        <v>2303</v>
      </c>
      <c r="E9030" t="s">
        <v>18099</v>
      </c>
    </row>
    <row r="9031" spans="1:5" x14ac:dyDescent="0.25">
      <c r="A9031" t="s">
        <v>18465</v>
      </c>
      <c r="B9031" t="s">
        <v>18466</v>
      </c>
      <c r="C9031" t="s">
        <v>18407</v>
      </c>
      <c r="D9031" t="s">
        <v>2303</v>
      </c>
      <c r="E9031" t="s">
        <v>18099</v>
      </c>
    </row>
    <row r="9032" spans="1:5" x14ac:dyDescent="0.25">
      <c r="A9032" t="s">
        <v>18467</v>
      </c>
      <c r="B9032" t="s">
        <v>18468</v>
      </c>
      <c r="C9032" t="s">
        <v>18407</v>
      </c>
      <c r="D9032" t="s">
        <v>2303</v>
      </c>
      <c r="E9032" t="s">
        <v>18099</v>
      </c>
    </row>
    <row r="9033" spans="1:5" x14ac:dyDescent="0.25">
      <c r="A9033" t="s">
        <v>18469</v>
      </c>
      <c r="B9033" t="s">
        <v>18470</v>
      </c>
      <c r="C9033" t="s">
        <v>18407</v>
      </c>
      <c r="D9033" t="s">
        <v>2303</v>
      </c>
      <c r="E9033" t="s">
        <v>18099</v>
      </c>
    </row>
    <row r="9034" spans="1:5" x14ac:dyDescent="0.25">
      <c r="A9034" t="s">
        <v>18471</v>
      </c>
      <c r="B9034" t="s">
        <v>18472</v>
      </c>
      <c r="C9034" t="s">
        <v>18407</v>
      </c>
      <c r="D9034" t="s">
        <v>2303</v>
      </c>
      <c r="E9034" t="s">
        <v>18099</v>
      </c>
    </row>
    <row r="9035" spans="1:5" x14ac:dyDescent="0.25">
      <c r="A9035" t="s">
        <v>18473</v>
      </c>
      <c r="B9035" t="s">
        <v>18474</v>
      </c>
      <c r="C9035" t="s">
        <v>18407</v>
      </c>
      <c r="D9035" t="s">
        <v>2303</v>
      </c>
      <c r="E9035" t="s">
        <v>18099</v>
      </c>
    </row>
    <row r="9036" spans="1:5" x14ac:dyDescent="0.25">
      <c r="A9036" t="s">
        <v>18475</v>
      </c>
      <c r="B9036" t="s">
        <v>18476</v>
      </c>
      <c r="C9036" t="s">
        <v>18407</v>
      </c>
      <c r="D9036" t="s">
        <v>2303</v>
      </c>
      <c r="E9036" t="s">
        <v>18099</v>
      </c>
    </row>
    <row r="9037" spans="1:5" x14ac:dyDescent="0.25">
      <c r="A9037" t="s">
        <v>18477</v>
      </c>
      <c r="B9037" t="s">
        <v>18478</v>
      </c>
      <c r="C9037" t="s">
        <v>18407</v>
      </c>
      <c r="D9037" t="s">
        <v>2303</v>
      </c>
      <c r="E9037" t="s">
        <v>18099</v>
      </c>
    </row>
    <row r="9038" spans="1:5" x14ac:dyDescent="0.25">
      <c r="A9038" t="s">
        <v>18479</v>
      </c>
      <c r="B9038" t="s">
        <v>18480</v>
      </c>
      <c r="C9038" t="s">
        <v>18407</v>
      </c>
      <c r="D9038" t="s">
        <v>2303</v>
      </c>
      <c r="E9038" t="s">
        <v>18099</v>
      </c>
    </row>
    <row r="9039" spans="1:5" x14ac:dyDescent="0.25">
      <c r="A9039" t="s">
        <v>18481</v>
      </c>
      <c r="B9039" t="s">
        <v>18482</v>
      </c>
      <c r="C9039" t="s">
        <v>18407</v>
      </c>
      <c r="D9039" t="s">
        <v>2303</v>
      </c>
      <c r="E9039" t="s">
        <v>18099</v>
      </c>
    </row>
    <row r="9040" spans="1:5" x14ac:dyDescent="0.25">
      <c r="A9040" t="s">
        <v>18483</v>
      </c>
      <c r="B9040" t="s">
        <v>18484</v>
      </c>
      <c r="C9040" t="s">
        <v>18407</v>
      </c>
      <c r="D9040" t="s">
        <v>2303</v>
      </c>
      <c r="E9040" t="s">
        <v>18099</v>
      </c>
    </row>
    <row r="9041" spans="1:5" x14ac:dyDescent="0.25">
      <c r="A9041" t="s">
        <v>18485</v>
      </c>
      <c r="B9041" t="s">
        <v>18486</v>
      </c>
      <c r="C9041" t="s">
        <v>18407</v>
      </c>
      <c r="D9041" t="s">
        <v>2303</v>
      </c>
      <c r="E9041" t="s">
        <v>18099</v>
      </c>
    </row>
    <row r="9042" spans="1:5" x14ac:dyDescent="0.25">
      <c r="A9042" t="s">
        <v>18487</v>
      </c>
      <c r="B9042" t="s">
        <v>18488</v>
      </c>
      <c r="C9042" t="s">
        <v>18407</v>
      </c>
      <c r="D9042" t="s">
        <v>2303</v>
      </c>
      <c r="E9042" t="s">
        <v>18099</v>
      </c>
    </row>
    <row r="9043" spans="1:5" x14ac:dyDescent="0.25">
      <c r="A9043" t="s">
        <v>18489</v>
      </c>
      <c r="B9043" t="s">
        <v>18490</v>
      </c>
      <c r="C9043" t="s">
        <v>18407</v>
      </c>
      <c r="D9043" t="s">
        <v>2303</v>
      </c>
      <c r="E9043" t="s">
        <v>18099</v>
      </c>
    </row>
    <row r="9044" spans="1:5" x14ac:dyDescent="0.25">
      <c r="A9044" t="s">
        <v>18491</v>
      </c>
      <c r="B9044" t="s">
        <v>18492</v>
      </c>
      <c r="C9044" t="s">
        <v>18407</v>
      </c>
      <c r="D9044" t="s">
        <v>2303</v>
      </c>
      <c r="E9044" t="s">
        <v>18099</v>
      </c>
    </row>
    <row r="9045" spans="1:5" x14ac:dyDescent="0.25">
      <c r="A9045" t="s">
        <v>18493</v>
      </c>
      <c r="B9045" t="s">
        <v>18494</v>
      </c>
      <c r="C9045" t="s">
        <v>18407</v>
      </c>
      <c r="D9045" t="s">
        <v>2303</v>
      </c>
      <c r="E9045" t="s">
        <v>18099</v>
      </c>
    </row>
    <row r="9046" spans="1:5" x14ac:dyDescent="0.25">
      <c r="A9046" t="s">
        <v>18495</v>
      </c>
      <c r="B9046" t="s">
        <v>18496</v>
      </c>
      <c r="C9046" t="s">
        <v>18407</v>
      </c>
      <c r="D9046" t="s">
        <v>2303</v>
      </c>
      <c r="E9046" t="s">
        <v>18099</v>
      </c>
    </row>
    <row r="9047" spans="1:5" x14ac:dyDescent="0.25">
      <c r="A9047" t="s">
        <v>18497</v>
      </c>
      <c r="B9047" t="s">
        <v>1064</v>
      </c>
      <c r="C9047" t="s">
        <v>18407</v>
      </c>
      <c r="D9047" t="s">
        <v>2303</v>
      </c>
      <c r="E9047" t="s">
        <v>18099</v>
      </c>
    </row>
    <row r="9048" spans="1:5" x14ac:dyDescent="0.25">
      <c r="A9048" t="s">
        <v>18498</v>
      </c>
      <c r="B9048" t="s">
        <v>18499</v>
      </c>
      <c r="C9048" t="s">
        <v>18407</v>
      </c>
      <c r="D9048" t="s">
        <v>2303</v>
      </c>
      <c r="E9048" t="s">
        <v>18099</v>
      </c>
    </row>
    <row r="9049" spans="1:5" x14ac:dyDescent="0.25">
      <c r="A9049" t="s">
        <v>18500</v>
      </c>
      <c r="B9049" t="s">
        <v>18501</v>
      </c>
      <c r="C9049" t="s">
        <v>18407</v>
      </c>
      <c r="D9049" t="s">
        <v>2303</v>
      </c>
      <c r="E9049" t="s">
        <v>18099</v>
      </c>
    </row>
    <row r="9050" spans="1:5" x14ac:dyDescent="0.25">
      <c r="A9050" t="s">
        <v>18502</v>
      </c>
      <c r="B9050" t="s">
        <v>18503</v>
      </c>
      <c r="C9050" t="s">
        <v>18407</v>
      </c>
      <c r="D9050" t="s">
        <v>2303</v>
      </c>
      <c r="E9050" t="s">
        <v>18099</v>
      </c>
    </row>
    <row r="9051" spans="1:5" x14ac:dyDescent="0.25">
      <c r="A9051" t="s">
        <v>18504</v>
      </c>
      <c r="B9051" t="s">
        <v>18505</v>
      </c>
      <c r="C9051" t="s">
        <v>18407</v>
      </c>
      <c r="D9051" t="s">
        <v>2303</v>
      </c>
      <c r="E9051" t="s">
        <v>18099</v>
      </c>
    </row>
    <row r="9052" spans="1:5" x14ac:dyDescent="0.25">
      <c r="A9052" t="s">
        <v>18506</v>
      </c>
      <c r="B9052" t="s">
        <v>18507</v>
      </c>
      <c r="C9052" t="s">
        <v>18407</v>
      </c>
      <c r="D9052" t="s">
        <v>2303</v>
      </c>
      <c r="E9052" t="s">
        <v>18099</v>
      </c>
    </row>
    <row r="9053" spans="1:5" x14ac:dyDescent="0.25">
      <c r="A9053" t="s">
        <v>18508</v>
      </c>
      <c r="B9053" t="s">
        <v>18509</v>
      </c>
      <c r="C9053" t="s">
        <v>18407</v>
      </c>
      <c r="D9053" t="s">
        <v>2303</v>
      </c>
      <c r="E9053" t="s">
        <v>18099</v>
      </c>
    </row>
    <row r="9054" spans="1:5" x14ac:dyDescent="0.25">
      <c r="A9054" t="s">
        <v>18510</v>
      </c>
      <c r="B9054" t="s">
        <v>18511</v>
      </c>
      <c r="C9054" t="s">
        <v>18407</v>
      </c>
      <c r="D9054" t="s">
        <v>2303</v>
      </c>
      <c r="E9054" t="s">
        <v>18099</v>
      </c>
    </row>
    <row r="9055" spans="1:5" x14ac:dyDescent="0.25">
      <c r="A9055" t="s">
        <v>18512</v>
      </c>
      <c r="B9055" t="s">
        <v>18513</v>
      </c>
      <c r="C9055" t="s">
        <v>18407</v>
      </c>
      <c r="D9055" t="s">
        <v>2303</v>
      </c>
      <c r="E9055" t="s">
        <v>18099</v>
      </c>
    </row>
    <row r="9056" spans="1:5" x14ac:dyDescent="0.25">
      <c r="A9056" t="s">
        <v>18514</v>
      </c>
      <c r="B9056" t="s">
        <v>18515</v>
      </c>
      <c r="C9056" t="s">
        <v>18407</v>
      </c>
      <c r="D9056" t="s">
        <v>2303</v>
      </c>
      <c r="E9056" t="s">
        <v>18099</v>
      </c>
    </row>
    <row r="9057" spans="1:5" x14ac:dyDescent="0.25">
      <c r="A9057" t="s">
        <v>18516</v>
      </c>
      <c r="B9057" t="s">
        <v>18517</v>
      </c>
      <c r="C9057" t="s">
        <v>18407</v>
      </c>
      <c r="D9057" t="s">
        <v>2303</v>
      </c>
      <c r="E9057" t="s">
        <v>18099</v>
      </c>
    </row>
    <row r="9058" spans="1:5" x14ac:dyDescent="0.25">
      <c r="A9058" t="s">
        <v>18518</v>
      </c>
      <c r="B9058" t="s">
        <v>18519</v>
      </c>
      <c r="C9058" t="s">
        <v>18407</v>
      </c>
      <c r="D9058" t="s">
        <v>2303</v>
      </c>
      <c r="E9058" t="s">
        <v>18099</v>
      </c>
    </row>
    <row r="9059" spans="1:5" x14ac:dyDescent="0.25">
      <c r="A9059" t="s">
        <v>18520</v>
      </c>
      <c r="B9059" t="s">
        <v>18521</v>
      </c>
      <c r="C9059" t="s">
        <v>18407</v>
      </c>
      <c r="D9059" t="s">
        <v>2303</v>
      </c>
      <c r="E9059" t="s">
        <v>18099</v>
      </c>
    </row>
    <row r="9060" spans="1:5" x14ac:dyDescent="0.25">
      <c r="A9060" t="s">
        <v>18522</v>
      </c>
      <c r="B9060" t="s">
        <v>18523</v>
      </c>
      <c r="C9060" t="s">
        <v>18407</v>
      </c>
      <c r="D9060" t="s">
        <v>2303</v>
      </c>
      <c r="E9060" t="s">
        <v>18099</v>
      </c>
    </row>
    <row r="9061" spans="1:5" x14ac:dyDescent="0.25">
      <c r="A9061" t="s">
        <v>18524</v>
      </c>
      <c r="B9061" t="s">
        <v>18525</v>
      </c>
      <c r="C9061" t="s">
        <v>18407</v>
      </c>
      <c r="D9061" t="s">
        <v>2303</v>
      </c>
      <c r="E9061" t="s">
        <v>18099</v>
      </c>
    </row>
    <row r="9062" spans="1:5" x14ac:dyDescent="0.25">
      <c r="A9062" t="s">
        <v>18526</v>
      </c>
      <c r="B9062" t="s">
        <v>18527</v>
      </c>
      <c r="C9062" t="s">
        <v>18407</v>
      </c>
      <c r="D9062" t="s">
        <v>2303</v>
      </c>
      <c r="E9062" t="s">
        <v>18099</v>
      </c>
    </row>
    <row r="9063" spans="1:5" x14ac:dyDescent="0.25">
      <c r="A9063" t="s">
        <v>18528</v>
      </c>
      <c r="B9063" t="s">
        <v>18529</v>
      </c>
      <c r="C9063" t="s">
        <v>18407</v>
      </c>
      <c r="D9063" t="s">
        <v>2303</v>
      </c>
      <c r="E9063" t="s">
        <v>18099</v>
      </c>
    </row>
    <row r="9064" spans="1:5" x14ac:dyDescent="0.25">
      <c r="A9064" t="s">
        <v>18530</v>
      </c>
      <c r="B9064" t="s">
        <v>18531</v>
      </c>
      <c r="C9064" t="s">
        <v>18407</v>
      </c>
      <c r="D9064" t="s">
        <v>2303</v>
      </c>
      <c r="E9064" t="s">
        <v>18099</v>
      </c>
    </row>
    <row r="9065" spans="1:5" x14ac:dyDescent="0.25">
      <c r="A9065" t="s">
        <v>18532</v>
      </c>
      <c r="B9065" t="s">
        <v>18533</v>
      </c>
      <c r="C9065" t="s">
        <v>18407</v>
      </c>
      <c r="D9065" t="s">
        <v>2303</v>
      </c>
      <c r="E9065" t="s">
        <v>18099</v>
      </c>
    </row>
    <row r="9066" spans="1:5" x14ac:dyDescent="0.25">
      <c r="A9066" t="s">
        <v>18534</v>
      </c>
      <c r="B9066" t="s">
        <v>18535</v>
      </c>
      <c r="C9066" t="s">
        <v>18407</v>
      </c>
      <c r="D9066" t="s">
        <v>2303</v>
      </c>
      <c r="E9066" t="s">
        <v>18099</v>
      </c>
    </row>
    <row r="9067" spans="1:5" x14ac:dyDescent="0.25">
      <c r="A9067" t="s">
        <v>18536</v>
      </c>
      <c r="B9067" t="s">
        <v>18537</v>
      </c>
      <c r="C9067" t="s">
        <v>18407</v>
      </c>
      <c r="D9067" t="s">
        <v>2303</v>
      </c>
      <c r="E9067" t="s">
        <v>18099</v>
      </c>
    </row>
    <row r="9068" spans="1:5" x14ac:dyDescent="0.25">
      <c r="A9068" t="s">
        <v>18538</v>
      </c>
      <c r="B9068" t="s">
        <v>18539</v>
      </c>
      <c r="C9068" t="s">
        <v>18407</v>
      </c>
      <c r="D9068" t="s">
        <v>2303</v>
      </c>
      <c r="E9068" t="s">
        <v>18099</v>
      </c>
    </row>
    <row r="9069" spans="1:5" x14ac:dyDescent="0.25">
      <c r="A9069" t="s">
        <v>18540</v>
      </c>
      <c r="B9069" t="s">
        <v>18541</v>
      </c>
      <c r="C9069" t="s">
        <v>18407</v>
      </c>
      <c r="D9069" t="s">
        <v>2303</v>
      </c>
      <c r="E9069" t="s">
        <v>18099</v>
      </c>
    </row>
    <row r="9070" spans="1:5" x14ac:dyDescent="0.25">
      <c r="A9070" t="s">
        <v>18542</v>
      </c>
      <c r="B9070" t="s">
        <v>18543</v>
      </c>
      <c r="C9070" t="s">
        <v>18407</v>
      </c>
      <c r="D9070" t="s">
        <v>2303</v>
      </c>
      <c r="E9070" t="s">
        <v>18099</v>
      </c>
    </row>
    <row r="9071" spans="1:5" x14ac:dyDescent="0.25">
      <c r="A9071" t="s">
        <v>18544</v>
      </c>
      <c r="B9071" t="s">
        <v>18545</v>
      </c>
      <c r="C9071" t="s">
        <v>18407</v>
      </c>
      <c r="D9071" t="s">
        <v>2303</v>
      </c>
      <c r="E9071" t="s">
        <v>18099</v>
      </c>
    </row>
    <row r="9072" spans="1:5" x14ac:dyDescent="0.25">
      <c r="A9072" t="s">
        <v>18546</v>
      </c>
      <c r="B9072" t="s">
        <v>3036</v>
      </c>
      <c r="C9072" t="s">
        <v>18407</v>
      </c>
      <c r="D9072" t="s">
        <v>2303</v>
      </c>
      <c r="E9072" t="s">
        <v>18099</v>
      </c>
    </row>
    <row r="9073" spans="1:5" x14ac:dyDescent="0.25">
      <c r="A9073" t="s">
        <v>18547</v>
      </c>
      <c r="B9073" t="s">
        <v>18548</v>
      </c>
      <c r="C9073" t="s">
        <v>18407</v>
      </c>
      <c r="D9073" t="s">
        <v>2303</v>
      </c>
      <c r="E9073" t="s">
        <v>18099</v>
      </c>
    </row>
    <row r="9074" spans="1:5" x14ac:dyDescent="0.25">
      <c r="A9074" t="s">
        <v>18549</v>
      </c>
      <c r="B9074" t="s">
        <v>18550</v>
      </c>
      <c r="C9074" t="s">
        <v>18407</v>
      </c>
      <c r="D9074" t="s">
        <v>2303</v>
      </c>
      <c r="E9074" t="s">
        <v>18099</v>
      </c>
    </row>
    <row r="9075" spans="1:5" x14ac:dyDescent="0.25">
      <c r="A9075" t="s">
        <v>18551</v>
      </c>
      <c r="B9075" t="s">
        <v>18552</v>
      </c>
      <c r="C9075" t="s">
        <v>18407</v>
      </c>
      <c r="D9075" t="s">
        <v>2303</v>
      </c>
      <c r="E9075" t="s">
        <v>18099</v>
      </c>
    </row>
    <row r="9076" spans="1:5" x14ac:dyDescent="0.25">
      <c r="A9076" t="s">
        <v>18553</v>
      </c>
      <c r="B9076" t="s">
        <v>18554</v>
      </c>
      <c r="C9076" t="s">
        <v>18407</v>
      </c>
      <c r="D9076" t="s">
        <v>2303</v>
      </c>
      <c r="E9076" t="s">
        <v>18099</v>
      </c>
    </row>
    <row r="9077" spans="1:5" x14ac:dyDescent="0.25">
      <c r="A9077" t="s">
        <v>18555</v>
      </c>
      <c r="B9077" t="s">
        <v>18556</v>
      </c>
      <c r="C9077" t="s">
        <v>18407</v>
      </c>
      <c r="D9077" t="s">
        <v>2303</v>
      </c>
      <c r="E9077" t="s">
        <v>18099</v>
      </c>
    </row>
    <row r="9078" spans="1:5" x14ac:dyDescent="0.25">
      <c r="A9078" t="s">
        <v>18557</v>
      </c>
      <c r="B9078" t="s">
        <v>18558</v>
      </c>
      <c r="C9078" t="s">
        <v>18407</v>
      </c>
      <c r="D9078" t="s">
        <v>2303</v>
      </c>
      <c r="E9078" t="s">
        <v>18099</v>
      </c>
    </row>
    <row r="9079" spans="1:5" x14ac:dyDescent="0.25">
      <c r="A9079" t="s">
        <v>18559</v>
      </c>
      <c r="B9079" t="s">
        <v>18560</v>
      </c>
      <c r="C9079" t="s">
        <v>18407</v>
      </c>
      <c r="D9079" t="s">
        <v>2303</v>
      </c>
      <c r="E9079" t="s">
        <v>18099</v>
      </c>
    </row>
    <row r="9080" spans="1:5" x14ac:dyDescent="0.25">
      <c r="A9080" t="s">
        <v>18561</v>
      </c>
      <c r="B9080" t="s">
        <v>18562</v>
      </c>
      <c r="C9080" t="s">
        <v>18407</v>
      </c>
      <c r="D9080" t="s">
        <v>2303</v>
      </c>
      <c r="E9080" t="s">
        <v>18099</v>
      </c>
    </row>
    <row r="9081" spans="1:5" x14ac:dyDescent="0.25">
      <c r="A9081" t="s">
        <v>18563</v>
      </c>
      <c r="B9081" t="s">
        <v>18564</v>
      </c>
      <c r="C9081" t="s">
        <v>18407</v>
      </c>
      <c r="D9081" t="s">
        <v>2303</v>
      </c>
      <c r="E9081" t="s">
        <v>18099</v>
      </c>
    </row>
    <row r="9082" spans="1:5" x14ac:dyDescent="0.25">
      <c r="A9082" t="s">
        <v>18565</v>
      </c>
      <c r="B9082" t="s">
        <v>18566</v>
      </c>
      <c r="C9082" t="s">
        <v>18407</v>
      </c>
      <c r="D9082" t="s">
        <v>2303</v>
      </c>
      <c r="E9082" t="s">
        <v>18099</v>
      </c>
    </row>
    <row r="9083" spans="1:5" x14ac:dyDescent="0.25">
      <c r="A9083" t="s">
        <v>18567</v>
      </c>
      <c r="B9083" t="s">
        <v>18568</v>
      </c>
      <c r="C9083" t="s">
        <v>18407</v>
      </c>
      <c r="D9083" t="s">
        <v>2303</v>
      </c>
      <c r="E9083" t="s">
        <v>18099</v>
      </c>
    </row>
    <row r="9084" spans="1:5" x14ac:dyDescent="0.25">
      <c r="A9084" t="s">
        <v>18569</v>
      </c>
      <c r="B9084" t="s">
        <v>18570</v>
      </c>
      <c r="C9084" t="s">
        <v>18407</v>
      </c>
      <c r="D9084" t="s">
        <v>2303</v>
      </c>
      <c r="E9084" t="s">
        <v>18099</v>
      </c>
    </row>
    <row r="9085" spans="1:5" x14ac:dyDescent="0.25">
      <c r="A9085" t="s">
        <v>18571</v>
      </c>
      <c r="B9085" t="s">
        <v>18572</v>
      </c>
      <c r="C9085" t="s">
        <v>18407</v>
      </c>
      <c r="D9085" t="s">
        <v>2303</v>
      </c>
      <c r="E9085" t="s">
        <v>18099</v>
      </c>
    </row>
    <row r="9086" spans="1:5" x14ac:dyDescent="0.25">
      <c r="A9086" t="s">
        <v>18573</v>
      </c>
      <c r="B9086" t="s">
        <v>18574</v>
      </c>
      <c r="C9086" t="s">
        <v>18407</v>
      </c>
      <c r="D9086" t="s">
        <v>2303</v>
      </c>
      <c r="E9086" t="s">
        <v>18099</v>
      </c>
    </row>
    <row r="9087" spans="1:5" x14ac:dyDescent="0.25">
      <c r="A9087" t="s">
        <v>18575</v>
      </c>
      <c r="B9087" t="s">
        <v>18576</v>
      </c>
      <c r="C9087" t="s">
        <v>18407</v>
      </c>
      <c r="D9087" t="s">
        <v>2303</v>
      </c>
      <c r="E9087" t="s">
        <v>18099</v>
      </c>
    </row>
    <row r="9088" spans="1:5" x14ac:dyDescent="0.25">
      <c r="A9088" t="s">
        <v>18577</v>
      </c>
      <c r="B9088" t="s">
        <v>18578</v>
      </c>
      <c r="C9088" t="s">
        <v>18407</v>
      </c>
      <c r="D9088" t="s">
        <v>2303</v>
      </c>
      <c r="E9088" t="s">
        <v>18099</v>
      </c>
    </row>
    <row r="9089" spans="1:5" x14ac:dyDescent="0.25">
      <c r="A9089" t="s">
        <v>18579</v>
      </c>
      <c r="B9089" t="s">
        <v>18580</v>
      </c>
      <c r="C9089" t="s">
        <v>18407</v>
      </c>
      <c r="D9089" t="s">
        <v>2303</v>
      </c>
      <c r="E9089" t="s">
        <v>18099</v>
      </c>
    </row>
    <row r="9090" spans="1:5" x14ac:dyDescent="0.25">
      <c r="A9090" t="s">
        <v>18581</v>
      </c>
      <c r="B9090" t="s">
        <v>18582</v>
      </c>
      <c r="C9090" t="s">
        <v>18407</v>
      </c>
      <c r="D9090" t="s">
        <v>2303</v>
      </c>
      <c r="E9090" t="s">
        <v>18099</v>
      </c>
    </row>
    <row r="9091" spans="1:5" x14ac:dyDescent="0.25">
      <c r="A9091" t="s">
        <v>18583</v>
      </c>
      <c r="B9091" t="s">
        <v>18584</v>
      </c>
      <c r="C9091" t="s">
        <v>18407</v>
      </c>
      <c r="D9091" t="s">
        <v>2303</v>
      </c>
      <c r="E9091" t="s">
        <v>18099</v>
      </c>
    </row>
    <row r="9092" spans="1:5" x14ac:dyDescent="0.25">
      <c r="A9092" t="s">
        <v>18585</v>
      </c>
      <c r="B9092" t="s">
        <v>18586</v>
      </c>
      <c r="C9092" t="s">
        <v>18407</v>
      </c>
      <c r="D9092" t="s">
        <v>2303</v>
      </c>
      <c r="E9092" t="s">
        <v>18099</v>
      </c>
    </row>
    <row r="9093" spans="1:5" x14ac:dyDescent="0.25">
      <c r="A9093" t="s">
        <v>18587</v>
      </c>
      <c r="B9093" t="s">
        <v>18588</v>
      </c>
      <c r="C9093" t="s">
        <v>18407</v>
      </c>
      <c r="D9093" t="s">
        <v>2303</v>
      </c>
      <c r="E9093" t="s">
        <v>18099</v>
      </c>
    </row>
    <row r="9094" spans="1:5" x14ac:dyDescent="0.25">
      <c r="A9094" t="s">
        <v>18589</v>
      </c>
      <c r="B9094" t="s">
        <v>18590</v>
      </c>
      <c r="C9094" t="s">
        <v>18407</v>
      </c>
      <c r="D9094" t="s">
        <v>2303</v>
      </c>
      <c r="E9094" t="s">
        <v>18099</v>
      </c>
    </row>
    <row r="9095" spans="1:5" x14ac:dyDescent="0.25">
      <c r="A9095" t="s">
        <v>18591</v>
      </c>
      <c r="B9095" t="s">
        <v>18592</v>
      </c>
      <c r="C9095" t="s">
        <v>18407</v>
      </c>
      <c r="D9095" t="s">
        <v>2303</v>
      </c>
      <c r="E9095" t="s">
        <v>18099</v>
      </c>
    </row>
    <row r="9096" spans="1:5" x14ac:dyDescent="0.25">
      <c r="A9096" t="s">
        <v>18593</v>
      </c>
      <c r="B9096" t="s">
        <v>18594</v>
      </c>
      <c r="C9096" t="s">
        <v>18407</v>
      </c>
      <c r="D9096" t="s">
        <v>2303</v>
      </c>
      <c r="E9096" t="s">
        <v>18099</v>
      </c>
    </row>
    <row r="9097" spans="1:5" x14ac:dyDescent="0.25">
      <c r="A9097" t="s">
        <v>18595</v>
      </c>
      <c r="B9097" t="s">
        <v>4793</v>
      </c>
      <c r="C9097" t="s">
        <v>18407</v>
      </c>
      <c r="D9097" t="s">
        <v>2303</v>
      </c>
      <c r="E9097" t="s">
        <v>18099</v>
      </c>
    </row>
    <row r="9098" spans="1:5" x14ac:dyDescent="0.25">
      <c r="A9098" t="s">
        <v>18596</v>
      </c>
      <c r="B9098" t="s">
        <v>18597</v>
      </c>
      <c r="C9098" t="s">
        <v>18407</v>
      </c>
      <c r="D9098" t="s">
        <v>2303</v>
      </c>
      <c r="E9098" t="s">
        <v>18099</v>
      </c>
    </row>
    <row r="9099" spans="1:5" x14ac:dyDescent="0.25">
      <c r="A9099" t="s">
        <v>18598</v>
      </c>
      <c r="B9099" t="s">
        <v>18599</v>
      </c>
      <c r="C9099" t="s">
        <v>18407</v>
      </c>
      <c r="D9099" t="s">
        <v>2303</v>
      </c>
      <c r="E9099" t="s">
        <v>18099</v>
      </c>
    </row>
    <row r="9100" spans="1:5" x14ac:dyDescent="0.25">
      <c r="A9100" t="s">
        <v>18600</v>
      </c>
      <c r="B9100" t="s">
        <v>18601</v>
      </c>
      <c r="C9100" t="s">
        <v>18407</v>
      </c>
      <c r="D9100" t="s">
        <v>2303</v>
      </c>
      <c r="E9100" t="s">
        <v>18099</v>
      </c>
    </row>
    <row r="9101" spans="1:5" x14ac:dyDescent="0.25">
      <c r="A9101" t="s">
        <v>18602</v>
      </c>
      <c r="B9101" t="s">
        <v>18603</v>
      </c>
      <c r="C9101" t="s">
        <v>18407</v>
      </c>
      <c r="D9101" t="s">
        <v>2303</v>
      </c>
      <c r="E9101" t="s">
        <v>18099</v>
      </c>
    </row>
    <row r="9102" spans="1:5" x14ac:dyDescent="0.25">
      <c r="A9102" t="s">
        <v>18604</v>
      </c>
      <c r="B9102" t="s">
        <v>18605</v>
      </c>
      <c r="C9102" t="s">
        <v>18407</v>
      </c>
      <c r="D9102" t="s">
        <v>2303</v>
      </c>
      <c r="E9102" t="s">
        <v>18099</v>
      </c>
    </row>
    <row r="9103" spans="1:5" x14ac:dyDescent="0.25">
      <c r="A9103" t="s">
        <v>18606</v>
      </c>
      <c r="B9103" t="s">
        <v>18607</v>
      </c>
      <c r="C9103" t="s">
        <v>18407</v>
      </c>
      <c r="D9103" t="s">
        <v>2303</v>
      </c>
      <c r="E9103" t="s">
        <v>18099</v>
      </c>
    </row>
    <row r="9104" spans="1:5" x14ac:dyDescent="0.25">
      <c r="A9104" t="s">
        <v>18608</v>
      </c>
      <c r="B9104" t="s">
        <v>18609</v>
      </c>
      <c r="C9104" t="s">
        <v>18407</v>
      </c>
      <c r="D9104" t="s">
        <v>2303</v>
      </c>
      <c r="E9104" t="s">
        <v>18099</v>
      </c>
    </row>
    <row r="9105" spans="1:5" x14ac:dyDescent="0.25">
      <c r="A9105" t="s">
        <v>18610</v>
      </c>
      <c r="B9105" t="s">
        <v>18611</v>
      </c>
      <c r="C9105" t="s">
        <v>18407</v>
      </c>
      <c r="D9105" t="s">
        <v>2303</v>
      </c>
      <c r="E9105" t="s">
        <v>18099</v>
      </c>
    </row>
    <row r="9106" spans="1:5" x14ac:dyDescent="0.25">
      <c r="A9106" t="s">
        <v>18612</v>
      </c>
      <c r="B9106" t="s">
        <v>18613</v>
      </c>
      <c r="C9106" t="s">
        <v>18407</v>
      </c>
      <c r="D9106" t="s">
        <v>2303</v>
      </c>
      <c r="E9106" t="s">
        <v>18099</v>
      </c>
    </row>
    <row r="9107" spans="1:5" x14ac:dyDescent="0.25">
      <c r="A9107" t="s">
        <v>18614</v>
      </c>
      <c r="B9107" t="s">
        <v>18615</v>
      </c>
      <c r="C9107" t="s">
        <v>18407</v>
      </c>
      <c r="D9107" t="s">
        <v>2303</v>
      </c>
      <c r="E9107" t="s">
        <v>18099</v>
      </c>
    </row>
    <row r="9108" spans="1:5" x14ac:dyDescent="0.25">
      <c r="A9108" t="s">
        <v>18616</v>
      </c>
      <c r="B9108" t="s">
        <v>18617</v>
      </c>
      <c r="C9108" t="s">
        <v>18407</v>
      </c>
      <c r="D9108" t="s">
        <v>2303</v>
      </c>
      <c r="E9108" t="s">
        <v>18099</v>
      </c>
    </row>
    <row r="9109" spans="1:5" x14ac:dyDescent="0.25">
      <c r="A9109" t="s">
        <v>18618</v>
      </c>
      <c r="B9109" t="s">
        <v>18619</v>
      </c>
      <c r="C9109" t="s">
        <v>18407</v>
      </c>
      <c r="D9109" t="s">
        <v>2303</v>
      </c>
      <c r="E9109" t="s">
        <v>18099</v>
      </c>
    </row>
    <row r="9110" spans="1:5" x14ac:dyDescent="0.25">
      <c r="A9110" t="s">
        <v>18620</v>
      </c>
      <c r="B9110" t="s">
        <v>18621</v>
      </c>
      <c r="C9110" t="s">
        <v>18407</v>
      </c>
      <c r="D9110" t="s">
        <v>2303</v>
      </c>
      <c r="E9110" t="s">
        <v>18099</v>
      </c>
    </row>
    <row r="9111" spans="1:5" x14ac:dyDescent="0.25">
      <c r="A9111" t="s">
        <v>18622</v>
      </c>
      <c r="B9111" t="s">
        <v>18623</v>
      </c>
      <c r="C9111" t="s">
        <v>18407</v>
      </c>
      <c r="D9111" t="s">
        <v>2303</v>
      </c>
      <c r="E9111" t="s">
        <v>18099</v>
      </c>
    </row>
    <row r="9112" spans="1:5" x14ac:dyDescent="0.25">
      <c r="A9112" t="s">
        <v>18624</v>
      </c>
      <c r="B9112" t="s">
        <v>18625</v>
      </c>
      <c r="C9112" t="s">
        <v>18407</v>
      </c>
      <c r="D9112" t="s">
        <v>2303</v>
      </c>
      <c r="E9112" t="s">
        <v>18099</v>
      </c>
    </row>
    <row r="9113" spans="1:5" x14ac:dyDescent="0.25">
      <c r="A9113" t="s">
        <v>18626</v>
      </c>
      <c r="B9113" t="s">
        <v>18627</v>
      </c>
      <c r="C9113" t="s">
        <v>18407</v>
      </c>
      <c r="D9113" t="s">
        <v>2303</v>
      </c>
      <c r="E9113" t="s">
        <v>18099</v>
      </c>
    </row>
    <row r="9114" spans="1:5" x14ac:dyDescent="0.25">
      <c r="A9114" t="s">
        <v>18628</v>
      </c>
      <c r="B9114" t="s">
        <v>18629</v>
      </c>
      <c r="C9114" t="s">
        <v>18407</v>
      </c>
      <c r="D9114" t="s">
        <v>2303</v>
      </c>
      <c r="E9114" t="s">
        <v>18099</v>
      </c>
    </row>
    <row r="9115" spans="1:5" x14ac:dyDescent="0.25">
      <c r="A9115" t="s">
        <v>18630</v>
      </c>
      <c r="B9115" t="s">
        <v>18631</v>
      </c>
      <c r="C9115" t="s">
        <v>18407</v>
      </c>
      <c r="D9115" t="s">
        <v>2303</v>
      </c>
      <c r="E9115" t="s">
        <v>18099</v>
      </c>
    </row>
    <row r="9116" spans="1:5" x14ac:dyDescent="0.25">
      <c r="A9116" t="s">
        <v>18632</v>
      </c>
      <c r="B9116" t="s">
        <v>18633</v>
      </c>
      <c r="C9116" t="s">
        <v>18407</v>
      </c>
      <c r="D9116" t="s">
        <v>2303</v>
      </c>
      <c r="E9116" t="s">
        <v>18099</v>
      </c>
    </row>
    <row r="9117" spans="1:5" x14ac:dyDescent="0.25">
      <c r="A9117" t="s">
        <v>18634</v>
      </c>
      <c r="B9117" t="s">
        <v>18635</v>
      </c>
      <c r="C9117" t="s">
        <v>18636</v>
      </c>
      <c r="D9117" t="s">
        <v>2303</v>
      </c>
      <c r="E9117" t="s">
        <v>18637</v>
      </c>
    </row>
    <row r="9118" spans="1:5" x14ac:dyDescent="0.25">
      <c r="A9118" t="s">
        <v>18638</v>
      </c>
      <c r="B9118" t="s">
        <v>18639</v>
      </c>
      <c r="C9118" t="s">
        <v>18636</v>
      </c>
      <c r="D9118" t="s">
        <v>2303</v>
      </c>
      <c r="E9118" t="s">
        <v>18637</v>
      </c>
    </row>
    <row r="9119" spans="1:5" x14ac:dyDescent="0.25">
      <c r="A9119" t="s">
        <v>18640</v>
      </c>
      <c r="B9119" t="s">
        <v>18641</v>
      </c>
      <c r="C9119" t="s">
        <v>18636</v>
      </c>
      <c r="D9119" t="s">
        <v>2303</v>
      </c>
      <c r="E9119" t="s">
        <v>18637</v>
      </c>
    </row>
    <row r="9120" spans="1:5" x14ac:dyDescent="0.25">
      <c r="A9120" t="s">
        <v>18642</v>
      </c>
      <c r="B9120" t="s">
        <v>9934</v>
      </c>
      <c r="C9120" t="s">
        <v>18636</v>
      </c>
      <c r="D9120" t="s">
        <v>2303</v>
      </c>
      <c r="E9120" t="s">
        <v>18637</v>
      </c>
    </row>
    <row r="9121" spans="1:5" x14ac:dyDescent="0.25">
      <c r="A9121" t="s">
        <v>18643</v>
      </c>
      <c r="B9121" t="s">
        <v>18644</v>
      </c>
      <c r="C9121" t="s">
        <v>18636</v>
      </c>
      <c r="D9121" t="s">
        <v>2303</v>
      </c>
      <c r="E9121" t="s">
        <v>18637</v>
      </c>
    </row>
    <row r="9122" spans="1:5" x14ac:dyDescent="0.25">
      <c r="A9122" t="s">
        <v>18645</v>
      </c>
      <c r="B9122" t="s">
        <v>18646</v>
      </c>
      <c r="C9122" t="s">
        <v>18636</v>
      </c>
      <c r="D9122" t="s">
        <v>2303</v>
      </c>
      <c r="E9122" t="s">
        <v>18637</v>
      </c>
    </row>
    <row r="9123" spans="1:5" x14ac:dyDescent="0.25">
      <c r="A9123" t="s">
        <v>18647</v>
      </c>
      <c r="B9123" t="s">
        <v>18648</v>
      </c>
      <c r="C9123" t="s">
        <v>18636</v>
      </c>
      <c r="D9123" t="s">
        <v>2303</v>
      </c>
      <c r="E9123" t="s">
        <v>18637</v>
      </c>
    </row>
    <row r="9124" spans="1:5" x14ac:dyDescent="0.25">
      <c r="A9124" t="s">
        <v>18649</v>
      </c>
      <c r="B9124" t="s">
        <v>18650</v>
      </c>
      <c r="C9124" t="s">
        <v>18636</v>
      </c>
      <c r="D9124" t="s">
        <v>2303</v>
      </c>
      <c r="E9124" t="s">
        <v>18637</v>
      </c>
    </row>
    <row r="9125" spans="1:5" x14ac:dyDescent="0.25">
      <c r="A9125" t="s">
        <v>18651</v>
      </c>
      <c r="B9125" t="s">
        <v>18652</v>
      </c>
      <c r="C9125" t="s">
        <v>18636</v>
      </c>
      <c r="D9125" t="s">
        <v>2303</v>
      </c>
      <c r="E9125" t="s">
        <v>18637</v>
      </c>
    </row>
    <row r="9126" spans="1:5" x14ac:dyDescent="0.25">
      <c r="A9126" t="s">
        <v>18653</v>
      </c>
      <c r="B9126" t="s">
        <v>18654</v>
      </c>
      <c r="C9126" t="s">
        <v>18636</v>
      </c>
      <c r="D9126" t="s">
        <v>2303</v>
      </c>
      <c r="E9126" t="s">
        <v>18637</v>
      </c>
    </row>
    <row r="9127" spans="1:5" x14ac:dyDescent="0.25">
      <c r="A9127" t="s">
        <v>18655</v>
      </c>
      <c r="B9127" t="s">
        <v>18656</v>
      </c>
      <c r="C9127" t="s">
        <v>18636</v>
      </c>
      <c r="D9127" t="s">
        <v>2303</v>
      </c>
      <c r="E9127" t="s">
        <v>18637</v>
      </c>
    </row>
    <row r="9128" spans="1:5" x14ac:dyDescent="0.25">
      <c r="A9128" t="s">
        <v>18657</v>
      </c>
      <c r="B9128" t="s">
        <v>18658</v>
      </c>
      <c r="C9128" t="s">
        <v>18636</v>
      </c>
      <c r="D9128" t="s">
        <v>2303</v>
      </c>
      <c r="E9128" t="s">
        <v>18637</v>
      </c>
    </row>
    <row r="9129" spans="1:5" x14ac:dyDescent="0.25">
      <c r="A9129" t="s">
        <v>18659</v>
      </c>
      <c r="B9129" t="s">
        <v>18660</v>
      </c>
      <c r="C9129" t="s">
        <v>18636</v>
      </c>
      <c r="D9129" t="s">
        <v>2303</v>
      </c>
      <c r="E9129" t="s">
        <v>18637</v>
      </c>
    </row>
    <row r="9130" spans="1:5" x14ac:dyDescent="0.25">
      <c r="A9130" t="s">
        <v>18661</v>
      </c>
      <c r="B9130" t="s">
        <v>18662</v>
      </c>
      <c r="C9130" t="s">
        <v>18636</v>
      </c>
      <c r="D9130" t="s">
        <v>2303</v>
      </c>
      <c r="E9130" t="s">
        <v>18637</v>
      </c>
    </row>
    <row r="9131" spans="1:5" x14ac:dyDescent="0.25">
      <c r="A9131" t="s">
        <v>18663</v>
      </c>
      <c r="B9131" t="s">
        <v>18664</v>
      </c>
      <c r="C9131" t="s">
        <v>18636</v>
      </c>
      <c r="D9131" t="s">
        <v>2303</v>
      </c>
      <c r="E9131" t="s">
        <v>18637</v>
      </c>
    </row>
    <row r="9132" spans="1:5" x14ac:dyDescent="0.25">
      <c r="A9132" t="s">
        <v>18665</v>
      </c>
      <c r="B9132" t="s">
        <v>18666</v>
      </c>
      <c r="C9132" t="s">
        <v>18636</v>
      </c>
      <c r="D9132" t="s">
        <v>2303</v>
      </c>
      <c r="E9132" t="s">
        <v>18637</v>
      </c>
    </row>
    <row r="9133" spans="1:5" x14ac:dyDescent="0.25">
      <c r="A9133" t="s">
        <v>18667</v>
      </c>
      <c r="B9133" t="s">
        <v>18668</v>
      </c>
      <c r="C9133" t="s">
        <v>18636</v>
      </c>
      <c r="D9133" t="s">
        <v>2303</v>
      </c>
      <c r="E9133" t="s">
        <v>18637</v>
      </c>
    </row>
    <row r="9134" spans="1:5" x14ac:dyDescent="0.25">
      <c r="A9134" t="s">
        <v>18669</v>
      </c>
      <c r="B9134" t="s">
        <v>18670</v>
      </c>
      <c r="C9134" t="s">
        <v>18636</v>
      </c>
      <c r="D9134" t="s">
        <v>2303</v>
      </c>
      <c r="E9134" t="s">
        <v>18637</v>
      </c>
    </row>
    <row r="9135" spans="1:5" x14ac:dyDescent="0.25">
      <c r="A9135" t="s">
        <v>18671</v>
      </c>
      <c r="B9135" t="s">
        <v>18672</v>
      </c>
      <c r="C9135" t="s">
        <v>18636</v>
      </c>
      <c r="D9135" t="s">
        <v>2303</v>
      </c>
      <c r="E9135" t="s">
        <v>18637</v>
      </c>
    </row>
    <row r="9136" spans="1:5" x14ac:dyDescent="0.25">
      <c r="A9136" t="s">
        <v>18673</v>
      </c>
      <c r="B9136" t="s">
        <v>18674</v>
      </c>
      <c r="C9136" t="s">
        <v>18636</v>
      </c>
      <c r="D9136" t="s">
        <v>2303</v>
      </c>
      <c r="E9136" t="s">
        <v>18637</v>
      </c>
    </row>
    <row r="9137" spans="1:5" x14ac:dyDescent="0.25">
      <c r="A9137" t="s">
        <v>18675</v>
      </c>
      <c r="B9137" t="s">
        <v>18676</v>
      </c>
      <c r="C9137" t="s">
        <v>18636</v>
      </c>
      <c r="D9137" t="s">
        <v>2303</v>
      </c>
      <c r="E9137" t="s">
        <v>18637</v>
      </c>
    </row>
    <row r="9138" spans="1:5" x14ac:dyDescent="0.25">
      <c r="A9138" t="s">
        <v>18677</v>
      </c>
      <c r="B9138" t="s">
        <v>358</v>
      </c>
      <c r="C9138" t="s">
        <v>18636</v>
      </c>
      <c r="D9138" t="s">
        <v>2303</v>
      </c>
      <c r="E9138" t="s">
        <v>18637</v>
      </c>
    </row>
    <row r="9139" spans="1:5" x14ac:dyDescent="0.25">
      <c r="A9139" t="s">
        <v>18678</v>
      </c>
      <c r="B9139" t="s">
        <v>18679</v>
      </c>
      <c r="C9139" t="s">
        <v>18636</v>
      </c>
      <c r="D9139" t="s">
        <v>2303</v>
      </c>
      <c r="E9139" t="s">
        <v>18637</v>
      </c>
    </row>
    <row r="9140" spans="1:5" x14ac:dyDescent="0.25">
      <c r="A9140" t="s">
        <v>18680</v>
      </c>
      <c r="B9140" t="s">
        <v>1812</v>
      </c>
      <c r="C9140" t="s">
        <v>18636</v>
      </c>
      <c r="D9140" t="s">
        <v>2303</v>
      </c>
      <c r="E9140" t="s">
        <v>18637</v>
      </c>
    </row>
    <row r="9141" spans="1:5" x14ac:dyDescent="0.25">
      <c r="A9141" t="s">
        <v>18681</v>
      </c>
      <c r="B9141" t="s">
        <v>18682</v>
      </c>
      <c r="C9141" t="s">
        <v>18636</v>
      </c>
      <c r="D9141" t="s">
        <v>2303</v>
      </c>
      <c r="E9141" t="s">
        <v>18637</v>
      </c>
    </row>
    <row r="9142" spans="1:5" x14ac:dyDescent="0.25">
      <c r="A9142" t="s">
        <v>18683</v>
      </c>
      <c r="B9142" t="s">
        <v>18684</v>
      </c>
      <c r="C9142" t="s">
        <v>18636</v>
      </c>
      <c r="D9142" t="s">
        <v>2303</v>
      </c>
      <c r="E9142" t="s">
        <v>18637</v>
      </c>
    </row>
    <row r="9143" spans="1:5" x14ac:dyDescent="0.25">
      <c r="A9143" t="s">
        <v>18685</v>
      </c>
      <c r="B9143" t="s">
        <v>18686</v>
      </c>
      <c r="C9143" t="s">
        <v>18636</v>
      </c>
      <c r="D9143" t="s">
        <v>2303</v>
      </c>
      <c r="E9143" t="s">
        <v>18637</v>
      </c>
    </row>
    <row r="9144" spans="1:5" x14ac:dyDescent="0.25">
      <c r="A9144" t="s">
        <v>18687</v>
      </c>
      <c r="B9144" t="s">
        <v>18688</v>
      </c>
      <c r="C9144" t="s">
        <v>18636</v>
      </c>
      <c r="D9144" t="s">
        <v>2303</v>
      </c>
      <c r="E9144" t="s">
        <v>18637</v>
      </c>
    </row>
    <row r="9145" spans="1:5" x14ac:dyDescent="0.25">
      <c r="A9145" t="s">
        <v>18689</v>
      </c>
      <c r="B9145" t="s">
        <v>18690</v>
      </c>
      <c r="C9145" t="s">
        <v>18636</v>
      </c>
      <c r="D9145" t="s">
        <v>2303</v>
      </c>
      <c r="E9145" t="s">
        <v>18637</v>
      </c>
    </row>
    <row r="9146" spans="1:5" x14ac:dyDescent="0.25">
      <c r="A9146" t="s">
        <v>18691</v>
      </c>
      <c r="B9146" t="s">
        <v>18692</v>
      </c>
      <c r="C9146" t="s">
        <v>18636</v>
      </c>
      <c r="D9146" t="s">
        <v>2303</v>
      </c>
      <c r="E9146" t="s">
        <v>18637</v>
      </c>
    </row>
    <row r="9147" spans="1:5" x14ac:dyDescent="0.25">
      <c r="A9147" t="s">
        <v>18693</v>
      </c>
      <c r="B9147" t="s">
        <v>18694</v>
      </c>
      <c r="C9147" t="s">
        <v>18636</v>
      </c>
      <c r="D9147" t="s">
        <v>2303</v>
      </c>
      <c r="E9147" t="s">
        <v>18637</v>
      </c>
    </row>
    <row r="9148" spans="1:5" x14ac:dyDescent="0.25">
      <c r="A9148" t="s">
        <v>18695</v>
      </c>
      <c r="B9148" t="s">
        <v>18696</v>
      </c>
      <c r="C9148" t="s">
        <v>18636</v>
      </c>
      <c r="D9148" t="s">
        <v>2303</v>
      </c>
      <c r="E9148" t="s">
        <v>18637</v>
      </c>
    </row>
    <row r="9149" spans="1:5" x14ac:dyDescent="0.25">
      <c r="A9149" t="s">
        <v>18697</v>
      </c>
      <c r="B9149" t="s">
        <v>18698</v>
      </c>
      <c r="C9149" t="s">
        <v>18636</v>
      </c>
      <c r="D9149" t="s">
        <v>2303</v>
      </c>
      <c r="E9149" t="s">
        <v>18637</v>
      </c>
    </row>
    <row r="9150" spans="1:5" x14ac:dyDescent="0.25">
      <c r="A9150" t="s">
        <v>18699</v>
      </c>
      <c r="B9150" t="s">
        <v>18700</v>
      </c>
      <c r="C9150" t="s">
        <v>18636</v>
      </c>
      <c r="D9150" t="s">
        <v>2303</v>
      </c>
      <c r="E9150" t="s">
        <v>18637</v>
      </c>
    </row>
    <row r="9151" spans="1:5" x14ac:dyDescent="0.25">
      <c r="A9151" t="s">
        <v>18701</v>
      </c>
      <c r="B9151" t="s">
        <v>18702</v>
      </c>
      <c r="C9151" t="s">
        <v>18636</v>
      </c>
      <c r="D9151" t="s">
        <v>2303</v>
      </c>
      <c r="E9151" t="s">
        <v>18637</v>
      </c>
    </row>
    <row r="9152" spans="1:5" x14ac:dyDescent="0.25">
      <c r="A9152" t="s">
        <v>18703</v>
      </c>
      <c r="B9152" t="s">
        <v>18704</v>
      </c>
      <c r="C9152" t="s">
        <v>18636</v>
      </c>
      <c r="D9152" t="s">
        <v>2303</v>
      </c>
      <c r="E9152" t="s">
        <v>18637</v>
      </c>
    </row>
    <row r="9153" spans="1:5" x14ac:dyDescent="0.25">
      <c r="A9153" t="s">
        <v>18705</v>
      </c>
      <c r="B9153" t="s">
        <v>18706</v>
      </c>
      <c r="C9153" t="s">
        <v>18636</v>
      </c>
      <c r="D9153" t="s">
        <v>2303</v>
      </c>
      <c r="E9153" t="s">
        <v>18637</v>
      </c>
    </row>
    <row r="9154" spans="1:5" x14ac:dyDescent="0.25">
      <c r="A9154" t="s">
        <v>18707</v>
      </c>
      <c r="B9154" t="s">
        <v>18708</v>
      </c>
      <c r="C9154" t="s">
        <v>18636</v>
      </c>
      <c r="D9154" t="s">
        <v>2303</v>
      </c>
      <c r="E9154" t="s">
        <v>18637</v>
      </c>
    </row>
    <row r="9155" spans="1:5" x14ac:dyDescent="0.25">
      <c r="A9155" t="s">
        <v>18709</v>
      </c>
      <c r="B9155" t="s">
        <v>18710</v>
      </c>
      <c r="C9155" t="s">
        <v>18636</v>
      </c>
      <c r="D9155" t="s">
        <v>2303</v>
      </c>
      <c r="E9155" t="s">
        <v>18637</v>
      </c>
    </row>
    <row r="9156" spans="1:5" x14ac:dyDescent="0.25">
      <c r="A9156" t="s">
        <v>18711</v>
      </c>
      <c r="B9156" t="s">
        <v>18712</v>
      </c>
      <c r="C9156" t="s">
        <v>18636</v>
      </c>
      <c r="D9156" t="s">
        <v>2303</v>
      </c>
      <c r="E9156" t="s">
        <v>18637</v>
      </c>
    </row>
    <row r="9157" spans="1:5" x14ac:dyDescent="0.25">
      <c r="A9157" t="s">
        <v>18713</v>
      </c>
      <c r="B9157" t="s">
        <v>18714</v>
      </c>
      <c r="C9157" t="s">
        <v>18636</v>
      </c>
      <c r="D9157" t="s">
        <v>2303</v>
      </c>
      <c r="E9157" t="s">
        <v>18637</v>
      </c>
    </row>
    <row r="9158" spans="1:5" x14ac:dyDescent="0.25">
      <c r="A9158" t="s">
        <v>18715</v>
      </c>
      <c r="B9158" t="s">
        <v>18716</v>
      </c>
      <c r="C9158" t="s">
        <v>18636</v>
      </c>
      <c r="D9158" t="s">
        <v>2303</v>
      </c>
      <c r="E9158" t="s">
        <v>18637</v>
      </c>
    </row>
    <row r="9159" spans="1:5" x14ac:dyDescent="0.25">
      <c r="A9159" t="s">
        <v>18717</v>
      </c>
      <c r="B9159" t="s">
        <v>18718</v>
      </c>
      <c r="C9159" t="s">
        <v>18636</v>
      </c>
      <c r="D9159" t="s">
        <v>2303</v>
      </c>
      <c r="E9159" t="s">
        <v>18637</v>
      </c>
    </row>
    <row r="9160" spans="1:5" x14ac:dyDescent="0.25">
      <c r="A9160" t="s">
        <v>18719</v>
      </c>
      <c r="B9160" t="s">
        <v>18720</v>
      </c>
      <c r="C9160" t="s">
        <v>18636</v>
      </c>
      <c r="D9160" t="s">
        <v>2303</v>
      </c>
      <c r="E9160" t="s">
        <v>18637</v>
      </c>
    </row>
    <row r="9161" spans="1:5" x14ac:dyDescent="0.25">
      <c r="A9161" t="s">
        <v>18721</v>
      </c>
      <c r="B9161" t="s">
        <v>18249</v>
      </c>
      <c r="C9161" t="s">
        <v>18636</v>
      </c>
      <c r="D9161" t="s">
        <v>2303</v>
      </c>
      <c r="E9161" t="s">
        <v>18637</v>
      </c>
    </row>
    <row r="9162" spans="1:5" x14ac:dyDescent="0.25">
      <c r="A9162" t="s">
        <v>18722</v>
      </c>
      <c r="B9162" t="s">
        <v>18723</v>
      </c>
      <c r="C9162" t="s">
        <v>18636</v>
      </c>
      <c r="D9162" t="s">
        <v>2303</v>
      </c>
      <c r="E9162" t="s">
        <v>18637</v>
      </c>
    </row>
    <row r="9163" spans="1:5" x14ac:dyDescent="0.25">
      <c r="A9163" t="s">
        <v>18724</v>
      </c>
      <c r="B9163" t="s">
        <v>18725</v>
      </c>
      <c r="C9163" t="s">
        <v>18636</v>
      </c>
      <c r="D9163" t="s">
        <v>2303</v>
      </c>
      <c r="E9163" t="s">
        <v>18637</v>
      </c>
    </row>
    <row r="9164" spans="1:5" x14ac:dyDescent="0.25">
      <c r="A9164" t="s">
        <v>18726</v>
      </c>
      <c r="B9164" t="s">
        <v>18727</v>
      </c>
      <c r="C9164" t="s">
        <v>18636</v>
      </c>
      <c r="D9164" t="s">
        <v>2303</v>
      </c>
      <c r="E9164" t="s">
        <v>18637</v>
      </c>
    </row>
    <row r="9165" spans="1:5" x14ac:dyDescent="0.25">
      <c r="A9165" t="s">
        <v>18728</v>
      </c>
      <c r="B9165" t="s">
        <v>18729</v>
      </c>
      <c r="C9165" t="s">
        <v>18636</v>
      </c>
      <c r="D9165" t="s">
        <v>2303</v>
      </c>
      <c r="E9165" t="s">
        <v>18637</v>
      </c>
    </row>
    <row r="9166" spans="1:5" x14ac:dyDescent="0.25">
      <c r="A9166" t="s">
        <v>18730</v>
      </c>
      <c r="B9166" t="s">
        <v>18731</v>
      </c>
      <c r="C9166" t="s">
        <v>18636</v>
      </c>
      <c r="D9166" t="s">
        <v>2303</v>
      </c>
      <c r="E9166" t="s">
        <v>18637</v>
      </c>
    </row>
    <row r="9167" spans="1:5" x14ac:dyDescent="0.25">
      <c r="A9167" t="s">
        <v>18732</v>
      </c>
      <c r="B9167" t="s">
        <v>18733</v>
      </c>
      <c r="C9167" t="s">
        <v>18636</v>
      </c>
      <c r="D9167" t="s">
        <v>2303</v>
      </c>
      <c r="E9167" t="s">
        <v>18637</v>
      </c>
    </row>
    <row r="9168" spans="1:5" x14ac:dyDescent="0.25">
      <c r="A9168" t="s">
        <v>18734</v>
      </c>
      <c r="B9168" t="s">
        <v>18537</v>
      </c>
      <c r="C9168" t="s">
        <v>18636</v>
      </c>
      <c r="D9168" t="s">
        <v>2303</v>
      </c>
      <c r="E9168" t="s">
        <v>18637</v>
      </c>
    </row>
    <row r="9169" spans="1:5" x14ac:dyDescent="0.25">
      <c r="A9169" t="s">
        <v>18735</v>
      </c>
      <c r="B9169" t="s">
        <v>18736</v>
      </c>
      <c r="C9169" t="s">
        <v>18636</v>
      </c>
      <c r="D9169" t="s">
        <v>2303</v>
      </c>
      <c r="E9169" t="s">
        <v>18637</v>
      </c>
    </row>
    <row r="9170" spans="1:5" x14ac:dyDescent="0.25">
      <c r="A9170" t="s">
        <v>18737</v>
      </c>
      <c r="B9170" t="s">
        <v>18738</v>
      </c>
      <c r="C9170" t="s">
        <v>18636</v>
      </c>
      <c r="D9170" t="s">
        <v>2303</v>
      </c>
      <c r="E9170" t="s">
        <v>18637</v>
      </c>
    </row>
    <row r="9171" spans="1:5" x14ac:dyDescent="0.25">
      <c r="A9171" t="s">
        <v>18739</v>
      </c>
      <c r="B9171" t="s">
        <v>18740</v>
      </c>
      <c r="C9171" t="s">
        <v>18636</v>
      </c>
      <c r="D9171" t="s">
        <v>2303</v>
      </c>
      <c r="E9171" t="s">
        <v>18637</v>
      </c>
    </row>
    <row r="9172" spans="1:5" x14ac:dyDescent="0.25">
      <c r="A9172" t="s">
        <v>18741</v>
      </c>
      <c r="B9172" t="s">
        <v>193</v>
      </c>
      <c r="C9172" t="s">
        <v>18636</v>
      </c>
      <c r="D9172" t="s">
        <v>2303</v>
      </c>
      <c r="E9172" t="s">
        <v>18637</v>
      </c>
    </row>
    <row r="9173" spans="1:5" x14ac:dyDescent="0.25">
      <c r="A9173" t="s">
        <v>18742</v>
      </c>
      <c r="B9173" t="s">
        <v>18743</v>
      </c>
      <c r="C9173" t="s">
        <v>18636</v>
      </c>
      <c r="D9173" t="s">
        <v>2303</v>
      </c>
      <c r="E9173" t="s">
        <v>18637</v>
      </c>
    </row>
    <row r="9174" spans="1:5" x14ac:dyDescent="0.25">
      <c r="A9174" t="s">
        <v>18744</v>
      </c>
      <c r="B9174" t="s">
        <v>18745</v>
      </c>
      <c r="C9174" t="s">
        <v>18636</v>
      </c>
      <c r="D9174" t="s">
        <v>2303</v>
      </c>
      <c r="E9174" t="s">
        <v>18637</v>
      </c>
    </row>
    <row r="9175" spans="1:5" x14ac:dyDescent="0.25">
      <c r="A9175" t="s">
        <v>18746</v>
      </c>
      <c r="B9175" t="s">
        <v>18747</v>
      </c>
      <c r="C9175" t="s">
        <v>18636</v>
      </c>
      <c r="D9175" t="s">
        <v>2303</v>
      </c>
      <c r="E9175" t="s">
        <v>18637</v>
      </c>
    </row>
    <row r="9176" spans="1:5" x14ac:dyDescent="0.25">
      <c r="A9176" t="s">
        <v>18748</v>
      </c>
      <c r="B9176" t="s">
        <v>18749</v>
      </c>
      <c r="C9176" t="s">
        <v>18636</v>
      </c>
      <c r="D9176" t="s">
        <v>2303</v>
      </c>
      <c r="E9176" t="s">
        <v>18637</v>
      </c>
    </row>
    <row r="9177" spans="1:5" x14ac:dyDescent="0.25">
      <c r="A9177" t="s">
        <v>18750</v>
      </c>
      <c r="B9177" t="s">
        <v>18751</v>
      </c>
      <c r="C9177" t="s">
        <v>18636</v>
      </c>
      <c r="D9177" t="s">
        <v>2303</v>
      </c>
      <c r="E9177" t="s">
        <v>18637</v>
      </c>
    </row>
    <row r="9178" spans="1:5" x14ac:dyDescent="0.25">
      <c r="A9178" t="s">
        <v>18752</v>
      </c>
      <c r="B9178" t="s">
        <v>18753</v>
      </c>
      <c r="C9178" t="s">
        <v>18636</v>
      </c>
      <c r="D9178" t="s">
        <v>2303</v>
      </c>
      <c r="E9178" t="s">
        <v>18637</v>
      </c>
    </row>
    <row r="9179" spans="1:5" x14ac:dyDescent="0.25">
      <c r="A9179" t="s">
        <v>18754</v>
      </c>
      <c r="B9179" t="s">
        <v>18755</v>
      </c>
      <c r="C9179" t="s">
        <v>18636</v>
      </c>
      <c r="D9179" t="s">
        <v>2303</v>
      </c>
      <c r="E9179" t="s">
        <v>18637</v>
      </c>
    </row>
    <row r="9180" spans="1:5" x14ac:dyDescent="0.25">
      <c r="A9180" t="s">
        <v>18756</v>
      </c>
      <c r="B9180" t="s">
        <v>18757</v>
      </c>
      <c r="C9180" t="s">
        <v>18636</v>
      </c>
      <c r="D9180" t="s">
        <v>2303</v>
      </c>
      <c r="E9180" t="s">
        <v>18637</v>
      </c>
    </row>
    <row r="9181" spans="1:5" x14ac:dyDescent="0.25">
      <c r="A9181" t="s">
        <v>18758</v>
      </c>
      <c r="B9181" t="s">
        <v>18759</v>
      </c>
      <c r="C9181" t="s">
        <v>18636</v>
      </c>
      <c r="D9181" t="s">
        <v>2303</v>
      </c>
      <c r="E9181" t="s">
        <v>18637</v>
      </c>
    </row>
    <row r="9182" spans="1:5" x14ac:dyDescent="0.25">
      <c r="A9182" t="s">
        <v>18760</v>
      </c>
      <c r="B9182" t="s">
        <v>18761</v>
      </c>
      <c r="C9182" t="s">
        <v>18636</v>
      </c>
      <c r="D9182" t="s">
        <v>2303</v>
      </c>
      <c r="E9182" t="s">
        <v>18637</v>
      </c>
    </row>
    <row r="9183" spans="1:5" x14ac:dyDescent="0.25">
      <c r="A9183" t="s">
        <v>18762</v>
      </c>
      <c r="B9183" t="s">
        <v>18763</v>
      </c>
      <c r="C9183" t="s">
        <v>18636</v>
      </c>
      <c r="D9183" t="s">
        <v>2303</v>
      </c>
      <c r="E9183" t="s">
        <v>18637</v>
      </c>
    </row>
    <row r="9184" spans="1:5" x14ac:dyDescent="0.25">
      <c r="A9184" t="s">
        <v>18764</v>
      </c>
      <c r="B9184" t="s">
        <v>18765</v>
      </c>
      <c r="C9184" t="s">
        <v>18636</v>
      </c>
      <c r="D9184" t="s">
        <v>2303</v>
      </c>
      <c r="E9184" t="s">
        <v>18637</v>
      </c>
    </row>
    <row r="9185" spans="1:5" x14ac:dyDescent="0.25">
      <c r="A9185" t="s">
        <v>18766</v>
      </c>
      <c r="B9185" t="s">
        <v>18767</v>
      </c>
      <c r="C9185" t="s">
        <v>18636</v>
      </c>
      <c r="D9185" t="s">
        <v>2303</v>
      </c>
      <c r="E9185" t="s">
        <v>18637</v>
      </c>
    </row>
    <row r="9186" spans="1:5" x14ac:dyDescent="0.25">
      <c r="A9186" t="s">
        <v>18768</v>
      </c>
      <c r="B9186" t="s">
        <v>18769</v>
      </c>
      <c r="C9186" t="s">
        <v>18636</v>
      </c>
      <c r="D9186" t="s">
        <v>2303</v>
      </c>
      <c r="E9186" t="s">
        <v>18637</v>
      </c>
    </row>
    <row r="9187" spans="1:5" x14ac:dyDescent="0.25">
      <c r="A9187" t="s">
        <v>18770</v>
      </c>
      <c r="B9187" t="s">
        <v>18771</v>
      </c>
      <c r="C9187" t="s">
        <v>18636</v>
      </c>
      <c r="D9187" t="s">
        <v>2303</v>
      </c>
      <c r="E9187" t="s">
        <v>18637</v>
      </c>
    </row>
    <row r="9188" spans="1:5" x14ac:dyDescent="0.25">
      <c r="A9188" t="s">
        <v>18772</v>
      </c>
      <c r="B9188" t="s">
        <v>18773</v>
      </c>
      <c r="C9188" t="s">
        <v>18636</v>
      </c>
      <c r="D9188" t="s">
        <v>2303</v>
      </c>
      <c r="E9188" t="s">
        <v>18637</v>
      </c>
    </row>
    <row r="9189" spans="1:5" x14ac:dyDescent="0.25">
      <c r="A9189" t="s">
        <v>18774</v>
      </c>
      <c r="B9189" t="s">
        <v>18775</v>
      </c>
      <c r="C9189" t="s">
        <v>18636</v>
      </c>
      <c r="D9189" t="s">
        <v>2303</v>
      </c>
      <c r="E9189" t="s">
        <v>18637</v>
      </c>
    </row>
    <row r="9190" spans="1:5" x14ac:dyDescent="0.25">
      <c r="A9190" t="s">
        <v>18776</v>
      </c>
      <c r="B9190" t="s">
        <v>18777</v>
      </c>
      <c r="C9190" t="s">
        <v>18636</v>
      </c>
      <c r="D9190" t="s">
        <v>2303</v>
      </c>
      <c r="E9190" t="s">
        <v>18637</v>
      </c>
    </row>
    <row r="9191" spans="1:5" x14ac:dyDescent="0.25">
      <c r="A9191" t="s">
        <v>18778</v>
      </c>
      <c r="B9191" t="s">
        <v>18779</v>
      </c>
      <c r="C9191" t="s">
        <v>18636</v>
      </c>
      <c r="D9191" t="s">
        <v>2303</v>
      </c>
      <c r="E9191" t="s">
        <v>18637</v>
      </c>
    </row>
    <row r="9192" spans="1:5" x14ac:dyDescent="0.25">
      <c r="A9192" t="s">
        <v>18780</v>
      </c>
      <c r="B9192" t="s">
        <v>18781</v>
      </c>
      <c r="C9192" t="s">
        <v>18636</v>
      </c>
      <c r="D9192" t="s">
        <v>2303</v>
      </c>
      <c r="E9192" t="s">
        <v>18637</v>
      </c>
    </row>
    <row r="9193" spans="1:5" x14ac:dyDescent="0.25">
      <c r="A9193" t="s">
        <v>18782</v>
      </c>
      <c r="B9193" t="s">
        <v>18783</v>
      </c>
      <c r="C9193" t="s">
        <v>18636</v>
      </c>
      <c r="D9193" t="s">
        <v>2303</v>
      </c>
      <c r="E9193" t="s">
        <v>18637</v>
      </c>
    </row>
    <row r="9194" spans="1:5" x14ac:dyDescent="0.25">
      <c r="A9194" t="s">
        <v>18784</v>
      </c>
      <c r="B9194" t="s">
        <v>18785</v>
      </c>
      <c r="C9194" t="s">
        <v>18636</v>
      </c>
      <c r="D9194" t="s">
        <v>2303</v>
      </c>
      <c r="E9194" t="s">
        <v>18637</v>
      </c>
    </row>
    <row r="9195" spans="1:5" x14ac:dyDescent="0.25">
      <c r="A9195" t="s">
        <v>18786</v>
      </c>
      <c r="B9195" t="s">
        <v>18787</v>
      </c>
      <c r="C9195" t="s">
        <v>18636</v>
      </c>
      <c r="D9195" t="s">
        <v>2303</v>
      </c>
      <c r="E9195" t="s">
        <v>18637</v>
      </c>
    </row>
    <row r="9196" spans="1:5" x14ac:dyDescent="0.25">
      <c r="A9196" t="s">
        <v>18788</v>
      </c>
      <c r="B9196" t="s">
        <v>18789</v>
      </c>
      <c r="C9196" t="s">
        <v>18636</v>
      </c>
      <c r="D9196" t="s">
        <v>2303</v>
      </c>
      <c r="E9196" t="s">
        <v>18637</v>
      </c>
    </row>
    <row r="9197" spans="1:5" x14ac:dyDescent="0.25">
      <c r="A9197" t="s">
        <v>18790</v>
      </c>
      <c r="B9197" t="s">
        <v>18791</v>
      </c>
      <c r="C9197" t="s">
        <v>18636</v>
      </c>
      <c r="D9197" t="s">
        <v>2303</v>
      </c>
      <c r="E9197" t="s">
        <v>18637</v>
      </c>
    </row>
    <row r="9198" spans="1:5" x14ac:dyDescent="0.25">
      <c r="A9198" t="s">
        <v>18792</v>
      </c>
      <c r="B9198" t="s">
        <v>18793</v>
      </c>
      <c r="C9198" t="s">
        <v>18636</v>
      </c>
      <c r="D9198" t="s">
        <v>2303</v>
      </c>
      <c r="E9198" t="s">
        <v>18637</v>
      </c>
    </row>
    <row r="9199" spans="1:5" x14ac:dyDescent="0.25">
      <c r="A9199" t="s">
        <v>18794</v>
      </c>
      <c r="B9199" t="s">
        <v>18795</v>
      </c>
      <c r="C9199" t="s">
        <v>18636</v>
      </c>
      <c r="D9199" t="s">
        <v>2303</v>
      </c>
      <c r="E9199" t="s">
        <v>18637</v>
      </c>
    </row>
    <row r="9200" spans="1:5" x14ac:dyDescent="0.25">
      <c r="A9200" t="s">
        <v>18796</v>
      </c>
      <c r="B9200" t="s">
        <v>4793</v>
      </c>
      <c r="C9200" t="s">
        <v>18636</v>
      </c>
      <c r="D9200" t="s">
        <v>2303</v>
      </c>
      <c r="E9200" t="s">
        <v>18637</v>
      </c>
    </row>
    <row r="9201" spans="1:5" x14ac:dyDescent="0.25">
      <c r="A9201" t="s">
        <v>18797</v>
      </c>
      <c r="B9201" t="s">
        <v>18798</v>
      </c>
      <c r="C9201" t="s">
        <v>18636</v>
      </c>
      <c r="D9201" t="s">
        <v>2303</v>
      </c>
      <c r="E9201" t="s">
        <v>18637</v>
      </c>
    </row>
    <row r="9202" spans="1:5" x14ac:dyDescent="0.25">
      <c r="A9202" t="s">
        <v>18799</v>
      </c>
      <c r="B9202" t="s">
        <v>18800</v>
      </c>
      <c r="C9202" t="s">
        <v>18636</v>
      </c>
      <c r="D9202" t="s">
        <v>2303</v>
      </c>
      <c r="E9202" t="s">
        <v>18637</v>
      </c>
    </row>
    <row r="9203" spans="1:5" x14ac:dyDescent="0.25">
      <c r="A9203" t="s">
        <v>18801</v>
      </c>
      <c r="B9203" t="s">
        <v>18802</v>
      </c>
      <c r="C9203" t="s">
        <v>18636</v>
      </c>
      <c r="D9203" t="s">
        <v>2303</v>
      </c>
      <c r="E9203" t="s">
        <v>18637</v>
      </c>
    </row>
    <row r="9204" spans="1:5" x14ac:dyDescent="0.25">
      <c r="A9204" t="s">
        <v>18803</v>
      </c>
      <c r="B9204" t="s">
        <v>18804</v>
      </c>
      <c r="C9204" t="s">
        <v>18636</v>
      </c>
      <c r="D9204" t="s">
        <v>2303</v>
      </c>
      <c r="E9204" t="s">
        <v>18637</v>
      </c>
    </row>
    <row r="9205" spans="1:5" x14ac:dyDescent="0.25">
      <c r="A9205" t="s">
        <v>18805</v>
      </c>
      <c r="B9205" t="s">
        <v>18806</v>
      </c>
      <c r="C9205" t="s">
        <v>18636</v>
      </c>
      <c r="D9205" t="s">
        <v>2303</v>
      </c>
      <c r="E9205" t="s">
        <v>18637</v>
      </c>
    </row>
    <row r="9206" spans="1:5" x14ac:dyDescent="0.25">
      <c r="A9206" t="s">
        <v>18807</v>
      </c>
      <c r="B9206" t="s">
        <v>18808</v>
      </c>
      <c r="C9206" t="s">
        <v>18636</v>
      </c>
      <c r="D9206" t="s">
        <v>2303</v>
      </c>
      <c r="E9206" t="s">
        <v>18637</v>
      </c>
    </row>
    <row r="9207" spans="1:5" x14ac:dyDescent="0.25">
      <c r="A9207" t="s">
        <v>18809</v>
      </c>
      <c r="B9207" t="s">
        <v>18810</v>
      </c>
      <c r="C9207" t="s">
        <v>18636</v>
      </c>
      <c r="D9207" t="s">
        <v>2303</v>
      </c>
      <c r="E9207" t="s">
        <v>18637</v>
      </c>
    </row>
    <row r="9208" spans="1:5" x14ac:dyDescent="0.25">
      <c r="A9208" t="s">
        <v>18811</v>
      </c>
      <c r="B9208" t="s">
        <v>18812</v>
      </c>
      <c r="C9208" t="s">
        <v>18636</v>
      </c>
      <c r="D9208" t="s">
        <v>2303</v>
      </c>
      <c r="E9208" t="s">
        <v>18637</v>
      </c>
    </row>
    <row r="9209" spans="1:5" x14ac:dyDescent="0.25">
      <c r="A9209" t="s">
        <v>18813</v>
      </c>
      <c r="B9209" t="s">
        <v>18814</v>
      </c>
      <c r="C9209" t="s">
        <v>18636</v>
      </c>
      <c r="D9209" t="s">
        <v>2303</v>
      </c>
      <c r="E9209" t="s">
        <v>18637</v>
      </c>
    </row>
    <row r="9210" spans="1:5" x14ac:dyDescent="0.25">
      <c r="A9210" t="s">
        <v>18815</v>
      </c>
      <c r="B9210" t="s">
        <v>18816</v>
      </c>
      <c r="C9210" t="s">
        <v>18636</v>
      </c>
      <c r="D9210" t="s">
        <v>2303</v>
      </c>
      <c r="E9210" t="s">
        <v>18637</v>
      </c>
    </row>
    <row r="9211" spans="1:5" x14ac:dyDescent="0.25">
      <c r="A9211" t="s">
        <v>18817</v>
      </c>
      <c r="B9211" t="s">
        <v>18818</v>
      </c>
      <c r="C9211" t="s">
        <v>18636</v>
      </c>
      <c r="D9211" t="s">
        <v>2303</v>
      </c>
      <c r="E9211" t="s">
        <v>18637</v>
      </c>
    </row>
    <row r="9212" spans="1:5" x14ac:dyDescent="0.25">
      <c r="A9212" t="s">
        <v>18819</v>
      </c>
      <c r="B9212" t="s">
        <v>18820</v>
      </c>
      <c r="C9212" t="s">
        <v>18636</v>
      </c>
      <c r="D9212" t="s">
        <v>2303</v>
      </c>
      <c r="E9212" t="s">
        <v>18637</v>
      </c>
    </row>
    <row r="9213" spans="1:5" x14ac:dyDescent="0.25">
      <c r="A9213" t="s">
        <v>18821</v>
      </c>
      <c r="B9213" t="s">
        <v>18822</v>
      </c>
      <c r="C9213" t="s">
        <v>18636</v>
      </c>
      <c r="D9213" t="s">
        <v>2303</v>
      </c>
      <c r="E9213" t="s">
        <v>18637</v>
      </c>
    </row>
    <row r="9214" spans="1:5" x14ac:dyDescent="0.25">
      <c r="A9214" t="s">
        <v>18823</v>
      </c>
      <c r="B9214" t="s">
        <v>18824</v>
      </c>
      <c r="C9214" t="s">
        <v>18636</v>
      </c>
      <c r="D9214" t="s">
        <v>2303</v>
      </c>
      <c r="E9214" t="s">
        <v>18637</v>
      </c>
    </row>
    <row r="9215" spans="1:5" x14ac:dyDescent="0.25">
      <c r="A9215" t="s">
        <v>18825</v>
      </c>
      <c r="B9215" t="s">
        <v>18390</v>
      </c>
      <c r="C9215" t="s">
        <v>18636</v>
      </c>
      <c r="D9215" t="s">
        <v>2303</v>
      </c>
      <c r="E9215" t="s">
        <v>18637</v>
      </c>
    </row>
    <row r="9216" spans="1:5" x14ac:dyDescent="0.25">
      <c r="A9216" t="s">
        <v>18826</v>
      </c>
      <c r="B9216" t="s">
        <v>18827</v>
      </c>
      <c r="C9216" t="s">
        <v>18636</v>
      </c>
      <c r="D9216" t="s">
        <v>2303</v>
      </c>
      <c r="E9216" t="s">
        <v>18637</v>
      </c>
    </row>
    <row r="9217" spans="1:5" x14ac:dyDescent="0.25">
      <c r="A9217" t="s">
        <v>18828</v>
      </c>
      <c r="B9217" t="s">
        <v>18829</v>
      </c>
      <c r="C9217" t="s">
        <v>18636</v>
      </c>
      <c r="D9217" t="s">
        <v>2303</v>
      </c>
      <c r="E9217" t="s">
        <v>18637</v>
      </c>
    </row>
    <row r="9218" spans="1:5" x14ac:dyDescent="0.25">
      <c r="A9218" t="s">
        <v>18830</v>
      </c>
      <c r="B9218" t="s">
        <v>18831</v>
      </c>
      <c r="C9218" t="s">
        <v>18636</v>
      </c>
      <c r="D9218" t="s">
        <v>2303</v>
      </c>
      <c r="E9218" t="s">
        <v>18637</v>
      </c>
    </row>
    <row r="9219" spans="1:5" x14ac:dyDescent="0.25">
      <c r="A9219" t="s">
        <v>18832</v>
      </c>
      <c r="B9219" t="s">
        <v>18833</v>
      </c>
      <c r="C9219" t="s">
        <v>18636</v>
      </c>
      <c r="D9219" t="s">
        <v>2303</v>
      </c>
      <c r="E9219" t="s">
        <v>18637</v>
      </c>
    </row>
    <row r="9220" spans="1:5" x14ac:dyDescent="0.25">
      <c r="A9220" t="s">
        <v>18834</v>
      </c>
      <c r="B9220" t="s">
        <v>18835</v>
      </c>
      <c r="C9220" t="s">
        <v>18836</v>
      </c>
      <c r="D9220" t="s">
        <v>2303</v>
      </c>
      <c r="E9220" t="s">
        <v>18837</v>
      </c>
    </row>
    <row r="9221" spans="1:5" x14ac:dyDescent="0.25">
      <c r="A9221" t="s">
        <v>18838</v>
      </c>
      <c r="B9221" t="s">
        <v>18839</v>
      </c>
      <c r="C9221" t="s">
        <v>18836</v>
      </c>
      <c r="D9221" t="s">
        <v>2303</v>
      </c>
      <c r="E9221" t="s">
        <v>18837</v>
      </c>
    </row>
    <row r="9222" spans="1:5" x14ac:dyDescent="0.25">
      <c r="A9222" t="s">
        <v>18840</v>
      </c>
      <c r="B9222" t="s">
        <v>18841</v>
      </c>
      <c r="C9222" t="s">
        <v>18836</v>
      </c>
      <c r="D9222" t="s">
        <v>2303</v>
      </c>
      <c r="E9222" t="s">
        <v>18837</v>
      </c>
    </row>
    <row r="9223" spans="1:5" x14ac:dyDescent="0.25">
      <c r="A9223" t="s">
        <v>18842</v>
      </c>
      <c r="B9223" t="s">
        <v>18843</v>
      </c>
      <c r="C9223" t="s">
        <v>18836</v>
      </c>
      <c r="D9223" t="s">
        <v>2303</v>
      </c>
      <c r="E9223" t="s">
        <v>18837</v>
      </c>
    </row>
    <row r="9224" spans="1:5" x14ac:dyDescent="0.25">
      <c r="A9224" t="s">
        <v>18844</v>
      </c>
      <c r="B9224" t="s">
        <v>18845</v>
      </c>
      <c r="C9224" t="s">
        <v>18836</v>
      </c>
      <c r="D9224" t="s">
        <v>2303</v>
      </c>
      <c r="E9224" t="s">
        <v>18837</v>
      </c>
    </row>
    <row r="9225" spans="1:5" x14ac:dyDescent="0.25">
      <c r="A9225" t="s">
        <v>18846</v>
      </c>
      <c r="B9225" t="s">
        <v>18847</v>
      </c>
      <c r="C9225" t="s">
        <v>18836</v>
      </c>
      <c r="D9225" t="s">
        <v>2303</v>
      </c>
      <c r="E9225" t="s">
        <v>18837</v>
      </c>
    </row>
    <row r="9226" spans="1:5" x14ac:dyDescent="0.25">
      <c r="A9226" t="s">
        <v>18848</v>
      </c>
      <c r="B9226" t="s">
        <v>18849</v>
      </c>
      <c r="C9226" t="s">
        <v>18836</v>
      </c>
      <c r="D9226" t="s">
        <v>2303</v>
      </c>
      <c r="E9226" t="s">
        <v>18837</v>
      </c>
    </row>
    <row r="9227" spans="1:5" x14ac:dyDescent="0.25">
      <c r="A9227" t="s">
        <v>18850</v>
      </c>
      <c r="B9227" t="s">
        <v>18851</v>
      </c>
      <c r="C9227" t="s">
        <v>18836</v>
      </c>
      <c r="D9227" t="s">
        <v>2303</v>
      </c>
      <c r="E9227" t="s">
        <v>18837</v>
      </c>
    </row>
    <row r="9228" spans="1:5" x14ac:dyDescent="0.25">
      <c r="A9228" t="s">
        <v>18852</v>
      </c>
      <c r="B9228" t="s">
        <v>18853</v>
      </c>
      <c r="C9228" t="s">
        <v>18836</v>
      </c>
      <c r="D9228" t="s">
        <v>2303</v>
      </c>
      <c r="E9228" t="s">
        <v>18837</v>
      </c>
    </row>
    <row r="9229" spans="1:5" x14ac:dyDescent="0.25">
      <c r="A9229" t="s">
        <v>18854</v>
      </c>
      <c r="B9229" t="s">
        <v>18855</v>
      </c>
      <c r="C9229" t="s">
        <v>18836</v>
      </c>
      <c r="D9229" t="s">
        <v>2303</v>
      </c>
      <c r="E9229" t="s">
        <v>18837</v>
      </c>
    </row>
    <row r="9230" spans="1:5" x14ac:dyDescent="0.25">
      <c r="A9230" t="s">
        <v>18856</v>
      </c>
      <c r="B9230" t="s">
        <v>18857</v>
      </c>
      <c r="C9230" t="s">
        <v>18836</v>
      </c>
      <c r="D9230" t="s">
        <v>2303</v>
      </c>
      <c r="E9230" t="s">
        <v>18837</v>
      </c>
    </row>
    <row r="9231" spans="1:5" x14ac:dyDescent="0.25">
      <c r="A9231" t="s">
        <v>18858</v>
      </c>
      <c r="B9231" t="s">
        <v>18859</v>
      </c>
      <c r="C9231" t="s">
        <v>18836</v>
      </c>
      <c r="D9231" t="s">
        <v>2303</v>
      </c>
      <c r="E9231" t="s">
        <v>18837</v>
      </c>
    </row>
    <row r="9232" spans="1:5" x14ac:dyDescent="0.25">
      <c r="A9232" t="s">
        <v>18860</v>
      </c>
      <c r="B9232" t="s">
        <v>18861</v>
      </c>
      <c r="C9232" t="s">
        <v>18836</v>
      </c>
      <c r="D9232" t="s">
        <v>2303</v>
      </c>
      <c r="E9232" t="s">
        <v>18837</v>
      </c>
    </row>
    <row r="9233" spans="1:5" x14ac:dyDescent="0.25">
      <c r="A9233" t="s">
        <v>18862</v>
      </c>
      <c r="B9233" t="s">
        <v>18863</v>
      </c>
      <c r="C9233" t="s">
        <v>18836</v>
      </c>
      <c r="D9233" t="s">
        <v>2303</v>
      </c>
      <c r="E9233" t="s">
        <v>18837</v>
      </c>
    </row>
    <row r="9234" spans="1:5" x14ac:dyDescent="0.25">
      <c r="A9234" t="s">
        <v>18864</v>
      </c>
      <c r="B9234" t="s">
        <v>18865</v>
      </c>
      <c r="C9234" t="s">
        <v>18836</v>
      </c>
      <c r="D9234" t="s">
        <v>2303</v>
      </c>
      <c r="E9234" t="s">
        <v>18837</v>
      </c>
    </row>
    <row r="9235" spans="1:5" x14ac:dyDescent="0.25">
      <c r="A9235" t="s">
        <v>18866</v>
      </c>
      <c r="B9235" t="s">
        <v>18867</v>
      </c>
      <c r="C9235" t="s">
        <v>18836</v>
      </c>
      <c r="D9235" t="s">
        <v>2303</v>
      </c>
      <c r="E9235" t="s">
        <v>18837</v>
      </c>
    </row>
    <row r="9236" spans="1:5" x14ac:dyDescent="0.25">
      <c r="A9236" t="s">
        <v>18868</v>
      </c>
      <c r="B9236" t="s">
        <v>18869</v>
      </c>
      <c r="C9236" t="s">
        <v>18836</v>
      </c>
      <c r="D9236" t="s">
        <v>2303</v>
      </c>
      <c r="E9236" t="s">
        <v>18837</v>
      </c>
    </row>
    <row r="9237" spans="1:5" x14ac:dyDescent="0.25">
      <c r="A9237" t="s">
        <v>18870</v>
      </c>
      <c r="B9237" t="s">
        <v>18871</v>
      </c>
      <c r="C9237" t="s">
        <v>18836</v>
      </c>
      <c r="D9237" t="s">
        <v>2303</v>
      </c>
      <c r="E9237" t="s">
        <v>18837</v>
      </c>
    </row>
    <row r="9238" spans="1:5" x14ac:dyDescent="0.25">
      <c r="A9238" t="s">
        <v>18872</v>
      </c>
      <c r="B9238" t="s">
        <v>18873</v>
      </c>
      <c r="C9238" t="s">
        <v>18836</v>
      </c>
      <c r="D9238" t="s">
        <v>2303</v>
      </c>
      <c r="E9238" t="s">
        <v>18837</v>
      </c>
    </row>
    <row r="9239" spans="1:5" x14ac:dyDescent="0.25">
      <c r="A9239" t="s">
        <v>18874</v>
      </c>
      <c r="B9239" t="s">
        <v>18875</v>
      </c>
      <c r="C9239" t="s">
        <v>18836</v>
      </c>
      <c r="D9239" t="s">
        <v>2303</v>
      </c>
      <c r="E9239" t="s">
        <v>18837</v>
      </c>
    </row>
    <row r="9240" spans="1:5" x14ac:dyDescent="0.25">
      <c r="A9240" t="s">
        <v>18876</v>
      </c>
      <c r="B9240" t="s">
        <v>18877</v>
      </c>
      <c r="C9240" t="s">
        <v>18836</v>
      </c>
      <c r="D9240" t="s">
        <v>2303</v>
      </c>
      <c r="E9240" t="s">
        <v>18837</v>
      </c>
    </row>
    <row r="9241" spans="1:5" x14ac:dyDescent="0.25">
      <c r="A9241" t="s">
        <v>18878</v>
      </c>
      <c r="B9241" t="s">
        <v>18879</v>
      </c>
      <c r="C9241" t="s">
        <v>18836</v>
      </c>
      <c r="D9241" t="s">
        <v>2303</v>
      </c>
      <c r="E9241" t="s">
        <v>18837</v>
      </c>
    </row>
    <row r="9242" spans="1:5" x14ac:dyDescent="0.25">
      <c r="A9242" t="s">
        <v>18880</v>
      </c>
      <c r="B9242" t="s">
        <v>18881</v>
      </c>
      <c r="C9242" t="s">
        <v>18836</v>
      </c>
      <c r="D9242" t="s">
        <v>2303</v>
      </c>
      <c r="E9242" t="s">
        <v>18837</v>
      </c>
    </row>
    <row r="9243" spans="1:5" x14ac:dyDescent="0.25">
      <c r="A9243" t="s">
        <v>18882</v>
      </c>
      <c r="B9243" t="s">
        <v>18883</v>
      </c>
      <c r="C9243" t="s">
        <v>18836</v>
      </c>
      <c r="D9243" t="s">
        <v>2303</v>
      </c>
      <c r="E9243" t="s">
        <v>18837</v>
      </c>
    </row>
    <row r="9244" spans="1:5" x14ac:dyDescent="0.25">
      <c r="A9244" t="s">
        <v>18884</v>
      </c>
      <c r="B9244" t="s">
        <v>18885</v>
      </c>
      <c r="C9244" t="s">
        <v>18836</v>
      </c>
      <c r="D9244" t="s">
        <v>2303</v>
      </c>
      <c r="E9244" t="s">
        <v>18837</v>
      </c>
    </row>
    <row r="9245" spans="1:5" x14ac:dyDescent="0.25">
      <c r="A9245" t="s">
        <v>18886</v>
      </c>
      <c r="B9245" t="s">
        <v>18887</v>
      </c>
      <c r="C9245" t="s">
        <v>18836</v>
      </c>
      <c r="D9245" t="s">
        <v>2303</v>
      </c>
      <c r="E9245" t="s">
        <v>18837</v>
      </c>
    </row>
    <row r="9246" spans="1:5" x14ac:dyDescent="0.25">
      <c r="A9246" t="s">
        <v>18888</v>
      </c>
      <c r="B9246" t="s">
        <v>18889</v>
      </c>
      <c r="C9246" t="s">
        <v>18836</v>
      </c>
      <c r="D9246" t="s">
        <v>2303</v>
      </c>
      <c r="E9246" t="s">
        <v>18837</v>
      </c>
    </row>
    <row r="9247" spans="1:5" x14ac:dyDescent="0.25">
      <c r="A9247" t="s">
        <v>18890</v>
      </c>
      <c r="B9247" t="s">
        <v>18891</v>
      </c>
      <c r="C9247" t="s">
        <v>18836</v>
      </c>
      <c r="D9247" t="s">
        <v>2303</v>
      </c>
      <c r="E9247" t="s">
        <v>18837</v>
      </c>
    </row>
    <row r="9248" spans="1:5" x14ac:dyDescent="0.25">
      <c r="A9248" t="s">
        <v>18892</v>
      </c>
      <c r="B9248" t="s">
        <v>18893</v>
      </c>
      <c r="C9248" t="s">
        <v>18836</v>
      </c>
      <c r="D9248" t="s">
        <v>2303</v>
      </c>
      <c r="E9248" t="s">
        <v>18837</v>
      </c>
    </row>
    <row r="9249" spans="1:5" x14ac:dyDescent="0.25">
      <c r="A9249" t="s">
        <v>18894</v>
      </c>
      <c r="B9249" t="s">
        <v>18895</v>
      </c>
      <c r="C9249" t="s">
        <v>18836</v>
      </c>
      <c r="D9249" t="s">
        <v>2303</v>
      </c>
      <c r="E9249" t="s">
        <v>18837</v>
      </c>
    </row>
    <row r="9250" spans="1:5" x14ac:dyDescent="0.25">
      <c r="A9250" t="s">
        <v>18896</v>
      </c>
      <c r="B9250" t="s">
        <v>18897</v>
      </c>
      <c r="C9250" t="s">
        <v>18836</v>
      </c>
      <c r="D9250" t="s">
        <v>2303</v>
      </c>
      <c r="E9250" t="s">
        <v>18837</v>
      </c>
    </row>
    <row r="9251" spans="1:5" x14ac:dyDescent="0.25">
      <c r="A9251" t="s">
        <v>18898</v>
      </c>
      <c r="B9251" t="s">
        <v>4139</v>
      </c>
      <c r="C9251" t="s">
        <v>18836</v>
      </c>
      <c r="D9251" t="s">
        <v>2303</v>
      </c>
      <c r="E9251" t="s">
        <v>18837</v>
      </c>
    </row>
    <row r="9252" spans="1:5" x14ac:dyDescent="0.25">
      <c r="A9252" t="s">
        <v>18899</v>
      </c>
      <c r="B9252" t="s">
        <v>18900</v>
      </c>
      <c r="C9252" t="s">
        <v>18836</v>
      </c>
      <c r="D9252" t="s">
        <v>2303</v>
      </c>
      <c r="E9252" t="s">
        <v>18837</v>
      </c>
    </row>
    <row r="9253" spans="1:5" x14ac:dyDescent="0.25">
      <c r="A9253" t="s">
        <v>18901</v>
      </c>
      <c r="B9253" t="s">
        <v>18902</v>
      </c>
      <c r="C9253" t="s">
        <v>18836</v>
      </c>
      <c r="D9253" t="s">
        <v>2303</v>
      </c>
      <c r="E9253" t="s">
        <v>18837</v>
      </c>
    </row>
    <row r="9254" spans="1:5" x14ac:dyDescent="0.25">
      <c r="A9254" t="s">
        <v>18903</v>
      </c>
      <c r="B9254" t="s">
        <v>18904</v>
      </c>
      <c r="C9254" t="s">
        <v>18836</v>
      </c>
      <c r="D9254" t="s">
        <v>2303</v>
      </c>
      <c r="E9254" t="s">
        <v>18837</v>
      </c>
    </row>
    <row r="9255" spans="1:5" x14ac:dyDescent="0.25">
      <c r="A9255" t="s">
        <v>18905</v>
      </c>
      <c r="B9255" t="s">
        <v>18906</v>
      </c>
      <c r="C9255" t="s">
        <v>18836</v>
      </c>
      <c r="D9255" t="s">
        <v>2303</v>
      </c>
      <c r="E9255" t="s">
        <v>18837</v>
      </c>
    </row>
    <row r="9256" spans="1:5" x14ac:dyDescent="0.25">
      <c r="A9256" t="s">
        <v>18907</v>
      </c>
      <c r="B9256" t="s">
        <v>18908</v>
      </c>
      <c r="C9256" t="s">
        <v>18836</v>
      </c>
      <c r="D9256" t="s">
        <v>2303</v>
      </c>
      <c r="E9256" t="s">
        <v>18837</v>
      </c>
    </row>
    <row r="9257" spans="1:5" x14ac:dyDescent="0.25">
      <c r="A9257" t="s">
        <v>18909</v>
      </c>
      <c r="B9257" t="s">
        <v>18910</v>
      </c>
      <c r="C9257" t="s">
        <v>18836</v>
      </c>
      <c r="D9257" t="s">
        <v>2303</v>
      </c>
      <c r="E9257" t="s">
        <v>18837</v>
      </c>
    </row>
    <row r="9258" spans="1:5" x14ac:dyDescent="0.25">
      <c r="A9258" t="s">
        <v>18911</v>
      </c>
      <c r="B9258" t="s">
        <v>18912</v>
      </c>
      <c r="C9258" t="s">
        <v>18836</v>
      </c>
      <c r="D9258" t="s">
        <v>2303</v>
      </c>
      <c r="E9258" t="s">
        <v>18837</v>
      </c>
    </row>
    <row r="9259" spans="1:5" x14ac:dyDescent="0.25">
      <c r="A9259" t="s">
        <v>18913</v>
      </c>
      <c r="B9259" t="s">
        <v>6080</v>
      </c>
      <c r="C9259" t="s">
        <v>18836</v>
      </c>
      <c r="D9259" t="s">
        <v>2303</v>
      </c>
      <c r="E9259" t="s">
        <v>18837</v>
      </c>
    </row>
    <row r="9260" spans="1:5" x14ac:dyDescent="0.25">
      <c r="A9260" t="s">
        <v>18914</v>
      </c>
      <c r="B9260" t="s">
        <v>18915</v>
      </c>
      <c r="C9260" t="s">
        <v>18836</v>
      </c>
      <c r="D9260" t="s">
        <v>2303</v>
      </c>
      <c r="E9260" t="s">
        <v>18837</v>
      </c>
    </row>
    <row r="9261" spans="1:5" x14ac:dyDescent="0.25">
      <c r="A9261" t="s">
        <v>18916</v>
      </c>
      <c r="B9261" t="s">
        <v>18917</v>
      </c>
      <c r="C9261" t="s">
        <v>18836</v>
      </c>
      <c r="D9261" t="s">
        <v>2303</v>
      </c>
      <c r="E9261" t="s">
        <v>18837</v>
      </c>
    </row>
    <row r="9262" spans="1:5" x14ac:dyDescent="0.25">
      <c r="A9262" t="s">
        <v>18918</v>
      </c>
      <c r="B9262" t="s">
        <v>18919</v>
      </c>
      <c r="C9262" t="s">
        <v>18836</v>
      </c>
      <c r="D9262" t="s">
        <v>2303</v>
      </c>
      <c r="E9262" t="s">
        <v>18837</v>
      </c>
    </row>
    <row r="9263" spans="1:5" x14ac:dyDescent="0.25">
      <c r="A9263" t="s">
        <v>18920</v>
      </c>
      <c r="B9263" t="s">
        <v>18921</v>
      </c>
      <c r="C9263" t="s">
        <v>18836</v>
      </c>
      <c r="D9263" t="s">
        <v>2303</v>
      </c>
      <c r="E9263" t="s">
        <v>18837</v>
      </c>
    </row>
    <row r="9264" spans="1:5" x14ac:dyDescent="0.25">
      <c r="A9264" t="s">
        <v>18922</v>
      </c>
      <c r="B9264" t="s">
        <v>18923</v>
      </c>
      <c r="C9264" t="s">
        <v>18836</v>
      </c>
      <c r="D9264" t="s">
        <v>2303</v>
      </c>
      <c r="E9264" t="s">
        <v>18837</v>
      </c>
    </row>
    <row r="9265" spans="1:5" x14ac:dyDescent="0.25">
      <c r="A9265" t="s">
        <v>18924</v>
      </c>
      <c r="B9265" t="s">
        <v>18925</v>
      </c>
      <c r="C9265" t="s">
        <v>18836</v>
      </c>
      <c r="D9265" t="s">
        <v>2303</v>
      </c>
      <c r="E9265" t="s">
        <v>18837</v>
      </c>
    </row>
    <row r="9266" spans="1:5" x14ac:dyDescent="0.25">
      <c r="A9266" t="s">
        <v>18926</v>
      </c>
      <c r="B9266" t="s">
        <v>18927</v>
      </c>
      <c r="C9266" t="s">
        <v>18836</v>
      </c>
      <c r="D9266" t="s">
        <v>2303</v>
      </c>
      <c r="E9266" t="s">
        <v>18837</v>
      </c>
    </row>
    <row r="9267" spans="1:5" x14ac:dyDescent="0.25">
      <c r="A9267" t="s">
        <v>18928</v>
      </c>
      <c r="B9267" t="s">
        <v>18929</v>
      </c>
      <c r="C9267" t="s">
        <v>18836</v>
      </c>
      <c r="D9267" t="s">
        <v>2303</v>
      </c>
      <c r="E9267" t="s">
        <v>18837</v>
      </c>
    </row>
    <row r="9268" spans="1:5" x14ac:dyDescent="0.25">
      <c r="A9268" t="s">
        <v>18930</v>
      </c>
      <c r="B9268" t="s">
        <v>18931</v>
      </c>
      <c r="C9268" t="s">
        <v>18836</v>
      </c>
      <c r="D9268" t="s">
        <v>2303</v>
      </c>
      <c r="E9268" t="s">
        <v>18837</v>
      </c>
    </row>
    <row r="9269" spans="1:5" x14ac:dyDescent="0.25">
      <c r="A9269" t="s">
        <v>18932</v>
      </c>
      <c r="B9269" t="s">
        <v>18933</v>
      </c>
      <c r="C9269" t="s">
        <v>18836</v>
      </c>
      <c r="D9269" t="s">
        <v>2303</v>
      </c>
      <c r="E9269" t="s">
        <v>18837</v>
      </c>
    </row>
    <row r="9270" spans="1:5" x14ac:dyDescent="0.25">
      <c r="A9270" t="s">
        <v>18934</v>
      </c>
      <c r="B9270" t="s">
        <v>18935</v>
      </c>
      <c r="C9270" t="s">
        <v>18836</v>
      </c>
      <c r="D9270" t="s">
        <v>2303</v>
      </c>
      <c r="E9270" t="s">
        <v>18837</v>
      </c>
    </row>
    <row r="9271" spans="1:5" x14ac:dyDescent="0.25">
      <c r="A9271" t="s">
        <v>18936</v>
      </c>
      <c r="B9271" t="s">
        <v>18937</v>
      </c>
      <c r="C9271" t="s">
        <v>18836</v>
      </c>
      <c r="D9271" t="s">
        <v>2303</v>
      </c>
      <c r="E9271" t="s">
        <v>18837</v>
      </c>
    </row>
    <row r="9272" spans="1:5" x14ac:dyDescent="0.25">
      <c r="A9272" t="s">
        <v>18938</v>
      </c>
      <c r="B9272" t="s">
        <v>18939</v>
      </c>
      <c r="C9272" t="s">
        <v>18836</v>
      </c>
      <c r="D9272" t="s">
        <v>2303</v>
      </c>
      <c r="E9272" t="s">
        <v>18837</v>
      </c>
    </row>
    <row r="9273" spans="1:5" x14ac:dyDescent="0.25">
      <c r="A9273" t="s">
        <v>18940</v>
      </c>
      <c r="B9273" t="s">
        <v>18941</v>
      </c>
      <c r="C9273" t="s">
        <v>18836</v>
      </c>
      <c r="D9273" t="s">
        <v>2303</v>
      </c>
      <c r="E9273" t="s">
        <v>18837</v>
      </c>
    </row>
    <row r="9274" spans="1:5" x14ac:dyDescent="0.25">
      <c r="A9274" t="s">
        <v>18942</v>
      </c>
      <c r="B9274" t="s">
        <v>18943</v>
      </c>
      <c r="C9274" t="s">
        <v>18836</v>
      </c>
      <c r="D9274" t="s">
        <v>2303</v>
      </c>
      <c r="E9274" t="s">
        <v>18837</v>
      </c>
    </row>
    <row r="9275" spans="1:5" x14ac:dyDescent="0.25">
      <c r="A9275" t="s">
        <v>18944</v>
      </c>
      <c r="B9275" t="s">
        <v>18945</v>
      </c>
      <c r="C9275" t="s">
        <v>18836</v>
      </c>
      <c r="D9275" t="s">
        <v>2303</v>
      </c>
      <c r="E9275" t="s">
        <v>18837</v>
      </c>
    </row>
    <row r="9276" spans="1:5" x14ac:dyDescent="0.25">
      <c r="A9276" t="s">
        <v>18946</v>
      </c>
      <c r="B9276" t="s">
        <v>18947</v>
      </c>
      <c r="C9276" t="s">
        <v>18836</v>
      </c>
      <c r="D9276" t="s">
        <v>2303</v>
      </c>
      <c r="E9276" t="s">
        <v>18837</v>
      </c>
    </row>
    <row r="9277" spans="1:5" x14ac:dyDescent="0.25">
      <c r="A9277" t="s">
        <v>18948</v>
      </c>
      <c r="B9277" t="s">
        <v>18949</v>
      </c>
      <c r="C9277" t="s">
        <v>18836</v>
      </c>
      <c r="D9277" t="s">
        <v>2303</v>
      </c>
      <c r="E9277" t="s">
        <v>18837</v>
      </c>
    </row>
    <row r="9278" spans="1:5" x14ac:dyDescent="0.25">
      <c r="A9278" t="s">
        <v>18950</v>
      </c>
      <c r="B9278" t="s">
        <v>18951</v>
      </c>
      <c r="C9278" t="s">
        <v>18836</v>
      </c>
      <c r="D9278" t="s">
        <v>2303</v>
      </c>
      <c r="E9278" t="s">
        <v>18837</v>
      </c>
    </row>
    <row r="9279" spans="1:5" x14ac:dyDescent="0.25">
      <c r="A9279" t="s">
        <v>18952</v>
      </c>
      <c r="B9279" t="s">
        <v>18953</v>
      </c>
      <c r="C9279" t="s">
        <v>18836</v>
      </c>
      <c r="D9279" t="s">
        <v>2303</v>
      </c>
      <c r="E9279" t="s">
        <v>18837</v>
      </c>
    </row>
    <row r="9280" spans="1:5" x14ac:dyDescent="0.25">
      <c r="A9280" t="s">
        <v>18954</v>
      </c>
      <c r="B9280" t="s">
        <v>18955</v>
      </c>
      <c r="C9280" t="s">
        <v>18836</v>
      </c>
      <c r="D9280" t="s">
        <v>2303</v>
      </c>
      <c r="E9280" t="s">
        <v>18837</v>
      </c>
    </row>
    <row r="9281" spans="1:5" x14ac:dyDescent="0.25">
      <c r="A9281" t="s">
        <v>18956</v>
      </c>
      <c r="B9281" t="s">
        <v>18957</v>
      </c>
      <c r="C9281" t="s">
        <v>18836</v>
      </c>
      <c r="D9281" t="s">
        <v>2303</v>
      </c>
      <c r="E9281" t="s">
        <v>18837</v>
      </c>
    </row>
    <row r="9282" spans="1:5" x14ac:dyDescent="0.25">
      <c r="A9282" t="s">
        <v>18958</v>
      </c>
      <c r="B9282" t="s">
        <v>18959</v>
      </c>
      <c r="C9282" t="s">
        <v>18836</v>
      </c>
      <c r="D9282" t="s">
        <v>2303</v>
      </c>
      <c r="E9282" t="s">
        <v>18837</v>
      </c>
    </row>
    <row r="9283" spans="1:5" x14ac:dyDescent="0.25">
      <c r="A9283" t="s">
        <v>18960</v>
      </c>
      <c r="B9283" t="s">
        <v>18961</v>
      </c>
      <c r="C9283" t="s">
        <v>18836</v>
      </c>
      <c r="D9283" t="s">
        <v>2303</v>
      </c>
      <c r="E9283" t="s">
        <v>18837</v>
      </c>
    </row>
    <row r="9284" spans="1:5" x14ac:dyDescent="0.25">
      <c r="A9284" t="s">
        <v>18962</v>
      </c>
      <c r="B9284" t="s">
        <v>18963</v>
      </c>
      <c r="C9284" t="s">
        <v>18836</v>
      </c>
      <c r="D9284" t="s">
        <v>2303</v>
      </c>
      <c r="E9284" t="s">
        <v>18837</v>
      </c>
    </row>
    <row r="9285" spans="1:5" x14ac:dyDescent="0.25">
      <c r="A9285" t="s">
        <v>18964</v>
      </c>
      <c r="B9285" t="s">
        <v>18965</v>
      </c>
      <c r="C9285" t="s">
        <v>18836</v>
      </c>
      <c r="D9285" t="s">
        <v>2303</v>
      </c>
      <c r="E9285" t="s">
        <v>18837</v>
      </c>
    </row>
    <row r="9286" spans="1:5" x14ac:dyDescent="0.25">
      <c r="A9286" t="s">
        <v>18966</v>
      </c>
      <c r="B9286" t="s">
        <v>18967</v>
      </c>
      <c r="C9286" t="s">
        <v>18836</v>
      </c>
      <c r="D9286" t="s">
        <v>2303</v>
      </c>
      <c r="E9286" t="s">
        <v>18837</v>
      </c>
    </row>
    <row r="9287" spans="1:5" x14ac:dyDescent="0.25">
      <c r="A9287" t="s">
        <v>18968</v>
      </c>
      <c r="B9287" t="s">
        <v>18969</v>
      </c>
      <c r="C9287" t="s">
        <v>18836</v>
      </c>
      <c r="D9287" t="s">
        <v>2303</v>
      </c>
      <c r="E9287" t="s">
        <v>18837</v>
      </c>
    </row>
    <row r="9288" spans="1:5" x14ac:dyDescent="0.25">
      <c r="A9288" t="s">
        <v>18970</v>
      </c>
      <c r="B9288" t="s">
        <v>18971</v>
      </c>
      <c r="C9288" t="s">
        <v>18836</v>
      </c>
      <c r="D9288" t="s">
        <v>2303</v>
      </c>
      <c r="E9288" t="s">
        <v>18837</v>
      </c>
    </row>
    <row r="9289" spans="1:5" x14ac:dyDescent="0.25">
      <c r="A9289" t="s">
        <v>18972</v>
      </c>
      <c r="B9289" t="s">
        <v>18973</v>
      </c>
      <c r="C9289" t="s">
        <v>18836</v>
      </c>
      <c r="D9289" t="s">
        <v>2303</v>
      </c>
      <c r="E9289" t="s">
        <v>18837</v>
      </c>
    </row>
    <row r="9290" spans="1:5" x14ac:dyDescent="0.25">
      <c r="A9290" t="s">
        <v>18974</v>
      </c>
      <c r="B9290" t="s">
        <v>18975</v>
      </c>
      <c r="C9290" t="s">
        <v>18836</v>
      </c>
      <c r="D9290" t="s">
        <v>2303</v>
      </c>
      <c r="E9290" t="s">
        <v>18837</v>
      </c>
    </row>
    <row r="9291" spans="1:5" x14ac:dyDescent="0.25">
      <c r="A9291" t="s">
        <v>18976</v>
      </c>
      <c r="B9291" t="s">
        <v>18977</v>
      </c>
      <c r="C9291" t="s">
        <v>18836</v>
      </c>
      <c r="D9291" t="s">
        <v>2303</v>
      </c>
      <c r="E9291" t="s">
        <v>18837</v>
      </c>
    </row>
    <row r="9292" spans="1:5" x14ac:dyDescent="0.25">
      <c r="A9292" t="s">
        <v>18978</v>
      </c>
      <c r="B9292" t="s">
        <v>18979</v>
      </c>
      <c r="C9292" t="s">
        <v>18836</v>
      </c>
      <c r="D9292" t="s">
        <v>2303</v>
      </c>
      <c r="E9292" t="s">
        <v>18837</v>
      </c>
    </row>
    <row r="9293" spans="1:5" x14ac:dyDescent="0.25">
      <c r="A9293" t="s">
        <v>18980</v>
      </c>
      <c r="B9293" t="s">
        <v>18981</v>
      </c>
      <c r="C9293" t="s">
        <v>18836</v>
      </c>
      <c r="D9293" t="s">
        <v>2303</v>
      </c>
      <c r="E9293" t="s">
        <v>18837</v>
      </c>
    </row>
    <row r="9294" spans="1:5" x14ac:dyDescent="0.25">
      <c r="A9294" t="s">
        <v>18982</v>
      </c>
      <c r="B9294" t="s">
        <v>18983</v>
      </c>
      <c r="C9294" t="s">
        <v>18836</v>
      </c>
      <c r="D9294" t="s">
        <v>2303</v>
      </c>
      <c r="E9294" t="s">
        <v>18837</v>
      </c>
    </row>
    <row r="9295" spans="1:5" x14ac:dyDescent="0.25">
      <c r="A9295" t="s">
        <v>18984</v>
      </c>
      <c r="B9295" t="s">
        <v>18985</v>
      </c>
      <c r="C9295" t="s">
        <v>18836</v>
      </c>
      <c r="D9295" t="s">
        <v>2303</v>
      </c>
      <c r="E9295" t="s">
        <v>18837</v>
      </c>
    </row>
    <row r="9296" spans="1:5" x14ac:dyDescent="0.25">
      <c r="A9296" t="s">
        <v>18986</v>
      </c>
      <c r="B9296" t="s">
        <v>18987</v>
      </c>
      <c r="C9296" t="s">
        <v>18836</v>
      </c>
      <c r="D9296" t="s">
        <v>2303</v>
      </c>
      <c r="E9296" t="s">
        <v>18837</v>
      </c>
    </row>
    <row r="9297" spans="1:5" x14ac:dyDescent="0.25">
      <c r="A9297" t="s">
        <v>18988</v>
      </c>
      <c r="B9297" t="s">
        <v>18989</v>
      </c>
      <c r="C9297" t="s">
        <v>18836</v>
      </c>
      <c r="D9297" t="s">
        <v>2303</v>
      </c>
      <c r="E9297" t="s">
        <v>18837</v>
      </c>
    </row>
    <row r="9298" spans="1:5" x14ac:dyDescent="0.25">
      <c r="A9298" t="s">
        <v>18990</v>
      </c>
      <c r="B9298" t="s">
        <v>18621</v>
      </c>
      <c r="C9298" t="s">
        <v>18836</v>
      </c>
      <c r="D9298" t="s">
        <v>2303</v>
      </c>
      <c r="E9298" t="s">
        <v>18837</v>
      </c>
    </row>
    <row r="9299" spans="1:5" x14ac:dyDescent="0.25">
      <c r="A9299" t="s">
        <v>18991</v>
      </c>
      <c r="B9299" t="s">
        <v>18992</v>
      </c>
      <c r="C9299" t="s">
        <v>18836</v>
      </c>
      <c r="D9299" t="s">
        <v>2303</v>
      </c>
      <c r="E9299" t="s">
        <v>18837</v>
      </c>
    </row>
    <row r="9300" spans="1:5" x14ac:dyDescent="0.25">
      <c r="A9300" t="s">
        <v>18993</v>
      </c>
      <c r="B9300" t="s">
        <v>18994</v>
      </c>
      <c r="C9300" t="s">
        <v>18836</v>
      </c>
      <c r="D9300" t="s">
        <v>2303</v>
      </c>
      <c r="E9300" t="s">
        <v>18837</v>
      </c>
    </row>
    <row r="9301" spans="1:5" x14ac:dyDescent="0.25">
      <c r="A9301" t="s">
        <v>18995</v>
      </c>
      <c r="B9301" t="s">
        <v>18996</v>
      </c>
      <c r="C9301" t="s">
        <v>18836</v>
      </c>
      <c r="D9301" t="s">
        <v>2303</v>
      </c>
      <c r="E9301" t="s">
        <v>18837</v>
      </c>
    </row>
    <row r="9302" spans="1:5" x14ac:dyDescent="0.25">
      <c r="A9302" t="s">
        <v>18997</v>
      </c>
      <c r="B9302" t="s">
        <v>18998</v>
      </c>
      <c r="C9302" t="s">
        <v>18836</v>
      </c>
      <c r="D9302" t="s">
        <v>2303</v>
      </c>
      <c r="E9302" t="s">
        <v>18837</v>
      </c>
    </row>
    <row r="9303" spans="1:5" x14ac:dyDescent="0.25">
      <c r="A9303" t="s">
        <v>18999</v>
      </c>
      <c r="B9303" t="s">
        <v>19000</v>
      </c>
      <c r="C9303" t="s">
        <v>18836</v>
      </c>
      <c r="D9303" t="s">
        <v>2303</v>
      </c>
      <c r="E9303" t="s">
        <v>18837</v>
      </c>
    </row>
    <row r="9304" spans="1:5" x14ac:dyDescent="0.25">
      <c r="A9304" t="s">
        <v>19001</v>
      </c>
      <c r="B9304" t="s">
        <v>19002</v>
      </c>
      <c r="C9304" t="s">
        <v>18836</v>
      </c>
      <c r="D9304" t="s">
        <v>2303</v>
      </c>
      <c r="E9304" t="s">
        <v>18837</v>
      </c>
    </row>
    <row r="9305" spans="1:5" x14ac:dyDescent="0.25">
      <c r="A9305" t="s">
        <v>19003</v>
      </c>
      <c r="B9305" t="s">
        <v>19004</v>
      </c>
      <c r="C9305" t="s">
        <v>18836</v>
      </c>
      <c r="D9305" t="s">
        <v>2303</v>
      </c>
      <c r="E9305" t="s">
        <v>18837</v>
      </c>
    </row>
    <row r="9306" spans="1:5" x14ac:dyDescent="0.25">
      <c r="A9306" t="s">
        <v>19005</v>
      </c>
      <c r="B9306" t="s">
        <v>19006</v>
      </c>
      <c r="C9306" t="s">
        <v>19007</v>
      </c>
      <c r="D9306" t="s">
        <v>2303</v>
      </c>
      <c r="E9306" t="s">
        <v>19008</v>
      </c>
    </row>
    <row r="9307" spans="1:5" x14ac:dyDescent="0.25">
      <c r="A9307" t="s">
        <v>19009</v>
      </c>
      <c r="B9307" t="s">
        <v>19010</v>
      </c>
      <c r="C9307" t="s">
        <v>19007</v>
      </c>
      <c r="D9307" t="s">
        <v>2303</v>
      </c>
      <c r="E9307" t="s">
        <v>19008</v>
      </c>
    </row>
    <row r="9308" spans="1:5" x14ac:dyDescent="0.25">
      <c r="A9308" t="s">
        <v>19011</v>
      </c>
      <c r="B9308" t="s">
        <v>19012</v>
      </c>
      <c r="C9308" t="s">
        <v>19007</v>
      </c>
      <c r="D9308" t="s">
        <v>2303</v>
      </c>
      <c r="E9308" t="s">
        <v>19008</v>
      </c>
    </row>
    <row r="9309" spans="1:5" x14ac:dyDescent="0.25">
      <c r="A9309" t="s">
        <v>19013</v>
      </c>
      <c r="B9309" t="s">
        <v>19014</v>
      </c>
      <c r="C9309" t="s">
        <v>19007</v>
      </c>
      <c r="D9309" t="s">
        <v>2303</v>
      </c>
      <c r="E9309" t="s">
        <v>19008</v>
      </c>
    </row>
    <row r="9310" spans="1:5" x14ac:dyDescent="0.25">
      <c r="A9310" t="s">
        <v>19015</v>
      </c>
      <c r="B9310" t="s">
        <v>19016</v>
      </c>
      <c r="C9310" t="s">
        <v>19007</v>
      </c>
      <c r="D9310" t="s">
        <v>2303</v>
      </c>
      <c r="E9310" t="s">
        <v>19008</v>
      </c>
    </row>
    <row r="9311" spans="1:5" x14ac:dyDescent="0.25">
      <c r="A9311" t="s">
        <v>19017</v>
      </c>
      <c r="B9311" t="s">
        <v>19018</v>
      </c>
      <c r="C9311" t="s">
        <v>19007</v>
      </c>
      <c r="D9311" t="s">
        <v>2303</v>
      </c>
      <c r="E9311" t="s">
        <v>19008</v>
      </c>
    </row>
    <row r="9312" spans="1:5" x14ac:dyDescent="0.25">
      <c r="A9312" t="s">
        <v>19019</v>
      </c>
      <c r="B9312" t="s">
        <v>19020</v>
      </c>
      <c r="C9312" t="s">
        <v>19007</v>
      </c>
      <c r="D9312" t="s">
        <v>2303</v>
      </c>
      <c r="E9312" t="s">
        <v>19008</v>
      </c>
    </row>
    <row r="9313" spans="1:5" x14ac:dyDescent="0.25">
      <c r="A9313" t="s">
        <v>19021</v>
      </c>
      <c r="B9313" t="s">
        <v>19022</v>
      </c>
      <c r="C9313" t="s">
        <v>19007</v>
      </c>
      <c r="D9313" t="s">
        <v>2303</v>
      </c>
      <c r="E9313" t="s">
        <v>19008</v>
      </c>
    </row>
    <row r="9314" spans="1:5" x14ac:dyDescent="0.25">
      <c r="A9314" t="s">
        <v>19023</v>
      </c>
      <c r="B9314" t="s">
        <v>19024</v>
      </c>
      <c r="C9314" t="s">
        <v>19007</v>
      </c>
      <c r="D9314" t="s">
        <v>2303</v>
      </c>
      <c r="E9314" t="s">
        <v>19008</v>
      </c>
    </row>
    <row r="9315" spans="1:5" x14ac:dyDescent="0.25">
      <c r="A9315" t="s">
        <v>19025</v>
      </c>
      <c r="B9315" t="s">
        <v>18843</v>
      </c>
      <c r="C9315" t="s">
        <v>19007</v>
      </c>
      <c r="D9315" t="s">
        <v>2303</v>
      </c>
      <c r="E9315" t="s">
        <v>19008</v>
      </c>
    </row>
    <row r="9316" spans="1:5" x14ac:dyDescent="0.25">
      <c r="A9316" t="s">
        <v>19026</v>
      </c>
      <c r="B9316" t="s">
        <v>19027</v>
      </c>
      <c r="C9316" t="s">
        <v>19007</v>
      </c>
      <c r="D9316" t="s">
        <v>2303</v>
      </c>
      <c r="E9316" t="s">
        <v>19008</v>
      </c>
    </row>
    <row r="9317" spans="1:5" x14ac:dyDescent="0.25">
      <c r="A9317" t="s">
        <v>19028</v>
      </c>
      <c r="B9317" t="s">
        <v>18124</v>
      </c>
      <c r="C9317" t="s">
        <v>19007</v>
      </c>
      <c r="D9317" t="s">
        <v>2303</v>
      </c>
      <c r="E9317" t="s">
        <v>19008</v>
      </c>
    </row>
    <row r="9318" spans="1:5" x14ac:dyDescent="0.25">
      <c r="A9318" t="s">
        <v>19029</v>
      </c>
      <c r="B9318" t="s">
        <v>19030</v>
      </c>
      <c r="C9318" t="s">
        <v>19007</v>
      </c>
      <c r="D9318" t="s">
        <v>2303</v>
      </c>
      <c r="E9318" t="s">
        <v>19008</v>
      </c>
    </row>
    <row r="9319" spans="1:5" x14ac:dyDescent="0.25">
      <c r="A9319" t="s">
        <v>19031</v>
      </c>
      <c r="B9319" t="s">
        <v>19032</v>
      </c>
      <c r="C9319" t="s">
        <v>19007</v>
      </c>
      <c r="D9319" t="s">
        <v>2303</v>
      </c>
      <c r="E9319" t="s">
        <v>19008</v>
      </c>
    </row>
    <row r="9320" spans="1:5" x14ac:dyDescent="0.25">
      <c r="A9320" t="s">
        <v>19033</v>
      </c>
      <c r="B9320" t="s">
        <v>19034</v>
      </c>
      <c r="C9320" t="s">
        <v>19007</v>
      </c>
      <c r="D9320" t="s">
        <v>2303</v>
      </c>
      <c r="E9320" t="s">
        <v>19008</v>
      </c>
    </row>
    <row r="9321" spans="1:5" x14ac:dyDescent="0.25">
      <c r="A9321" t="s">
        <v>19035</v>
      </c>
      <c r="B9321" t="s">
        <v>19036</v>
      </c>
      <c r="C9321" t="s">
        <v>19007</v>
      </c>
      <c r="D9321" t="s">
        <v>2303</v>
      </c>
      <c r="E9321" t="s">
        <v>19008</v>
      </c>
    </row>
    <row r="9322" spans="1:5" x14ac:dyDescent="0.25">
      <c r="A9322" t="s">
        <v>19037</v>
      </c>
      <c r="B9322" t="s">
        <v>19038</v>
      </c>
      <c r="C9322" t="s">
        <v>19007</v>
      </c>
      <c r="D9322" t="s">
        <v>2303</v>
      </c>
      <c r="E9322" t="s">
        <v>19008</v>
      </c>
    </row>
    <row r="9323" spans="1:5" x14ac:dyDescent="0.25">
      <c r="A9323" t="s">
        <v>19039</v>
      </c>
      <c r="B9323" t="s">
        <v>19040</v>
      </c>
      <c r="C9323" t="s">
        <v>19007</v>
      </c>
      <c r="D9323" t="s">
        <v>2303</v>
      </c>
      <c r="E9323" t="s">
        <v>19008</v>
      </c>
    </row>
    <row r="9324" spans="1:5" x14ac:dyDescent="0.25">
      <c r="A9324" t="s">
        <v>19041</v>
      </c>
      <c r="B9324" t="s">
        <v>19042</v>
      </c>
      <c r="C9324" t="s">
        <v>19007</v>
      </c>
      <c r="D9324" t="s">
        <v>2303</v>
      </c>
      <c r="E9324" t="s">
        <v>19008</v>
      </c>
    </row>
    <row r="9325" spans="1:5" x14ac:dyDescent="0.25">
      <c r="A9325" t="s">
        <v>19043</v>
      </c>
      <c r="B9325" t="s">
        <v>19044</v>
      </c>
      <c r="C9325" t="s">
        <v>19007</v>
      </c>
      <c r="D9325" t="s">
        <v>2303</v>
      </c>
      <c r="E9325" t="s">
        <v>19008</v>
      </c>
    </row>
    <row r="9326" spans="1:5" x14ac:dyDescent="0.25">
      <c r="A9326" t="s">
        <v>19045</v>
      </c>
      <c r="B9326" t="s">
        <v>19046</v>
      </c>
      <c r="C9326" t="s">
        <v>19007</v>
      </c>
      <c r="D9326" t="s">
        <v>2303</v>
      </c>
      <c r="E9326" t="s">
        <v>19008</v>
      </c>
    </row>
    <row r="9327" spans="1:5" x14ac:dyDescent="0.25">
      <c r="A9327" t="s">
        <v>19047</v>
      </c>
      <c r="B9327" t="s">
        <v>19048</v>
      </c>
      <c r="C9327" t="s">
        <v>19007</v>
      </c>
      <c r="D9327" t="s">
        <v>2303</v>
      </c>
      <c r="E9327" t="s">
        <v>19008</v>
      </c>
    </row>
    <row r="9328" spans="1:5" x14ac:dyDescent="0.25">
      <c r="A9328" t="s">
        <v>19049</v>
      </c>
      <c r="B9328" t="s">
        <v>19050</v>
      </c>
      <c r="C9328" t="s">
        <v>19007</v>
      </c>
      <c r="D9328" t="s">
        <v>2303</v>
      </c>
      <c r="E9328" t="s">
        <v>19008</v>
      </c>
    </row>
    <row r="9329" spans="1:5" x14ac:dyDescent="0.25">
      <c r="A9329" t="s">
        <v>19051</v>
      </c>
      <c r="B9329" t="s">
        <v>19052</v>
      </c>
      <c r="C9329" t="s">
        <v>19007</v>
      </c>
      <c r="D9329" t="s">
        <v>2303</v>
      </c>
      <c r="E9329" t="s">
        <v>19008</v>
      </c>
    </row>
    <row r="9330" spans="1:5" x14ac:dyDescent="0.25">
      <c r="A9330" t="s">
        <v>19053</v>
      </c>
      <c r="B9330" t="s">
        <v>19054</v>
      </c>
      <c r="C9330" t="s">
        <v>19007</v>
      </c>
      <c r="D9330" t="s">
        <v>2303</v>
      </c>
      <c r="E9330" t="s">
        <v>19008</v>
      </c>
    </row>
    <row r="9331" spans="1:5" x14ac:dyDescent="0.25">
      <c r="A9331" t="s">
        <v>19055</v>
      </c>
      <c r="B9331" t="s">
        <v>19056</v>
      </c>
      <c r="C9331" t="s">
        <v>19007</v>
      </c>
      <c r="D9331" t="s">
        <v>2303</v>
      </c>
      <c r="E9331" t="s">
        <v>19008</v>
      </c>
    </row>
    <row r="9332" spans="1:5" x14ac:dyDescent="0.25">
      <c r="A9332" t="s">
        <v>19057</v>
      </c>
      <c r="B9332" t="s">
        <v>19058</v>
      </c>
      <c r="C9332" t="s">
        <v>19007</v>
      </c>
      <c r="D9332" t="s">
        <v>2303</v>
      </c>
      <c r="E9332" t="s">
        <v>19008</v>
      </c>
    </row>
    <row r="9333" spans="1:5" x14ac:dyDescent="0.25">
      <c r="A9333" t="s">
        <v>19059</v>
      </c>
      <c r="B9333" t="s">
        <v>19060</v>
      </c>
      <c r="C9333" t="s">
        <v>19007</v>
      </c>
      <c r="D9333" t="s">
        <v>2303</v>
      </c>
      <c r="E9333" t="s">
        <v>19008</v>
      </c>
    </row>
    <row r="9334" spans="1:5" x14ac:dyDescent="0.25">
      <c r="A9334" t="s">
        <v>19061</v>
      </c>
      <c r="B9334" t="s">
        <v>19062</v>
      </c>
      <c r="C9334" t="s">
        <v>19007</v>
      </c>
      <c r="D9334" t="s">
        <v>2303</v>
      </c>
      <c r="E9334" t="s">
        <v>19008</v>
      </c>
    </row>
    <row r="9335" spans="1:5" x14ac:dyDescent="0.25">
      <c r="A9335" t="s">
        <v>19063</v>
      </c>
      <c r="B9335" t="s">
        <v>19064</v>
      </c>
      <c r="C9335" t="s">
        <v>19007</v>
      </c>
      <c r="D9335" t="s">
        <v>2303</v>
      </c>
      <c r="E9335" t="s">
        <v>19008</v>
      </c>
    </row>
    <row r="9336" spans="1:5" x14ac:dyDescent="0.25">
      <c r="A9336" t="s">
        <v>19065</v>
      </c>
      <c r="B9336" t="s">
        <v>19066</v>
      </c>
      <c r="C9336" t="s">
        <v>19007</v>
      </c>
      <c r="D9336" t="s">
        <v>2303</v>
      </c>
      <c r="E9336" t="s">
        <v>19008</v>
      </c>
    </row>
    <row r="9337" spans="1:5" x14ac:dyDescent="0.25">
      <c r="A9337" t="s">
        <v>19067</v>
      </c>
      <c r="B9337" t="s">
        <v>19068</v>
      </c>
      <c r="C9337" t="s">
        <v>19007</v>
      </c>
      <c r="D9337" t="s">
        <v>2303</v>
      </c>
      <c r="E9337" t="s">
        <v>19008</v>
      </c>
    </row>
    <row r="9338" spans="1:5" x14ac:dyDescent="0.25">
      <c r="A9338" t="s">
        <v>19069</v>
      </c>
      <c r="B9338" t="s">
        <v>19070</v>
      </c>
      <c r="C9338" t="s">
        <v>19007</v>
      </c>
      <c r="D9338" t="s">
        <v>2303</v>
      </c>
      <c r="E9338" t="s">
        <v>19008</v>
      </c>
    </row>
    <row r="9339" spans="1:5" x14ac:dyDescent="0.25">
      <c r="A9339" t="s">
        <v>19071</v>
      </c>
      <c r="B9339" t="s">
        <v>18883</v>
      </c>
      <c r="C9339" t="s">
        <v>19007</v>
      </c>
      <c r="D9339" t="s">
        <v>2303</v>
      </c>
      <c r="E9339" t="s">
        <v>19008</v>
      </c>
    </row>
    <row r="9340" spans="1:5" x14ac:dyDescent="0.25">
      <c r="A9340" t="s">
        <v>19072</v>
      </c>
      <c r="B9340" t="s">
        <v>19073</v>
      </c>
      <c r="C9340" t="s">
        <v>19007</v>
      </c>
      <c r="D9340" t="s">
        <v>2303</v>
      </c>
      <c r="E9340" t="s">
        <v>19008</v>
      </c>
    </row>
    <row r="9341" spans="1:5" x14ac:dyDescent="0.25">
      <c r="A9341" t="s">
        <v>19074</v>
      </c>
      <c r="B9341" t="s">
        <v>19075</v>
      </c>
      <c r="C9341" t="s">
        <v>19007</v>
      </c>
      <c r="D9341" t="s">
        <v>2303</v>
      </c>
      <c r="E9341" t="s">
        <v>19008</v>
      </c>
    </row>
    <row r="9342" spans="1:5" x14ac:dyDescent="0.25">
      <c r="A9342" t="s">
        <v>19076</v>
      </c>
      <c r="B9342" t="s">
        <v>19077</v>
      </c>
      <c r="C9342" t="s">
        <v>19007</v>
      </c>
      <c r="D9342" t="s">
        <v>2303</v>
      </c>
      <c r="E9342" t="s">
        <v>19008</v>
      </c>
    </row>
    <row r="9343" spans="1:5" x14ac:dyDescent="0.25">
      <c r="A9343" t="s">
        <v>19078</v>
      </c>
      <c r="B9343" t="s">
        <v>19079</v>
      </c>
      <c r="C9343" t="s">
        <v>19007</v>
      </c>
      <c r="D9343" t="s">
        <v>2303</v>
      </c>
      <c r="E9343" t="s">
        <v>19008</v>
      </c>
    </row>
    <row r="9344" spans="1:5" x14ac:dyDescent="0.25">
      <c r="A9344" t="s">
        <v>19080</v>
      </c>
      <c r="B9344" t="s">
        <v>19081</v>
      </c>
      <c r="C9344" t="s">
        <v>19007</v>
      </c>
      <c r="D9344" t="s">
        <v>2303</v>
      </c>
      <c r="E9344" t="s">
        <v>19008</v>
      </c>
    </row>
    <row r="9345" spans="1:5" x14ac:dyDescent="0.25">
      <c r="A9345" t="s">
        <v>19082</v>
      </c>
      <c r="B9345" t="s">
        <v>19083</v>
      </c>
      <c r="C9345" t="s">
        <v>19007</v>
      </c>
      <c r="D9345" t="s">
        <v>2303</v>
      </c>
      <c r="E9345" t="s">
        <v>19008</v>
      </c>
    </row>
    <row r="9346" spans="1:5" x14ac:dyDescent="0.25">
      <c r="A9346" t="s">
        <v>19084</v>
      </c>
      <c r="B9346" t="s">
        <v>19085</v>
      </c>
      <c r="C9346" t="s">
        <v>19007</v>
      </c>
      <c r="D9346" t="s">
        <v>2303</v>
      </c>
      <c r="E9346" t="s">
        <v>19008</v>
      </c>
    </row>
    <row r="9347" spans="1:5" x14ac:dyDescent="0.25">
      <c r="A9347" t="s">
        <v>19086</v>
      </c>
      <c r="B9347" t="s">
        <v>19087</v>
      </c>
      <c r="C9347" t="s">
        <v>19007</v>
      </c>
      <c r="D9347" t="s">
        <v>2303</v>
      </c>
      <c r="E9347" t="s">
        <v>19008</v>
      </c>
    </row>
    <row r="9348" spans="1:5" x14ac:dyDescent="0.25">
      <c r="A9348" t="s">
        <v>19088</v>
      </c>
      <c r="B9348" t="s">
        <v>19089</v>
      </c>
      <c r="C9348" t="s">
        <v>19007</v>
      </c>
      <c r="D9348" t="s">
        <v>2303</v>
      </c>
      <c r="E9348" t="s">
        <v>19008</v>
      </c>
    </row>
    <row r="9349" spans="1:5" x14ac:dyDescent="0.25">
      <c r="A9349" t="s">
        <v>19090</v>
      </c>
      <c r="B9349" t="s">
        <v>870</v>
      </c>
      <c r="C9349" t="s">
        <v>19007</v>
      </c>
      <c r="D9349" t="s">
        <v>2303</v>
      </c>
      <c r="E9349" t="s">
        <v>19008</v>
      </c>
    </row>
    <row r="9350" spans="1:5" x14ac:dyDescent="0.25">
      <c r="A9350" t="s">
        <v>19091</v>
      </c>
      <c r="B9350" t="s">
        <v>19092</v>
      </c>
      <c r="C9350" t="s">
        <v>19007</v>
      </c>
      <c r="D9350" t="s">
        <v>2303</v>
      </c>
      <c r="E9350" t="s">
        <v>19008</v>
      </c>
    </row>
    <row r="9351" spans="1:5" x14ac:dyDescent="0.25">
      <c r="A9351" t="s">
        <v>19093</v>
      </c>
      <c r="B9351" t="s">
        <v>19094</v>
      </c>
      <c r="C9351" t="s">
        <v>19007</v>
      </c>
      <c r="D9351" t="s">
        <v>2303</v>
      </c>
      <c r="E9351" t="s">
        <v>19008</v>
      </c>
    </row>
    <row r="9352" spans="1:5" x14ac:dyDescent="0.25">
      <c r="A9352" t="s">
        <v>19095</v>
      </c>
      <c r="B9352" t="s">
        <v>19096</v>
      </c>
      <c r="C9352" t="s">
        <v>19007</v>
      </c>
      <c r="D9352" t="s">
        <v>2303</v>
      </c>
      <c r="E9352" t="s">
        <v>19008</v>
      </c>
    </row>
    <row r="9353" spans="1:5" x14ac:dyDescent="0.25">
      <c r="A9353" t="s">
        <v>19097</v>
      </c>
      <c r="B9353" t="s">
        <v>19098</v>
      </c>
      <c r="C9353" t="s">
        <v>19007</v>
      </c>
      <c r="D9353" t="s">
        <v>2303</v>
      </c>
      <c r="E9353" t="s">
        <v>19008</v>
      </c>
    </row>
    <row r="9354" spans="1:5" x14ac:dyDescent="0.25">
      <c r="A9354" t="s">
        <v>19099</v>
      </c>
      <c r="B9354" t="s">
        <v>19100</v>
      </c>
      <c r="C9354" t="s">
        <v>19007</v>
      </c>
      <c r="D9354" t="s">
        <v>2303</v>
      </c>
      <c r="E9354" t="s">
        <v>19008</v>
      </c>
    </row>
    <row r="9355" spans="1:5" x14ac:dyDescent="0.25">
      <c r="A9355" t="s">
        <v>19101</v>
      </c>
      <c r="B9355" t="s">
        <v>19102</v>
      </c>
      <c r="C9355" t="s">
        <v>19007</v>
      </c>
      <c r="D9355" t="s">
        <v>2303</v>
      </c>
      <c r="E9355" t="s">
        <v>19008</v>
      </c>
    </row>
    <row r="9356" spans="1:5" x14ac:dyDescent="0.25">
      <c r="A9356" t="s">
        <v>19103</v>
      </c>
      <c r="B9356" t="s">
        <v>19104</v>
      </c>
      <c r="C9356" t="s">
        <v>19007</v>
      </c>
      <c r="D9356" t="s">
        <v>2303</v>
      </c>
      <c r="E9356" t="s">
        <v>19008</v>
      </c>
    </row>
    <row r="9357" spans="1:5" x14ac:dyDescent="0.25">
      <c r="A9357" t="s">
        <v>19105</v>
      </c>
      <c r="B9357" t="s">
        <v>19106</v>
      </c>
      <c r="C9357" t="s">
        <v>19007</v>
      </c>
      <c r="D9357" t="s">
        <v>2303</v>
      </c>
      <c r="E9357" t="s">
        <v>19008</v>
      </c>
    </row>
    <row r="9358" spans="1:5" x14ac:dyDescent="0.25">
      <c r="A9358" t="s">
        <v>19107</v>
      </c>
      <c r="B9358" t="s">
        <v>19108</v>
      </c>
      <c r="C9358" t="s">
        <v>19007</v>
      </c>
      <c r="D9358" t="s">
        <v>2303</v>
      </c>
      <c r="E9358" t="s">
        <v>19008</v>
      </c>
    </row>
    <row r="9359" spans="1:5" x14ac:dyDescent="0.25">
      <c r="A9359" t="s">
        <v>19109</v>
      </c>
      <c r="B9359" t="s">
        <v>19110</v>
      </c>
      <c r="C9359" t="s">
        <v>19007</v>
      </c>
      <c r="D9359" t="s">
        <v>2303</v>
      </c>
      <c r="E9359" t="s">
        <v>19008</v>
      </c>
    </row>
    <row r="9360" spans="1:5" x14ac:dyDescent="0.25">
      <c r="A9360" t="s">
        <v>19111</v>
      </c>
      <c r="B9360" t="s">
        <v>19112</v>
      </c>
      <c r="C9360" t="s">
        <v>19007</v>
      </c>
      <c r="D9360" t="s">
        <v>2303</v>
      </c>
      <c r="E9360" t="s">
        <v>19008</v>
      </c>
    </row>
    <row r="9361" spans="1:5" x14ac:dyDescent="0.25">
      <c r="A9361" t="s">
        <v>19113</v>
      </c>
      <c r="B9361" t="s">
        <v>19114</v>
      </c>
      <c r="C9361" t="s">
        <v>19007</v>
      </c>
      <c r="D9361" t="s">
        <v>2303</v>
      </c>
      <c r="E9361" t="s">
        <v>19008</v>
      </c>
    </row>
    <row r="9362" spans="1:5" x14ac:dyDescent="0.25">
      <c r="A9362" t="s">
        <v>19115</v>
      </c>
      <c r="B9362" t="s">
        <v>19116</v>
      </c>
      <c r="C9362" t="s">
        <v>19007</v>
      </c>
      <c r="D9362" t="s">
        <v>2303</v>
      </c>
      <c r="E9362" t="s">
        <v>19008</v>
      </c>
    </row>
    <row r="9363" spans="1:5" x14ac:dyDescent="0.25">
      <c r="A9363" t="s">
        <v>19117</v>
      </c>
      <c r="B9363" t="s">
        <v>19118</v>
      </c>
      <c r="C9363" t="s">
        <v>19007</v>
      </c>
      <c r="D9363" t="s">
        <v>2303</v>
      </c>
      <c r="E9363" t="s">
        <v>19008</v>
      </c>
    </row>
    <row r="9364" spans="1:5" x14ac:dyDescent="0.25">
      <c r="A9364" t="s">
        <v>19119</v>
      </c>
      <c r="B9364" t="s">
        <v>19120</v>
      </c>
      <c r="C9364" t="s">
        <v>19007</v>
      </c>
      <c r="D9364" t="s">
        <v>2303</v>
      </c>
      <c r="E9364" t="s">
        <v>19008</v>
      </c>
    </row>
    <row r="9365" spans="1:5" x14ac:dyDescent="0.25">
      <c r="A9365" t="s">
        <v>19121</v>
      </c>
      <c r="B9365" t="s">
        <v>19122</v>
      </c>
      <c r="C9365" t="s">
        <v>19007</v>
      </c>
      <c r="D9365" t="s">
        <v>2303</v>
      </c>
      <c r="E9365" t="s">
        <v>19008</v>
      </c>
    </row>
    <row r="9366" spans="1:5" x14ac:dyDescent="0.25">
      <c r="A9366" t="s">
        <v>19123</v>
      </c>
      <c r="B9366" t="s">
        <v>19124</v>
      </c>
      <c r="C9366" t="s">
        <v>19007</v>
      </c>
      <c r="D9366" t="s">
        <v>2303</v>
      </c>
      <c r="E9366" t="s">
        <v>19008</v>
      </c>
    </row>
    <row r="9367" spans="1:5" x14ac:dyDescent="0.25">
      <c r="A9367" t="s">
        <v>19125</v>
      </c>
      <c r="B9367" t="s">
        <v>19126</v>
      </c>
      <c r="C9367" t="s">
        <v>19007</v>
      </c>
      <c r="D9367" t="s">
        <v>2303</v>
      </c>
      <c r="E9367" t="s">
        <v>19008</v>
      </c>
    </row>
    <row r="9368" spans="1:5" x14ac:dyDescent="0.25">
      <c r="A9368" t="s">
        <v>19127</v>
      </c>
      <c r="B9368" t="s">
        <v>19128</v>
      </c>
      <c r="C9368" t="s">
        <v>19007</v>
      </c>
      <c r="D9368" t="s">
        <v>2303</v>
      </c>
      <c r="E9368" t="s">
        <v>19008</v>
      </c>
    </row>
    <row r="9369" spans="1:5" x14ac:dyDescent="0.25">
      <c r="A9369" t="s">
        <v>19129</v>
      </c>
      <c r="B9369" t="s">
        <v>19130</v>
      </c>
      <c r="C9369" t="s">
        <v>19007</v>
      </c>
      <c r="D9369" t="s">
        <v>2303</v>
      </c>
      <c r="E9369" t="s">
        <v>19008</v>
      </c>
    </row>
    <row r="9370" spans="1:5" x14ac:dyDescent="0.25">
      <c r="A9370" t="s">
        <v>19131</v>
      </c>
      <c r="B9370" t="s">
        <v>19132</v>
      </c>
      <c r="C9370" t="s">
        <v>19007</v>
      </c>
      <c r="D9370" t="s">
        <v>2303</v>
      </c>
      <c r="E9370" t="s">
        <v>19008</v>
      </c>
    </row>
    <row r="9371" spans="1:5" x14ac:dyDescent="0.25">
      <c r="A9371" t="s">
        <v>19133</v>
      </c>
      <c r="B9371" t="s">
        <v>19134</v>
      </c>
      <c r="C9371" t="s">
        <v>19007</v>
      </c>
      <c r="D9371" t="s">
        <v>2303</v>
      </c>
      <c r="E9371" t="s">
        <v>19008</v>
      </c>
    </row>
    <row r="9372" spans="1:5" x14ac:dyDescent="0.25">
      <c r="A9372" t="s">
        <v>19135</v>
      </c>
      <c r="B9372" t="s">
        <v>19136</v>
      </c>
      <c r="C9372" t="s">
        <v>19007</v>
      </c>
      <c r="D9372" t="s">
        <v>2303</v>
      </c>
      <c r="E9372" t="s">
        <v>19008</v>
      </c>
    </row>
    <row r="9373" spans="1:5" x14ac:dyDescent="0.25">
      <c r="A9373" t="s">
        <v>19137</v>
      </c>
      <c r="B9373" t="s">
        <v>19138</v>
      </c>
      <c r="C9373" t="s">
        <v>19007</v>
      </c>
      <c r="D9373" t="s">
        <v>2303</v>
      </c>
      <c r="E9373" t="s">
        <v>19008</v>
      </c>
    </row>
    <row r="9374" spans="1:5" x14ac:dyDescent="0.25">
      <c r="A9374" t="s">
        <v>19139</v>
      </c>
      <c r="B9374" t="s">
        <v>19140</v>
      </c>
      <c r="C9374" t="s">
        <v>19007</v>
      </c>
      <c r="D9374" t="s">
        <v>2303</v>
      </c>
      <c r="E9374" t="s">
        <v>19008</v>
      </c>
    </row>
    <row r="9375" spans="1:5" x14ac:dyDescent="0.25">
      <c r="A9375" t="s">
        <v>19141</v>
      </c>
      <c r="B9375" t="s">
        <v>19142</v>
      </c>
      <c r="C9375" t="s">
        <v>19007</v>
      </c>
      <c r="D9375" t="s">
        <v>2303</v>
      </c>
      <c r="E9375" t="s">
        <v>19008</v>
      </c>
    </row>
    <row r="9376" spans="1:5" x14ac:dyDescent="0.25">
      <c r="A9376" t="s">
        <v>19143</v>
      </c>
      <c r="B9376" t="s">
        <v>19144</v>
      </c>
      <c r="C9376" t="s">
        <v>19007</v>
      </c>
      <c r="D9376" t="s">
        <v>2303</v>
      </c>
      <c r="E9376" t="s">
        <v>19008</v>
      </c>
    </row>
    <row r="9377" spans="1:5" x14ac:dyDescent="0.25">
      <c r="A9377" t="s">
        <v>19145</v>
      </c>
      <c r="B9377" t="s">
        <v>19146</v>
      </c>
      <c r="C9377" t="s">
        <v>19007</v>
      </c>
      <c r="D9377" t="s">
        <v>2303</v>
      </c>
      <c r="E9377" t="s">
        <v>19008</v>
      </c>
    </row>
    <row r="9378" spans="1:5" x14ac:dyDescent="0.25">
      <c r="A9378" t="s">
        <v>19147</v>
      </c>
      <c r="B9378" t="s">
        <v>19148</v>
      </c>
      <c r="C9378" t="s">
        <v>19007</v>
      </c>
      <c r="D9378" t="s">
        <v>2303</v>
      </c>
      <c r="E9378" t="s">
        <v>19008</v>
      </c>
    </row>
    <row r="9379" spans="1:5" x14ac:dyDescent="0.25">
      <c r="A9379" t="s">
        <v>19149</v>
      </c>
      <c r="B9379" t="s">
        <v>19150</v>
      </c>
      <c r="C9379" t="s">
        <v>19007</v>
      </c>
      <c r="D9379" t="s">
        <v>2303</v>
      </c>
      <c r="E9379" t="s">
        <v>19008</v>
      </c>
    </row>
    <row r="9380" spans="1:5" x14ac:dyDescent="0.25">
      <c r="A9380" t="s">
        <v>19151</v>
      </c>
      <c r="B9380" t="s">
        <v>19152</v>
      </c>
      <c r="C9380" t="s">
        <v>19007</v>
      </c>
      <c r="D9380" t="s">
        <v>2303</v>
      </c>
      <c r="E9380" t="s">
        <v>19008</v>
      </c>
    </row>
    <row r="9381" spans="1:5" x14ac:dyDescent="0.25">
      <c r="A9381" t="s">
        <v>19153</v>
      </c>
      <c r="B9381" t="s">
        <v>19154</v>
      </c>
      <c r="C9381" t="s">
        <v>19007</v>
      </c>
      <c r="D9381" t="s">
        <v>2303</v>
      </c>
      <c r="E9381" t="s">
        <v>19008</v>
      </c>
    </row>
    <row r="9382" spans="1:5" x14ac:dyDescent="0.25">
      <c r="A9382" t="s">
        <v>19155</v>
      </c>
      <c r="B9382" t="s">
        <v>19156</v>
      </c>
      <c r="C9382" t="s">
        <v>19007</v>
      </c>
      <c r="D9382" t="s">
        <v>2303</v>
      </c>
      <c r="E9382" t="s">
        <v>19008</v>
      </c>
    </row>
    <row r="9383" spans="1:5" x14ac:dyDescent="0.25">
      <c r="A9383" t="s">
        <v>19157</v>
      </c>
      <c r="B9383" t="s">
        <v>19158</v>
      </c>
      <c r="C9383" t="s">
        <v>19007</v>
      </c>
      <c r="D9383" t="s">
        <v>2303</v>
      </c>
      <c r="E9383" t="s">
        <v>19008</v>
      </c>
    </row>
    <row r="9384" spans="1:5" x14ac:dyDescent="0.25">
      <c r="A9384" t="s">
        <v>19159</v>
      </c>
      <c r="B9384" t="s">
        <v>19160</v>
      </c>
      <c r="C9384" t="s">
        <v>19007</v>
      </c>
      <c r="D9384" t="s">
        <v>2303</v>
      </c>
      <c r="E9384" t="s">
        <v>19008</v>
      </c>
    </row>
    <row r="9385" spans="1:5" x14ac:dyDescent="0.25">
      <c r="A9385" t="s">
        <v>19161</v>
      </c>
      <c r="B9385" t="s">
        <v>19162</v>
      </c>
      <c r="C9385" t="s">
        <v>19007</v>
      </c>
      <c r="D9385" t="s">
        <v>2303</v>
      </c>
      <c r="E9385" t="s">
        <v>19008</v>
      </c>
    </row>
    <row r="9386" spans="1:5" x14ac:dyDescent="0.25">
      <c r="A9386" t="s">
        <v>19163</v>
      </c>
      <c r="B9386" t="s">
        <v>19164</v>
      </c>
      <c r="C9386" t="s">
        <v>19007</v>
      </c>
      <c r="D9386" t="s">
        <v>2303</v>
      </c>
      <c r="E9386" t="s">
        <v>19008</v>
      </c>
    </row>
    <row r="9387" spans="1:5" x14ac:dyDescent="0.25">
      <c r="A9387" t="s">
        <v>19165</v>
      </c>
      <c r="B9387" t="s">
        <v>19166</v>
      </c>
      <c r="C9387" t="s">
        <v>19007</v>
      </c>
      <c r="D9387" t="s">
        <v>2303</v>
      </c>
      <c r="E9387" t="s">
        <v>19008</v>
      </c>
    </row>
    <row r="9388" spans="1:5" x14ac:dyDescent="0.25">
      <c r="A9388" t="s">
        <v>19167</v>
      </c>
      <c r="B9388" t="s">
        <v>19168</v>
      </c>
      <c r="C9388" t="s">
        <v>19007</v>
      </c>
      <c r="D9388" t="s">
        <v>2303</v>
      </c>
      <c r="E9388" t="s">
        <v>19008</v>
      </c>
    </row>
    <row r="9389" spans="1:5" x14ac:dyDescent="0.25">
      <c r="A9389" t="s">
        <v>19169</v>
      </c>
      <c r="B9389" t="s">
        <v>19170</v>
      </c>
      <c r="C9389" t="s">
        <v>19007</v>
      </c>
      <c r="D9389" t="s">
        <v>2303</v>
      </c>
      <c r="E9389" t="s">
        <v>19008</v>
      </c>
    </row>
    <row r="9390" spans="1:5" x14ac:dyDescent="0.25">
      <c r="A9390" t="s">
        <v>19171</v>
      </c>
      <c r="B9390" t="s">
        <v>19172</v>
      </c>
      <c r="C9390" t="s">
        <v>19007</v>
      </c>
      <c r="D9390" t="s">
        <v>2303</v>
      </c>
      <c r="E9390" t="s">
        <v>19008</v>
      </c>
    </row>
    <row r="9391" spans="1:5" x14ac:dyDescent="0.25">
      <c r="A9391" t="s">
        <v>19173</v>
      </c>
      <c r="B9391" t="s">
        <v>19174</v>
      </c>
      <c r="C9391" t="s">
        <v>19007</v>
      </c>
      <c r="D9391" t="s">
        <v>2303</v>
      </c>
      <c r="E9391" t="s">
        <v>19008</v>
      </c>
    </row>
    <row r="9392" spans="1:5" x14ac:dyDescent="0.25">
      <c r="A9392" t="s">
        <v>19175</v>
      </c>
      <c r="B9392" t="s">
        <v>19176</v>
      </c>
      <c r="C9392" t="s">
        <v>19007</v>
      </c>
      <c r="D9392" t="s">
        <v>2303</v>
      </c>
      <c r="E9392" t="s">
        <v>19008</v>
      </c>
    </row>
    <row r="9393" spans="1:5" x14ac:dyDescent="0.25">
      <c r="A9393" t="s">
        <v>19177</v>
      </c>
      <c r="B9393" t="s">
        <v>19178</v>
      </c>
      <c r="C9393" t="s">
        <v>19007</v>
      </c>
      <c r="D9393" t="s">
        <v>2303</v>
      </c>
      <c r="E9393" t="s">
        <v>19008</v>
      </c>
    </row>
    <row r="9394" spans="1:5" x14ac:dyDescent="0.25">
      <c r="A9394" t="s">
        <v>19179</v>
      </c>
      <c r="B9394" t="s">
        <v>193</v>
      </c>
      <c r="C9394" t="s">
        <v>19007</v>
      </c>
      <c r="D9394" t="s">
        <v>2303</v>
      </c>
      <c r="E9394" t="s">
        <v>19008</v>
      </c>
    </row>
    <row r="9395" spans="1:5" x14ac:dyDescent="0.25">
      <c r="A9395" t="s">
        <v>19180</v>
      </c>
      <c r="B9395" t="s">
        <v>193</v>
      </c>
      <c r="C9395" t="s">
        <v>19007</v>
      </c>
      <c r="D9395" t="s">
        <v>2303</v>
      </c>
      <c r="E9395" t="s">
        <v>19008</v>
      </c>
    </row>
    <row r="9396" spans="1:5" x14ac:dyDescent="0.25">
      <c r="A9396" t="s">
        <v>19181</v>
      </c>
      <c r="B9396" t="s">
        <v>19182</v>
      </c>
      <c r="C9396" t="s">
        <v>19007</v>
      </c>
      <c r="D9396" t="s">
        <v>2303</v>
      </c>
      <c r="E9396" t="s">
        <v>19008</v>
      </c>
    </row>
    <row r="9397" spans="1:5" x14ac:dyDescent="0.25">
      <c r="A9397" t="s">
        <v>19183</v>
      </c>
      <c r="B9397" t="s">
        <v>18550</v>
      </c>
      <c r="C9397" t="s">
        <v>19007</v>
      </c>
      <c r="D9397" t="s">
        <v>2303</v>
      </c>
      <c r="E9397" t="s">
        <v>19008</v>
      </c>
    </row>
    <row r="9398" spans="1:5" x14ac:dyDescent="0.25">
      <c r="A9398" t="s">
        <v>19184</v>
      </c>
      <c r="B9398" t="s">
        <v>19185</v>
      </c>
      <c r="C9398" t="s">
        <v>19007</v>
      </c>
      <c r="D9398" t="s">
        <v>2303</v>
      </c>
      <c r="E9398" t="s">
        <v>19008</v>
      </c>
    </row>
    <row r="9399" spans="1:5" x14ac:dyDescent="0.25">
      <c r="A9399" t="s">
        <v>19186</v>
      </c>
      <c r="B9399" t="s">
        <v>19187</v>
      </c>
      <c r="C9399" t="s">
        <v>19007</v>
      </c>
      <c r="D9399" t="s">
        <v>2303</v>
      </c>
      <c r="E9399" t="s">
        <v>19008</v>
      </c>
    </row>
    <row r="9400" spans="1:5" x14ac:dyDescent="0.25">
      <c r="A9400" t="s">
        <v>19188</v>
      </c>
      <c r="B9400" t="s">
        <v>19189</v>
      </c>
      <c r="C9400" t="s">
        <v>19007</v>
      </c>
      <c r="D9400" t="s">
        <v>2303</v>
      </c>
      <c r="E9400" t="s">
        <v>19008</v>
      </c>
    </row>
    <row r="9401" spans="1:5" x14ac:dyDescent="0.25">
      <c r="A9401" t="s">
        <v>19190</v>
      </c>
      <c r="B9401" t="s">
        <v>19191</v>
      </c>
      <c r="C9401" t="s">
        <v>19007</v>
      </c>
      <c r="D9401" t="s">
        <v>2303</v>
      </c>
      <c r="E9401" t="s">
        <v>19008</v>
      </c>
    </row>
    <row r="9402" spans="1:5" x14ac:dyDescent="0.25">
      <c r="A9402" t="s">
        <v>19192</v>
      </c>
      <c r="B9402" t="s">
        <v>19193</v>
      </c>
      <c r="C9402" t="s">
        <v>19007</v>
      </c>
      <c r="D9402" t="s">
        <v>2303</v>
      </c>
      <c r="E9402" t="s">
        <v>19008</v>
      </c>
    </row>
    <row r="9403" spans="1:5" x14ac:dyDescent="0.25">
      <c r="A9403" t="s">
        <v>19194</v>
      </c>
      <c r="B9403" t="s">
        <v>19195</v>
      </c>
      <c r="C9403" t="s">
        <v>19007</v>
      </c>
      <c r="D9403" t="s">
        <v>2303</v>
      </c>
      <c r="E9403" t="s">
        <v>19008</v>
      </c>
    </row>
    <row r="9404" spans="1:5" x14ac:dyDescent="0.25">
      <c r="A9404" t="s">
        <v>19196</v>
      </c>
      <c r="B9404" t="s">
        <v>19197</v>
      </c>
      <c r="C9404" t="s">
        <v>19007</v>
      </c>
      <c r="D9404" t="s">
        <v>2303</v>
      </c>
      <c r="E9404" t="s">
        <v>19008</v>
      </c>
    </row>
    <row r="9405" spans="1:5" x14ac:dyDescent="0.25">
      <c r="A9405" t="s">
        <v>19198</v>
      </c>
      <c r="B9405" t="s">
        <v>19199</v>
      </c>
      <c r="C9405" t="s">
        <v>19007</v>
      </c>
      <c r="D9405" t="s">
        <v>2303</v>
      </c>
      <c r="E9405" t="s">
        <v>19008</v>
      </c>
    </row>
    <row r="9406" spans="1:5" x14ac:dyDescent="0.25">
      <c r="A9406" t="s">
        <v>19200</v>
      </c>
      <c r="B9406" t="s">
        <v>19201</v>
      </c>
      <c r="C9406" t="s">
        <v>19007</v>
      </c>
      <c r="D9406" t="s">
        <v>2303</v>
      </c>
      <c r="E9406" t="s">
        <v>19008</v>
      </c>
    </row>
    <row r="9407" spans="1:5" x14ac:dyDescent="0.25">
      <c r="A9407" t="s">
        <v>19202</v>
      </c>
      <c r="B9407" t="s">
        <v>19203</v>
      </c>
      <c r="C9407" t="s">
        <v>19007</v>
      </c>
      <c r="D9407" t="s">
        <v>2303</v>
      </c>
      <c r="E9407" t="s">
        <v>19008</v>
      </c>
    </row>
    <row r="9408" spans="1:5" x14ac:dyDescent="0.25">
      <c r="A9408" t="s">
        <v>19204</v>
      </c>
      <c r="B9408" t="s">
        <v>19205</v>
      </c>
      <c r="C9408" t="s">
        <v>19007</v>
      </c>
      <c r="D9408" t="s">
        <v>2303</v>
      </c>
      <c r="E9408" t="s">
        <v>19008</v>
      </c>
    </row>
    <row r="9409" spans="1:5" x14ac:dyDescent="0.25">
      <c r="A9409" t="s">
        <v>19206</v>
      </c>
      <c r="B9409" t="s">
        <v>19207</v>
      </c>
      <c r="C9409" t="s">
        <v>19007</v>
      </c>
      <c r="D9409" t="s">
        <v>2303</v>
      </c>
      <c r="E9409" t="s">
        <v>19008</v>
      </c>
    </row>
    <row r="9410" spans="1:5" x14ac:dyDescent="0.25">
      <c r="A9410" t="s">
        <v>19208</v>
      </c>
      <c r="B9410" t="s">
        <v>19209</v>
      </c>
      <c r="C9410" t="s">
        <v>19007</v>
      </c>
      <c r="D9410" t="s">
        <v>2303</v>
      </c>
      <c r="E9410" t="s">
        <v>19008</v>
      </c>
    </row>
    <row r="9411" spans="1:5" x14ac:dyDescent="0.25">
      <c r="A9411" t="s">
        <v>19210</v>
      </c>
      <c r="B9411" t="s">
        <v>19211</v>
      </c>
      <c r="C9411" t="s">
        <v>19007</v>
      </c>
      <c r="D9411" t="s">
        <v>2303</v>
      </c>
      <c r="E9411" t="s">
        <v>19008</v>
      </c>
    </row>
    <row r="9412" spans="1:5" x14ac:dyDescent="0.25">
      <c r="A9412" t="s">
        <v>19212</v>
      </c>
      <c r="B9412" t="s">
        <v>19213</v>
      </c>
      <c r="C9412" t="s">
        <v>19007</v>
      </c>
      <c r="D9412" t="s">
        <v>2303</v>
      </c>
      <c r="E9412" t="s">
        <v>19008</v>
      </c>
    </row>
    <row r="9413" spans="1:5" x14ac:dyDescent="0.25">
      <c r="A9413" t="s">
        <v>19214</v>
      </c>
      <c r="B9413" t="s">
        <v>19215</v>
      </c>
      <c r="C9413" t="s">
        <v>19007</v>
      </c>
      <c r="D9413" t="s">
        <v>2303</v>
      </c>
      <c r="E9413" t="s">
        <v>19008</v>
      </c>
    </row>
    <row r="9414" spans="1:5" x14ac:dyDescent="0.25">
      <c r="A9414" t="s">
        <v>19216</v>
      </c>
      <c r="B9414" t="s">
        <v>19217</v>
      </c>
      <c r="C9414" t="s">
        <v>19007</v>
      </c>
      <c r="D9414" t="s">
        <v>2303</v>
      </c>
      <c r="E9414" t="s">
        <v>19008</v>
      </c>
    </row>
    <row r="9415" spans="1:5" x14ac:dyDescent="0.25">
      <c r="A9415" t="s">
        <v>19218</v>
      </c>
      <c r="B9415" t="s">
        <v>19219</v>
      </c>
      <c r="C9415" t="s">
        <v>19007</v>
      </c>
      <c r="D9415" t="s">
        <v>2303</v>
      </c>
      <c r="E9415" t="s">
        <v>19008</v>
      </c>
    </row>
    <row r="9416" spans="1:5" x14ac:dyDescent="0.25">
      <c r="A9416" t="s">
        <v>19220</v>
      </c>
      <c r="B9416" t="s">
        <v>19221</v>
      </c>
      <c r="C9416" t="s">
        <v>19007</v>
      </c>
      <c r="D9416" t="s">
        <v>2303</v>
      </c>
      <c r="E9416" t="s">
        <v>19008</v>
      </c>
    </row>
    <row r="9417" spans="1:5" x14ac:dyDescent="0.25">
      <c r="A9417" t="s">
        <v>19222</v>
      </c>
      <c r="B9417" t="s">
        <v>19223</v>
      </c>
      <c r="C9417" t="s">
        <v>19007</v>
      </c>
      <c r="D9417" t="s">
        <v>2303</v>
      </c>
      <c r="E9417" t="s">
        <v>19008</v>
      </c>
    </row>
    <row r="9418" spans="1:5" x14ac:dyDescent="0.25">
      <c r="A9418" t="s">
        <v>19224</v>
      </c>
      <c r="B9418" t="s">
        <v>19225</v>
      </c>
      <c r="C9418" t="s">
        <v>19007</v>
      </c>
      <c r="D9418" t="s">
        <v>2303</v>
      </c>
      <c r="E9418" t="s">
        <v>19008</v>
      </c>
    </row>
    <row r="9419" spans="1:5" x14ac:dyDescent="0.25">
      <c r="A9419" t="s">
        <v>19226</v>
      </c>
      <c r="B9419" t="s">
        <v>19227</v>
      </c>
      <c r="C9419" t="s">
        <v>19007</v>
      </c>
      <c r="D9419" t="s">
        <v>2303</v>
      </c>
      <c r="E9419" t="s">
        <v>19008</v>
      </c>
    </row>
    <row r="9420" spans="1:5" x14ac:dyDescent="0.25">
      <c r="A9420" t="s">
        <v>19228</v>
      </c>
      <c r="B9420" t="s">
        <v>19229</v>
      </c>
      <c r="C9420" t="s">
        <v>19007</v>
      </c>
      <c r="D9420" t="s">
        <v>2303</v>
      </c>
      <c r="E9420" t="s">
        <v>19008</v>
      </c>
    </row>
    <row r="9421" spans="1:5" x14ac:dyDescent="0.25">
      <c r="A9421" t="s">
        <v>19230</v>
      </c>
      <c r="B9421" t="s">
        <v>19231</v>
      </c>
      <c r="C9421" t="s">
        <v>19007</v>
      </c>
      <c r="D9421" t="s">
        <v>2303</v>
      </c>
      <c r="E9421" t="s">
        <v>19008</v>
      </c>
    </row>
    <row r="9422" spans="1:5" x14ac:dyDescent="0.25">
      <c r="A9422" t="s">
        <v>19232</v>
      </c>
      <c r="B9422" t="s">
        <v>19233</v>
      </c>
      <c r="C9422" t="s">
        <v>19007</v>
      </c>
      <c r="D9422" t="s">
        <v>2303</v>
      </c>
      <c r="E9422" t="s">
        <v>19008</v>
      </c>
    </row>
    <row r="9423" spans="1:5" x14ac:dyDescent="0.25">
      <c r="A9423" t="s">
        <v>19234</v>
      </c>
      <c r="B9423" t="s">
        <v>19235</v>
      </c>
      <c r="C9423" t="s">
        <v>19007</v>
      </c>
      <c r="D9423" t="s">
        <v>2303</v>
      </c>
      <c r="E9423" t="s">
        <v>19008</v>
      </c>
    </row>
    <row r="9424" spans="1:5" x14ac:dyDescent="0.25">
      <c r="A9424" t="s">
        <v>19236</v>
      </c>
      <c r="B9424" t="s">
        <v>19237</v>
      </c>
      <c r="C9424" t="s">
        <v>19007</v>
      </c>
      <c r="D9424" t="s">
        <v>2303</v>
      </c>
      <c r="E9424" t="s">
        <v>19008</v>
      </c>
    </row>
    <row r="9425" spans="1:5" x14ac:dyDescent="0.25">
      <c r="A9425" t="s">
        <v>19238</v>
      </c>
      <c r="B9425" t="s">
        <v>19239</v>
      </c>
      <c r="C9425" t="s">
        <v>19007</v>
      </c>
      <c r="D9425" t="s">
        <v>2303</v>
      </c>
      <c r="E9425" t="s">
        <v>19008</v>
      </c>
    </row>
    <row r="9426" spans="1:5" x14ac:dyDescent="0.25">
      <c r="A9426" t="s">
        <v>19240</v>
      </c>
      <c r="B9426" t="s">
        <v>19241</v>
      </c>
      <c r="C9426" t="s">
        <v>19007</v>
      </c>
      <c r="D9426" t="s">
        <v>2303</v>
      </c>
      <c r="E9426" t="s">
        <v>19008</v>
      </c>
    </row>
    <row r="9427" spans="1:5" x14ac:dyDescent="0.25">
      <c r="A9427" t="s">
        <v>19242</v>
      </c>
      <c r="B9427" t="s">
        <v>19243</v>
      </c>
      <c r="C9427" t="s">
        <v>19007</v>
      </c>
      <c r="D9427" t="s">
        <v>2303</v>
      </c>
      <c r="E9427" t="s">
        <v>19008</v>
      </c>
    </row>
    <row r="9428" spans="1:5" x14ac:dyDescent="0.25">
      <c r="A9428" t="s">
        <v>19244</v>
      </c>
      <c r="B9428" t="s">
        <v>19245</v>
      </c>
      <c r="C9428" t="s">
        <v>19007</v>
      </c>
      <c r="D9428" t="s">
        <v>2303</v>
      </c>
      <c r="E9428" t="s">
        <v>19008</v>
      </c>
    </row>
    <row r="9429" spans="1:5" x14ac:dyDescent="0.25">
      <c r="A9429" t="s">
        <v>19246</v>
      </c>
      <c r="B9429" t="s">
        <v>19247</v>
      </c>
      <c r="C9429" t="s">
        <v>19007</v>
      </c>
      <c r="D9429" t="s">
        <v>2303</v>
      </c>
      <c r="E9429" t="s">
        <v>19008</v>
      </c>
    </row>
    <row r="9430" spans="1:5" x14ac:dyDescent="0.25">
      <c r="A9430" t="s">
        <v>19248</v>
      </c>
      <c r="B9430" t="s">
        <v>19249</v>
      </c>
      <c r="C9430" t="s">
        <v>19007</v>
      </c>
      <c r="D9430" t="s">
        <v>2303</v>
      </c>
      <c r="E9430" t="s">
        <v>19008</v>
      </c>
    </row>
    <row r="9431" spans="1:5" x14ac:dyDescent="0.25">
      <c r="A9431" t="s">
        <v>19250</v>
      </c>
      <c r="B9431" t="s">
        <v>19251</v>
      </c>
      <c r="C9431" t="s">
        <v>19007</v>
      </c>
      <c r="D9431" t="s">
        <v>2303</v>
      </c>
      <c r="E9431" t="s">
        <v>19008</v>
      </c>
    </row>
    <row r="9432" spans="1:5" x14ac:dyDescent="0.25">
      <c r="A9432" t="s">
        <v>19252</v>
      </c>
      <c r="B9432" t="s">
        <v>19253</v>
      </c>
      <c r="C9432" t="s">
        <v>19007</v>
      </c>
      <c r="D9432" t="s">
        <v>2303</v>
      </c>
      <c r="E9432" t="s">
        <v>19008</v>
      </c>
    </row>
    <row r="9433" spans="1:5" x14ac:dyDescent="0.25">
      <c r="A9433" t="s">
        <v>19254</v>
      </c>
      <c r="B9433" t="s">
        <v>18814</v>
      </c>
      <c r="C9433" t="s">
        <v>19007</v>
      </c>
      <c r="D9433" t="s">
        <v>2303</v>
      </c>
      <c r="E9433" t="s">
        <v>19008</v>
      </c>
    </row>
    <row r="9434" spans="1:5" x14ac:dyDescent="0.25">
      <c r="A9434" t="s">
        <v>19255</v>
      </c>
      <c r="B9434" t="s">
        <v>19256</v>
      </c>
      <c r="C9434" t="s">
        <v>19007</v>
      </c>
      <c r="D9434" t="s">
        <v>2303</v>
      </c>
      <c r="E9434" t="s">
        <v>19008</v>
      </c>
    </row>
    <row r="9435" spans="1:5" x14ac:dyDescent="0.25">
      <c r="A9435" t="s">
        <v>19257</v>
      </c>
      <c r="B9435" t="s">
        <v>19258</v>
      </c>
      <c r="C9435" t="s">
        <v>19007</v>
      </c>
      <c r="D9435" t="s">
        <v>2303</v>
      </c>
      <c r="E9435" t="s">
        <v>19008</v>
      </c>
    </row>
    <row r="9436" spans="1:5" x14ac:dyDescent="0.25">
      <c r="A9436" t="s">
        <v>19259</v>
      </c>
      <c r="B9436" t="s">
        <v>19260</v>
      </c>
      <c r="C9436" t="s">
        <v>19007</v>
      </c>
      <c r="D9436" t="s">
        <v>2303</v>
      </c>
      <c r="E9436" t="s">
        <v>19008</v>
      </c>
    </row>
    <row r="9437" spans="1:5" x14ac:dyDescent="0.25">
      <c r="A9437" t="s">
        <v>19261</v>
      </c>
      <c r="B9437" t="s">
        <v>19262</v>
      </c>
      <c r="C9437" t="s">
        <v>19007</v>
      </c>
      <c r="D9437" t="s">
        <v>2303</v>
      </c>
      <c r="E9437" t="s">
        <v>19008</v>
      </c>
    </row>
    <row r="9438" spans="1:5" x14ac:dyDescent="0.25">
      <c r="A9438" t="s">
        <v>19263</v>
      </c>
      <c r="B9438" t="s">
        <v>19264</v>
      </c>
      <c r="C9438" t="s">
        <v>19007</v>
      </c>
      <c r="D9438" t="s">
        <v>2303</v>
      </c>
      <c r="E9438" t="s">
        <v>19008</v>
      </c>
    </row>
    <row r="9439" spans="1:5" x14ac:dyDescent="0.25">
      <c r="A9439" t="s">
        <v>19265</v>
      </c>
      <c r="B9439" t="s">
        <v>19266</v>
      </c>
      <c r="C9439" t="s">
        <v>19007</v>
      </c>
      <c r="D9439" t="s">
        <v>2303</v>
      </c>
      <c r="E9439" t="s">
        <v>19008</v>
      </c>
    </row>
    <row r="9440" spans="1:5" x14ac:dyDescent="0.25">
      <c r="A9440" t="s">
        <v>19267</v>
      </c>
      <c r="B9440" t="s">
        <v>19268</v>
      </c>
      <c r="C9440" t="s">
        <v>19007</v>
      </c>
      <c r="D9440" t="s">
        <v>2303</v>
      </c>
      <c r="E9440" t="s">
        <v>19008</v>
      </c>
    </row>
    <row r="9441" spans="1:5" x14ac:dyDescent="0.25">
      <c r="A9441" t="s">
        <v>19269</v>
      </c>
      <c r="B9441" t="s">
        <v>570</v>
      </c>
      <c r="C9441" t="s">
        <v>19007</v>
      </c>
      <c r="D9441" t="s">
        <v>2303</v>
      </c>
      <c r="E9441" t="s">
        <v>19008</v>
      </c>
    </row>
    <row r="9442" spans="1:5" x14ac:dyDescent="0.25">
      <c r="A9442" t="s">
        <v>19270</v>
      </c>
      <c r="B9442" t="s">
        <v>19271</v>
      </c>
      <c r="C9442" t="s">
        <v>19007</v>
      </c>
      <c r="D9442" t="s">
        <v>2303</v>
      </c>
      <c r="E9442" t="s">
        <v>19008</v>
      </c>
    </row>
    <row r="9443" spans="1:5" x14ac:dyDescent="0.25">
      <c r="A9443" t="s">
        <v>19272</v>
      </c>
      <c r="B9443" t="s">
        <v>19273</v>
      </c>
      <c r="C9443" t="s">
        <v>19007</v>
      </c>
      <c r="D9443" t="s">
        <v>2303</v>
      </c>
      <c r="E9443" t="s">
        <v>19008</v>
      </c>
    </row>
    <row r="9444" spans="1:5" x14ac:dyDescent="0.25">
      <c r="A9444" t="s">
        <v>19274</v>
      </c>
      <c r="B9444" t="s">
        <v>19275</v>
      </c>
      <c r="C9444" t="s">
        <v>19007</v>
      </c>
      <c r="D9444" t="s">
        <v>2303</v>
      </c>
      <c r="E9444" t="s">
        <v>19008</v>
      </c>
    </row>
    <row r="9445" spans="1:5" x14ac:dyDescent="0.25">
      <c r="A9445" t="s">
        <v>19276</v>
      </c>
      <c r="B9445" t="s">
        <v>19277</v>
      </c>
      <c r="C9445" t="s">
        <v>19007</v>
      </c>
      <c r="D9445" t="s">
        <v>2303</v>
      </c>
      <c r="E9445" t="s">
        <v>19008</v>
      </c>
    </row>
    <row r="9446" spans="1:5" x14ac:dyDescent="0.25">
      <c r="A9446" t="s">
        <v>19278</v>
      </c>
      <c r="B9446" t="s">
        <v>19279</v>
      </c>
      <c r="C9446" t="s">
        <v>19280</v>
      </c>
      <c r="D9446" t="s">
        <v>2303</v>
      </c>
      <c r="E9446" t="s">
        <v>19281</v>
      </c>
    </row>
    <row r="9447" spans="1:5" x14ac:dyDescent="0.25">
      <c r="A9447" t="s">
        <v>19282</v>
      </c>
      <c r="B9447" t="s">
        <v>19283</v>
      </c>
      <c r="C9447" t="s">
        <v>19280</v>
      </c>
      <c r="D9447" t="s">
        <v>2303</v>
      </c>
      <c r="E9447" t="s">
        <v>19281</v>
      </c>
    </row>
    <row r="9448" spans="1:5" x14ac:dyDescent="0.25">
      <c r="A9448" t="s">
        <v>19284</v>
      </c>
      <c r="B9448" t="s">
        <v>19285</v>
      </c>
      <c r="C9448" t="s">
        <v>19280</v>
      </c>
      <c r="D9448" t="s">
        <v>2303</v>
      </c>
      <c r="E9448" t="s">
        <v>19281</v>
      </c>
    </row>
    <row r="9449" spans="1:5" x14ac:dyDescent="0.25">
      <c r="A9449" t="s">
        <v>19286</v>
      </c>
      <c r="B9449" t="s">
        <v>19287</v>
      </c>
      <c r="C9449" t="s">
        <v>19280</v>
      </c>
      <c r="D9449" t="s">
        <v>2303</v>
      </c>
      <c r="E9449" t="s">
        <v>19281</v>
      </c>
    </row>
    <row r="9450" spans="1:5" x14ac:dyDescent="0.25">
      <c r="A9450" t="s">
        <v>19288</v>
      </c>
      <c r="B9450" t="s">
        <v>19289</v>
      </c>
      <c r="C9450" t="s">
        <v>19280</v>
      </c>
      <c r="D9450" t="s">
        <v>2303</v>
      </c>
      <c r="E9450" t="s">
        <v>19281</v>
      </c>
    </row>
    <row r="9451" spans="1:5" x14ac:dyDescent="0.25">
      <c r="A9451" t="s">
        <v>19290</v>
      </c>
      <c r="B9451" t="s">
        <v>19291</v>
      </c>
      <c r="C9451" t="s">
        <v>19280</v>
      </c>
      <c r="D9451" t="s">
        <v>2303</v>
      </c>
      <c r="E9451" t="s">
        <v>19281</v>
      </c>
    </row>
    <row r="9452" spans="1:5" x14ac:dyDescent="0.25">
      <c r="A9452" t="s">
        <v>19292</v>
      </c>
      <c r="B9452" t="s">
        <v>19293</v>
      </c>
      <c r="C9452" t="s">
        <v>19280</v>
      </c>
      <c r="D9452" t="s">
        <v>2303</v>
      </c>
      <c r="E9452" t="s">
        <v>19281</v>
      </c>
    </row>
    <row r="9453" spans="1:5" x14ac:dyDescent="0.25">
      <c r="A9453" t="s">
        <v>19294</v>
      </c>
      <c r="B9453" t="s">
        <v>19295</v>
      </c>
      <c r="C9453" t="s">
        <v>19280</v>
      </c>
      <c r="D9453" t="s">
        <v>2303</v>
      </c>
      <c r="E9453" t="s">
        <v>19281</v>
      </c>
    </row>
    <row r="9454" spans="1:5" x14ac:dyDescent="0.25">
      <c r="A9454" t="s">
        <v>19296</v>
      </c>
      <c r="B9454" t="s">
        <v>19297</v>
      </c>
      <c r="C9454" t="s">
        <v>19280</v>
      </c>
      <c r="D9454" t="s">
        <v>2303</v>
      </c>
      <c r="E9454" t="s">
        <v>19281</v>
      </c>
    </row>
    <row r="9455" spans="1:5" x14ac:dyDescent="0.25">
      <c r="A9455" t="s">
        <v>19298</v>
      </c>
      <c r="B9455" t="s">
        <v>19299</v>
      </c>
      <c r="C9455" t="s">
        <v>19280</v>
      </c>
      <c r="D9455" t="s">
        <v>2303</v>
      </c>
      <c r="E9455" t="s">
        <v>19281</v>
      </c>
    </row>
    <row r="9456" spans="1:5" x14ac:dyDescent="0.25">
      <c r="A9456" t="s">
        <v>19300</v>
      </c>
      <c r="B9456" t="s">
        <v>19301</v>
      </c>
      <c r="C9456" t="s">
        <v>19280</v>
      </c>
      <c r="D9456" t="s">
        <v>2303</v>
      </c>
      <c r="E9456" t="s">
        <v>19281</v>
      </c>
    </row>
    <row r="9457" spans="1:5" x14ac:dyDescent="0.25">
      <c r="A9457" t="s">
        <v>19302</v>
      </c>
      <c r="B9457" t="s">
        <v>19303</v>
      </c>
      <c r="C9457" t="s">
        <v>19280</v>
      </c>
      <c r="D9457" t="s">
        <v>2303</v>
      </c>
      <c r="E9457" t="s">
        <v>19281</v>
      </c>
    </row>
    <row r="9458" spans="1:5" x14ac:dyDescent="0.25">
      <c r="A9458" t="s">
        <v>19304</v>
      </c>
      <c r="B9458" t="s">
        <v>19305</v>
      </c>
      <c r="C9458" t="s">
        <v>19280</v>
      </c>
      <c r="D9458" t="s">
        <v>2303</v>
      </c>
      <c r="E9458" t="s">
        <v>19281</v>
      </c>
    </row>
    <row r="9459" spans="1:5" x14ac:dyDescent="0.25">
      <c r="A9459" t="s">
        <v>19306</v>
      </c>
      <c r="B9459" t="s">
        <v>19307</v>
      </c>
      <c r="C9459" t="s">
        <v>19280</v>
      </c>
      <c r="D9459" t="s">
        <v>2303</v>
      </c>
      <c r="E9459" t="s">
        <v>19281</v>
      </c>
    </row>
    <row r="9460" spans="1:5" x14ac:dyDescent="0.25">
      <c r="A9460" t="s">
        <v>19308</v>
      </c>
      <c r="B9460" t="s">
        <v>19309</v>
      </c>
      <c r="C9460" t="s">
        <v>19280</v>
      </c>
      <c r="D9460" t="s">
        <v>2303</v>
      </c>
      <c r="E9460" t="s">
        <v>19281</v>
      </c>
    </row>
    <row r="9461" spans="1:5" x14ac:dyDescent="0.25">
      <c r="A9461" t="s">
        <v>19310</v>
      </c>
      <c r="B9461" t="s">
        <v>19311</v>
      </c>
      <c r="C9461" t="s">
        <v>19280</v>
      </c>
      <c r="D9461" t="s">
        <v>2303</v>
      </c>
      <c r="E9461" t="s">
        <v>19281</v>
      </c>
    </row>
    <row r="9462" spans="1:5" x14ac:dyDescent="0.25">
      <c r="A9462" t="s">
        <v>19312</v>
      </c>
      <c r="B9462" t="s">
        <v>19313</v>
      </c>
      <c r="C9462" t="s">
        <v>19280</v>
      </c>
      <c r="D9462" t="s">
        <v>2303</v>
      </c>
      <c r="E9462" t="s">
        <v>19281</v>
      </c>
    </row>
    <row r="9463" spans="1:5" x14ac:dyDescent="0.25">
      <c r="A9463" t="s">
        <v>19314</v>
      </c>
      <c r="B9463" t="s">
        <v>19315</v>
      </c>
      <c r="C9463" t="s">
        <v>19280</v>
      </c>
      <c r="D9463" t="s">
        <v>2303</v>
      </c>
      <c r="E9463" t="s">
        <v>19281</v>
      </c>
    </row>
    <row r="9464" spans="1:5" x14ac:dyDescent="0.25">
      <c r="A9464" t="s">
        <v>19316</v>
      </c>
      <c r="B9464" t="s">
        <v>19317</v>
      </c>
      <c r="C9464" t="s">
        <v>19280</v>
      </c>
      <c r="D9464" t="s">
        <v>2303</v>
      </c>
      <c r="E9464" t="s">
        <v>19281</v>
      </c>
    </row>
    <row r="9465" spans="1:5" x14ac:dyDescent="0.25">
      <c r="A9465" t="s">
        <v>19318</v>
      </c>
      <c r="B9465" t="s">
        <v>19319</v>
      </c>
      <c r="C9465" t="s">
        <v>19280</v>
      </c>
      <c r="D9465" t="s">
        <v>2303</v>
      </c>
      <c r="E9465" t="s">
        <v>19281</v>
      </c>
    </row>
    <row r="9466" spans="1:5" x14ac:dyDescent="0.25">
      <c r="A9466" t="s">
        <v>19320</v>
      </c>
      <c r="B9466" t="s">
        <v>19321</v>
      </c>
      <c r="C9466" t="s">
        <v>19280</v>
      </c>
      <c r="D9466" t="s">
        <v>2303</v>
      </c>
      <c r="E9466" t="s">
        <v>19281</v>
      </c>
    </row>
    <row r="9467" spans="1:5" x14ac:dyDescent="0.25">
      <c r="A9467" t="s">
        <v>19322</v>
      </c>
      <c r="B9467" t="s">
        <v>19323</v>
      </c>
      <c r="C9467" t="s">
        <v>19280</v>
      </c>
      <c r="D9467" t="s">
        <v>2303</v>
      </c>
      <c r="E9467" t="s">
        <v>19281</v>
      </c>
    </row>
    <row r="9468" spans="1:5" x14ac:dyDescent="0.25">
      <c r="A9468" t="s">
        <v>19324</v>
      </c>
      <c r="B9468" t="s">
        <v>19325</v>
      </c>
      <c r="C9468" t="s">
        <v>19280</v>
      </c>
      <c r="D9468" t="s">
        <v>2303</v>
      </c>
      <c r="E9468" t="s">
        <v>19281</v>
      </c>
    </row>
    <row r="9469" spans="1:5" x14ac:dyDescent="0.25">
      <c r="A9469" t="s">
        <v>19326</v>
      </c>
      <c r="B9469" t="s">
        <v>19327</v>
      </c>
      <c r="C9469" t="s">
        <v>19280</v>
      </c>
      <c r="D9469" t="s">
        <v>2303</v>
      </c>
      <c r="E9469" t="s">
        <v>19281</v>
      </c>
    </row>
    <row r="9470" spans="1:5" x14ac:dyDescent="0.25">
      <c r="A9470" t="s">
        <v>19328</v>
      </c>
      <c r="B9470" t="s">
        <v>19329</v>
      </c>
      <c r="C9470" t="s">
        <v>19280</v>
      </c>
      <c r="D9470" t="s">
        <v>2303</v>
      </c>
      <c r="E9470" t="s">
        <v>19281</v>
      </c>
    </row>
    <row r="9471" spans="1:5" x14ac:dyDescent="0.25">
      <c r="A9471" t="s">
        <v>19330</v>
      </c>
      <c r="B9471" t="s">
        <v>19331</v>
      </c>
      <c r="C9471" t="s">
        <v>19280</v>
      </c>
      <c r="D9471" t="s">
        <v>2303</v>
      </c>
      <c r="E9471" t="s">
        <v>19281</v>
      </c>
    </row>
    <row r="9472" spans="1:5" x14ac:dyDescent="0.25">
      <c r="A9472" t="s">
        <v>19332</v>
      </c>
      <c r="B9472" t="s">
        <v>19333</v>
      </c>
      <c r="C9472" t="s">
        <v>19280</v>
      </c>
      <c r="D9472" t="s">
        <v>2303</v>
      </c>
      <c r="E9472" t="s">
        <v>19281</v>
      </c>
    </row>
    <row r="9473" spans="1:5" x14ac:dyDescent="0.25">
      <c r="A9473" t="s">
        <v>19334</v>
      </c>
      <c r="B9473" t="s">
        <v>19335</v>
      </c>
      <c r="C9473" t="s">
        <v>19280</v>
      </c>
      <c r="D9473" t="s">
        <v>2303</v>
      </c>
      <c r="E9473" t="s">
        <v>19281</v>
      </c>
    </row>
    <row r="9474" spans="1:5" x14ac:dyDescent="0.25">
      <c r="A9474" t="s">
        <v>19336</v>
      </c>
      <c r="B9474" t="s">
        <v>19337</v>
      </c>
      <c r="C9474" t="s">
        <v>19280</v>
      </c>
      <c r="D9474" t="s">
        <v>2303</v>
      </c>
      <c r="E9474" t="s">
        <v>19281</v>
      </c>
    </row>
    <row r="9475" spans="1:5" x14ac:dyDescent="0.25">
      <c r="A9475" t="s">
        <v>19338</v>
      </c>
      <c r="B9475" t="s">
        <v>19339</v>
      </c>
      <c r="C9475" t="s">
        <v>19280</v>
      </c>
      <c r="D9475" t="s">
        <v>2303</v>
      </c>
      <c r="E9475" t="s">
        <v>19281</v>
      </c>
    </row>
    <row r="9476" spans="1:5" x14ac:dyDescent="0.25">
      <c r="A9476" t="s">
        <v>19340</v>
      </c>
      <c r="B9476" t="s">
        <v>19341</v>
      </c>
      <c r="C9476" t="s">
        <v>19280</v>
      </c>
      <c r="D9476" t="s">
        <v>2303</v>
      </c>
      <c r="E9476" t="s">
        <v>19281</v>
      </c>
    </row>
    <row r="9477" spans="1:5" x14ac:dyDescent="0.25">
      <c r="A9477" t="s">
        <v>19342</v>
      </c>
      <c r="B9477" t="s">
        <v>19343</v>
      </c>
      <c r="C9477" t="s">
        <v>19280</v>
      </c>
      <c r="D9477" t="s">
        <v>2303</v>
      </c>
      <c r="E9477" t="s">
        <v>19281</v>
      </c>
    </row>
    <row r="9478" spans="1:5" x14ac:dyDescent="0.25">
      <c r="A9478" t="s">
        <v>19344</v>
      </c>
      <c r="B9478" t="s">
        <v>19345</v>
      </c>
      <c r="C9478" t="s">
        <v>19280</v>
      </c>
      <c r="D9478" t="s">
        <v>2303</v>
      </c>
      <c r="E9478" t="s">
        <v>19281</v>
      </c>
    </row>
    <row r="9479" spans="1:5" x14ac:dyDescent="0.25">
      <c r="A9479" t="s">
        <v>19346</v>
      </c>
      <c r="B9479" t="s">
        <v>19347</v>
      </c>
      <c r="C9479" t="s">
        <v>19280</v>
      </c>
      <c r="D9479" t="s">
        <v>2303</v>
      </c>
      <c r="E9479" t="s">
        <v>19281</v>
      </c>
    </row>
    <row r="9480" spans="1:5" x14ac:dyDescent="0.25">
      <c r="A9480" t="s">
        <v>19348</v>
      </c>
      <c r="B9480" t="s">
        <v>19349</v>
      </c>
      <c r="C9480" t="s">
        <v>19280</v>
      </c>
      <c r="D9480" t="s">
        <v>2303</v>
      </c>
      <c r="E9480" t="s">
        <v>19281</v>
      </c>
    </row>
    <row r="9481" spans="1:5" x14ac:dyDescent="0.25">
      <c r="A9481" t="s">
        <v>19350</v>
      </c>
      <c r="B9481" t="s">
        <v>19351</v>
      </c>
      <c r="C9481" t="s">
        <v>19280</v>
      </c>
      <c r="D9481" t="s">
        <v>2303</v>
      </c>
      <c r="E9481" t="s">
        <v>19281</v>
      </c>
    </row>
    <row r="9482" spans="1:5" x14ac:dyDescent="0.25">
      <c r="A9482" t="s">
        <v>19352</v>
      </c>
      <c r="B9482" t="s">
        <v>19353</v>
      </c>
      <c r="C9482" t="s">
        <v>19280</v>
      </c>
      <c r="D9482" t="s">
        <v>2303</v>
      </c>
      <c r="E9482" t="s">
        <v>19281</v>
      </c>
    </row>
    <row r="9483" spans="1:5" x14ac:dyDescent="0.25">
      <c r="A9483" t="s">
        <v>19354</v>
      </c>
      <c r="B9483" t="s">
        <v>19355</v>
      </c>
      <c r="C9483" t="s">
        <v>19280</v>
      </c>
      <c r="D9483" t="s">
        <v>2303</v>
      </c>
      <c r="E9483" t="s">
        <v>19281</v>
      </c>
    </row>
    <row r="9484" spans="1:5" x14ac:dyDescent="0.25">
      <c r="A9484" t="s">
        <v>19356</v>
      </c>
      <c r="B9484" t="s">
        <v>19357</v>
      </c>
      <c r="C9484" t="s">
        <v>19280</v>
      </c>
      <c r="D9484" t="s">
        <v>2303</v>
      </c>
      <c r="E9484" t="s">
        <v>19281</v>
      </c>
    </row>
    <row r="9485" spans="1:5" x14ac:dyDescent="0.25">
      <c r="A9485" t="s">
        <v>19358</v>
      </c>
      <c r="B9485" t="s">
        <v>19359</v>
      </c>
      <c r="C9485" t="s">
        <v>19280</v>
      </c>
      <c r="D9485" t="s">
        <v>2303</v>
      </c>
      <c r="E9485" t="s">
        <v>19281</v>
      </c>
    </row>
    <row r="9486" spans="1:5" x14ac:dyDescent="0.25">
      <c r="A9486" t="s">
        <v>19360</v>
      </c>
      <c r="B9486" t="s">
        <v>19361</v>
      </c>
      <c r="C9486" t="s">
        <v>19280</v>
      </c>
      <c r="D9486" t="s">
        <v>2303</v>
      </c>
      <c r="E9486" t="s">
        <v>19281</v>
      </c>
    </row>
    <row r="9487" spans="1:5" x14ac:dyDescent="0.25">
      <c r="A9487" t="s">
        <v>19362</v>
      </c>
      <c r="B9487" t="s">
        <v>19363</v>
      </c>
      <c r="C9487" t="s">
        <v>19280</v>
      </c>
      <c r="D9487" t="s">
        <v>2303</v>
      </c>
      <c r="E9487" t="s">
        <v>19281</v>
      </c>
    </row>
    <row r="9488" spans="1:5" x14ac:dyDescent="0.25">
      <c r="A9488" t="s">
        <v>19364</v>
      </c>
      <c r="B9488" t="s">
        <v>19365</v>
      </c>
      <c r="C9488" t="s">
        <v>19280</v>
      </c>
      <c r="D9488" t="s">
        <v>2303</v>
      </c>
      <c r="E9488" t="s">
        <v>19281</v>
      </c>
    </row>
    <row r="9489" spans="1:5" x14ac:dyDescent="0.25">
      <c r="A9489" t="s">
        <v>19366</v>
      </c>
      <c r="B9489" t="s">
        <v>19367</v>
      </c>
      <c r="C9489" t="s">
        <v>19280</v>
      </c>
      <c r="D9489" t="s">
        <v>2303</v>
      </c>
      <c r="E9489" t="s">
        <v>19281</v>
      </c>
    </row>
    <row r="9490" spans="1:5" x14ac:dyDescent="0.25">
      <c r="A9490" t="s">
        <v>19368</v>
      </c>
      <c r="B9490" t="s">
        <v>19369</v>
      </c>
      <c r="C9490" t="s">
        <v>19280</v>
      </c>
      <c r="D9490" t="s">
        <v>2303</v>
      </c>
      <c r="E9490" t="s">
        <v>19281</v>
      </c>
    </row>
    <row r="9491" spans="1:5" x14ac:dyDescent="0.25">
      <c r="A9491" t="s">
        <v>19370</v>
      </c>
      <c r="B9491" t="s">
        <v>19371</v>
      </c>
      <c r="C9491" t="s">
        <v>19280</v>
      </c>
      <c r="D9491" t="s">
        <v>2303</v>
      </c>
      <c r="E9491" t="s">
        <v>19281</v>
      </c>
    </row>
    <row r="9492" spans="1:5" x14ac:dyDescent="0.25">
      <c r="A9492" t="s">
        <v>19372</v>
      </c>
      <c r="B9492" t="s">
        <v>19373</v>
      </c>
      <c r="C9492" t="s">
        <v>19280</v>
      </c>
      <c r="D9492" t="s">
        <v>2303</v>
      </c>
      <c r="E9492" t="s">
        <v>19281</v>
      </c>
    </row>
    <row r="9493" spans="1:5" x14ac:dyDescent="0.25">
      <c r="A9493" t="s">
        <v>19374</v>
      </c>
      <c r="B9493" t="s">
        <v>19375</v>
      </c>
      <c r="C9493" t="s">
        <v>19280</v>
      </c>
      <c r="D9493" t="s">
        <v>2303</v>
      </c>
      <c r="E9493" t="s">
        <v>19281</v>
      </c>
    </row>
    <row r="9494" spans="1:5" x14ac:dyDescent="0.25">
      <c r="A9494" t="s">
        <v>19376</v>
      </c>
      <c r="B9494" t="s">
        <v>19377</v>
      </c>
      <c r="C9494" t="s">
        <v>19280</v>
      </c>
      <c r="D9494" t="s">
        <v>2303</v>
      </c>
      <c r="E9494" t="s">
        <v>19281</v>
      </c>
    </row>
    <row r="9495" spans="1:5" x14ac:dyDescent="0.25">
      <c r="A9495" t="s">
        <v>19378</v>
      </c>
      <c r="B9495" t="s">
        <v>19379</v>
      </c>
      <c r="C9495" t="s">
        <v>19280</v>
      </c>
      <c r="D9495" t="s">
        <v>2303</v>
      </c>
      <c r="E9495" t="s">
        <v>19281</v>
      </c>
    </row>
    <row r="9496" spans="1:5" x14ac:dyDescent="0.25">
      <c r="A9496" t="s">
        <v>19380</v>
      </c>
      <c r="B9496" t="s">
        <v>19381</v>
      </c>
      <c r="C9496" t="s">
        <v>19280</v>
      </c>
      <c r="D9496" t="s">
        <v>2303</v>
      </c>
      <c r="E9496" t="s">
        <v>19281</v>
      </c>
    </row>
    <row r="9497" spans="1:5" x14ac:dyDescent="0.25">
      <c r="A9497" t="s">
        <v>19382</v>
      </c>
      <c r="B9497" t="s">
        <v>19383</v>
      </c>
      <c r="C9497" t="s">
        <v>19280</v>
      </c>
      <c r="D9497" t="s">
        <v>2303</v>
      </c>
      <c r="E9497" t="s">
        <v>19281</v>
      </c>
    </row>
    <row r="9498" spans="1:5" x14ac:dyDescent="0.25">
      <c r="A9498" t="s">
        <v>19384</v>
      </c>
      <c r="B9498" t="s">
        <v>19385</v>
      </c>
      <c r="C9498" t="s">
        <v>19280</v>
      </c>
      <c r="D9498" t="s">
        <v>2303</v>
      </c>
      <c r="E9498" t="s">
        <v>19281</v>
      </c>
    </row>
    <row r="9499" spans="1:5" x14ac:dyDescent="0.25">
      <c r="A9499" t="s">
        <v>19386</v>
      </c>
      <c r="B9499" t="s">
        <v>19387</v>
      </c>
      <c r="C9499" t="s">
        <v>19280</v>
      </c>
      <c r="D9499" t="s">
        <v>2303</v>
      </c>
      <c r="E9499" t="s">
        <v>19281</v>
      </c>
    </row>
    <row r="9500" spans="1:5" x14ac:dyDescent="0.25">
      <c r="A9500" t="s">
        <v>19388</v>
      </c>
      <c r="B9500" t="s">
        <v>19389</v>
      </c>
      <c r="C9500" t="s">
        <v>19280</v>
      </c>
      <c r="D9500" t="s">
        <v>2303</v>
      </c>
      <c r="E9500" t="s">
        <v>19281</v>
      </c>
    </row>
    <row r="9501" spans="1:5" x14ac:dyDescent="0.25">
      <c r="A9501" t="s">
        <v>19390</v>
      </c>
      <c r="B9501" t="s">
        <v>19391</v>
      </c>
      <c r="C9501" t="s">
        <v>19280</v>
      </c>
      <c r="D9501" t="s">
        <v>2303</v>
      </c>
      <c r="E9501" t="s">
        <v>19281</v>
      </c>
    </row>
    <row r="9502" spans="1:5" x14ac:dyDescent="0.25">
      <c r="A9502" t="s">
        <v>19392</v>
      </c>
      <c r="B9502" t="s">
        <v>19393</v>
      </c>
      <c r="C9502" t="s">
        <v>19280</v>
      </c>
      <c r="D9502" t="s">
        <v>2303</v>
      </c>
      <c r="E9502" t="s">
        <v>19281</v>
      </c>
    </row>
    <row r="9503" spans="1:5" x14ac:dyDescent="0.25">
      <c r="A9503" t="s">
        <v>19394</v>
      </c>
      <c r="B9503" t="s">
        <v>19395</v>
      </c>
      <c r="C9503" t="s">
        <v>19280</v>
      </c>
      <c r="D9503" t="s">
        <v>2303</v>
      </c>
      <c r="E9503" t="s">
        <v>19281</v>
      </c>
    </row>
    <row r="9504" spans="1:5" x14ac:dyDescent="0.25">
      <c r="A9504" t="s">
        <v>19396</v>
      </c>
      <c r="B9504" t="s">
        <v>17901</v>
      </c>
      <c r="C9504" t="s">
        <v>19280</v>
      </c>
      <c r="D9504" t="s">
        <v>2303</v>
      </c>
      <c r="E9504" t="s">
        <v>19281</v>
      </c>
    </row>
    <row r="9505" spans="1:5" x14ac:dyDescent="0.25">
      <c r="A9505" t="s">
        <v>19397</v>
      </c>
      <c r="B9505" t="s">
        <v>19398</v>
      </c>
      <c r="C9505" t="s">
        <v>19280</v>
      </c>
      <c r="D9505" t="s">
        <v>2303</v>
      </c>
      <c r="E9505" t="s">
        <v>19281</v>
      </c>
    </row>
    <row r="9506" spans="1:5" x14ac:dyDescent="0.25">
      <c r="A9506" t="s">
        <v>19399</v>
      </c>
      <c r="B9506" t="s">
        <v>19400</v>
      </c>
      <c r="C9506" t="s">
        <v>19280</v>
      </c>
      <c r="D9506" t="s">
        <v>2303</v>
      </c>
      <c r="E9506" t="s">
        <v>19281</v>
      </c>
    </row>
    <row r="9507" spans="1:5" x14ac:dyDescent="0.25">
      <c r="A9507" t="s">
        <v>19401</v>
      </c>
      <c r="B9507" t="s">
        <v>19402</v>
      </c>
      <c r="C9507" t="s">
        <v>19280</v>
      </c>
      <c r="D9507" t="s">
        <v>2303</v>
      </c>
      <c r="E9507" t="s">
        <v>19281</v>
      </c>
    </row>
    <row r="9508" spans="1:5" x14ac:dyDescent="0.25">
      <c r="A9508" t="s">
        <v>19403</v>
      </c>
      <c r="B9508" t="s">
        <v>19404</v>
      </c>
      <c r="C9508" t="s">
        <v>19280</v>
      </c>
      <c r="D9508" t="s">
        <v>2303</v>
      </c>
      <c r="E9508" t="s">
        <v>19281</v>
      </c>
    </row>
    <row r="9509" spans="1:5" x14ac:dyDescent="0.25">
      <c r="A9509" t="s">
        <v>19405</v>
      </c>
      <c r="B9509" t="s">
        <v>19406</v>
      </c>
      <c r="C9509" t="s">
        <v>19280</v>
      </c>
      <c r="D9509" t="s">
        <v>2303</v>
      </c>
      <c r="E9509" t="s">
        <v>19281</v>
      </c>
    </row>
    <row r="9510" spans="1:5" x14ac:dyDescent="0.25">
      <c r="A9510" t="s">
        <v>19407</v>
      </c>
      <c r="B9510" t="s">
        <v>19408</v>
      </c>
      <c r="C9510" t="s">
        <v>19280</v>
      </c>
      <c r="D9510" t="s">
        <v>2303</v>
      </c>
      <c r="E9510" t="s">
        <v>19281</v>
      </c>
    </row>
    <row r="9511" spans="1:5" x14ac:dyDescent="0.25">
      <c r="A9511" t="s">
        <v>19409</v>
      </c>
      <c r="B9511" t="s">
        <v>19410</v>
      </c>
      <c r="C9511" t="s">
        <v>19280</v>
      </c>
      <c r="D9511" t="s">
        <v>2303</v>
      </c>
      <c r="E9511" t="s">
        <v>19281</v>
      </c>
    </row>
    <row r="9512" spans="1:5" x14ac:dyDescent="0.25">
      <c r="A9512" t="s">
        <v>19411</v>
      </c>
      <c r="B9512" t="s">
        <v>19412</v>
      </c>
      <c r="C9512" t="s">
        <v>19280</v>
      </c>
      <c r="D9512" t="s">
        <v>2303</v>
      </c>
      <c r="E9512" t="s">
        <v>19281</v>
      </c>
    </row>
    <row r="9513" spans="1:5" x14ac:dyDescent="0.25">
      <c r="A9513" t="s">
        <v>19413</v>
      </c>
      <c r="B9513" t="s">
        <v>19414</v>
      </c>
      <c r="C9513" t="s">
        <v>19280</v>
      </c>
      <c r="D9513" t="s">
        <v>2303</v>
      </c>
      <c r="E9513" t="s">
        <v>19281</v>
      </c>
    </row>
    <row r="9514" spans="1:5" x14ac:dyDescent="0.25">
      <c r="A9514" t="s">
        <v>19415</v>
      </c>
      <c r="B9514" t="s">
        <v>19416</v>
      </c>
      <c r="C9514" t="s">
        <v>19280</v>
      </c>
      <c r="D9514" t="s">
        <v>2303</v>
      </c>
      <c r="E9514" t="s">
        <v>19281</v>
      </c>
    </row>
    <row r="9515" spans="1:5" x14ac:dyDescent="0.25">
      <c r="A9515" t="s">
        <v>19417</v>
      </c>
      <c r="B9515" t="s">
        <v>1870</v>
      </c>
      <c r="C9515" t="s">
        <v>19280</v>
      </c>
      <c r="D9515" t="s">
        <v>2303</v>
      </c>
      <c r="E9515" t="s">
        <v>19281</v>
      </c>
    </row>
    <row r="9516" spans="1:5" x14ac:dyDescent="0.25">
      <c r="A9516" t="s">
        <v>19418</v>
      </c>
      <c r="B9516" t="s">
        <v>19419</v>
      </c>
      <c r="C9516" t="s">
        <v>19280</v>
      </c>
      <c r="D9516" t="s">
        <v>2303</v>
      </c>
      <c r="E9516" t="s">
        <v>19281</v>
      </c>
    </row>
    <row r="9517" spans="1:5" x14ac:dyDescent="0.25">
      <c r="A9517" t="s">
        <v>19420</v>
      </c>
      <c r="B9517" t="s">
        <v>19421</v>
      </c>
      <c r="C9517" t="s">
        <v>19280</v>
      </c>
      <c r="D9517" t="s">
        <v>2303</v>
      </c>
      <c r="E9517" t="s">
        <v>19281</v>
      </c>
    </row>
    <row r="9518" spans="1:5" x14ac:dyDescent="0.25">
      <c r="A9518" t="s">
        <v>19422</v>
      </c>
      <c r="B9518" t="s">
        <v>19423</v>
      </c>
      <c r="C9518" t="s">
        <v>19280</v>
      </c>
      <c r="D9518" t="s">
        <v>2303</v>
      </c>
      <c r="E9518" t="s">
        <v>19281</v>
      </c>
    </row>
    <row r="9519" spans="1:5" x14ac:dyDescent="0.25">
      <c r="A9519" t="s">
        <v>19424</v>
      </c>
      <c r="B9519" t="s">
        <v>19425</v>
      </c>
      <c r="C9519" t="s">
        <v>19280</v>
      </c>
      <c r="D9519" t="s">
        <v>2303</v>
      </c>
      <c r="E9519" t="s">
        <v>19281</v>
      </c>
    </row>
    <row r="9520" spans="1:5" x14ac:dyDescent="0.25">
      <c r="A9520" t="s">
        <v>19426</v>
      </c>
      <c r="B9520" t="s">
        <v>19427</v>
      </c>
      <c r="C9520" t="s">
        <v>19280</v>
      </c>
      <c r="D9520" t="s">
        <v>2303</v>
      </c>
      <c r="E9520" t="s">
        <v>19281</v>
      </c>
    </row>
    <row r="9521" spans="1:5" x14ac:dyDescent="0.25">
      <c r="A9521" t="s">
        <v>19428</v>
      </c>
      <c r="B9521" t="s">
        <v>19429</v>
      </c>
      <c r="C9521" t="s">
        <v>19280</v>
      </c>
      <c r="D9521" t="s">
        <v>2303</v>
      </c>
      <c r="E9521" t="s">
        <v>19281</v>
      </c>
    </row>
    <row r="9522" spans="1:5" x14ac:dyDescent="0.25">
      <c r="A9522" t="s">
        <v>19430</v>
      </c>
      <c r="B9522" t="s">
        <v>19431</v>
      </c>
      <c r="C9522" t="s">
        <v>19280</v>
      </c>
      <c r="D9522" t="s">
        <v>2303</v>
      </c>
      <c r="E9522" t="s">
        <v>19281</v>
      </c>
    </row>
    <row r="9523" spans="1:5" x14ac:dyDescent="0.25">
      <c r="A9523" t="s">
        <v>19432</v>
      </c>
      <c r="B9523" t="s">
        <v>19433</v>
      </c>
      <c r="C9523" t="s">
        <v>19280</v>
      </c>
      <c r="D9523" t="s">
        <v>2303</v>
      </c>
      <c r="E9523" t="s">
        <v>19281</v>
      </c>
    </row>
    <row r="9524" spans="1:5" x14ac:dyDescent="0.25">
      <c r="A9524" t="s">
        <v>19434</v>
      </c>
      <c r="B9524" t="s">
        <v>19435</v>
      </c>
      <c r="C9524" t="s">
        <v>19280</v>
      </c>
      <c r="D9524" t="s">
        <v>2303</v>
      </c>
      <c r="E9524" t="s">
        <v>19281</v>
      </c>
    </row>
    <row r="9525" spans="1:5" x14ac:dyDescent="0.25">
      <c r="A9525" t="s">
        <v>19436</v>
      </c>
      <c r="B9525" t="s">
        <v>19437</v>
      </c>
      <c r="C9525" t="s">
        <v>19280</v>
      </c>
      <c r="D9525" t="s">
        <v>2303</v>
      </c>
      <c r="E9525" t="s">
        <v>19281</v>
      </c>
    </row>
    <row r="9526" spans="1:5" x14ac:dyDescent="0.25">
      <c r="A9526" t="s">
        <v>19438</v>
      </c>
      <c r="B9526" t="s">
        <v>19439</v>
      </c>
      <c r="C9526" t="s">
        <v>19280</v>
      </c>
      <c r="D9526" t="s">
        <v>2303</v>
      </c>
      <c r="E9526" t="s">
        <v>19281</v>
      </c>
    </row>
    <row r="9527" spans="1:5" x14ac:dyDescent="0.25">
      <c r="A9527" t="s">
        <v>19440</v>
      </c>
      <c r="B9527" t="s">
        <v>19441</v>
      </c>
      <c r="C9527" t="s">
        <v>19280</v>
      </c>
      <c r="D9527" t="s">
        <v>2303</v>
      </c>
      <c r="E9527" t="s">
        <v>19281</v>
      </c>
    </row>
    <row r="9528" spans="1:5" x14ac:dyDescent="0.25">
      <c r="A9528" t="s">
        <v>19442</v>
      </c>
      <c r="B9528" t="s">
        <v>19443</v>
      </c>
      <c r="C9528" t="s">
        <v>19280</v>
      </c>
      <c r="D9528" t="s">
        <v>2303</v>
      </c>
      <c r="E9528" t="s">
        <v>19281</v>
      </c>
    </row>
    <row r="9529" spans="1:5" x14ac:dyDescent="0.25">
      <c r="A9529" t="s">
        <v>19444</v>
      </c>
      <c r="B9529" t="s">
        <v>18272</v>
      </c>
      <c r="C9529" t="s">
        <v>19280</v>
      </c>
      <c r="D9529" t="s">
        <v>2303</v>
      </c>
      <c r="E9529" t="s">
        <v>19281</v>
      </c>
    </row>
    <row r="9530" spans="1:5" x14ac:dyDescent="0.25">
      <c r="A9530" t="s">
        <v>19445</v>
      </c>
      <c r="B9530" t="s">
        <v>19446</v>
      </c>
      <c r="C9530" t="s">
        <v>19280</v>
      </c>
      <c r="D9530" t="s">
        <v>2303</v>
      </c>
      <c r="E9530" t="s">
        <v>19281</v>
      </c>
    </row>
    <row r="9531" spans="1:5" x14ac:dyDescent="0.25">
      <c r="A9531" t="s">
        <v>19447</v>
      </c>
      <c r="B9531" t="s">
        <v>19448</v>
      </c>
      <c r="C9531" t="s">
        <v>19280</v>
      </c>
      <c r="D9531" t="s">
        <v>2303</v>
      </c>
      <c r="E9531" t="s">
        <v>19281</v>
      </c>
    </row>
    <row r="9532" spans="1:5" x14ac:dyDescent="0.25">
      <c r="A9532" t="s">
        <v>19449</v>
      </c>
      <c r="B9532" t="s">
        <v>484</v>
      </c>
      <c r="C9532" t="s">
        <v>19280</v>
      </c>
      <c r="D9532" t="s">
        <v>2303</v>
      </c>
      <c r="E9532" t="s">
        <v>19281</v>
      </c>
    </row>
    <row r="9533" spans="1:5" x14ac:dyDescent="0.25">
      <c r="A9533" t="s">
        <v>19450</v>
      </c>
      <c r="B9533" t="s">
        <v>19451</v>
      </c>
      <c r="C9533" t="s">
        <v>19280</v>
      </c>
      <c r="D9533" t="s">
        <v>2303</v>
      </c>
      <c r="E9533" t="s">
        <v>19281</v>
      </c>
    </row>
    <row r="9534" spans="1:5" x14ac:dyDescent="0.25">
      <c r="A9534" t="s">
        <v>19452</v>
      </c>
      <c r="B9534" t="s">
        <v>19453</v>
      </c>
      <c r="C9534" t="s">
        <v>19280</v>
      </c>
      <c r="D9534" t="s">
        <v>2303</v>
      </c>
      <c r="E9534" t="s">
        <v>19281</v>
      </c>
    </row>
    <row r="9535" spans="1:5" x14ac:dyDescent="0.25">
      <c r="A9535" t="s">
        <v>19454</v>
      </c>
      <c r="B9535" t="s">
        <v>19455</v>
      </c>
      <c r="C9535" t="s">
        <v>19280</v>
      </c>
      <c r="D9535" t="s">
        <v>2303</v>
      </c>
      <c r="E9535" t="s">
        <v>19281</v>
      </c>
    </row>
    <row r="9536" spans="1:5" x14ac:dyDescent="0.25">
      <c r="A9536" t="s">
        <v>19456</v>
      </c>
      <c r="B9536" t="s">
        <v>19457</v>
      </c>
      <c r="C9536" t="s">
        <v>19280</v>
      </c>
      <c r="D9536" t="s">
        <v>2303</v>
      </c>
      <c r="E9536" t="s">
        <v>19281</v>
      </c>
    </row>
    <row r="9537" spans="1:5" x14ac:dyDescent="0.25">
      <c r="A9537" t="s">
        <v>19458</v>
      </c>
      <c r="B9537" t="s">
        <v>19459</v>
      </c>
      <c r="C9537" t="s">
        <v>19280</v>
      </c>
      <c r="D9537" t="s">
        <v>2303</v>
      </c>
      <c r="E9537" t="s">
        <v>19281</v>
      </c>
    </row>
    <row r="9538" spans="1:5" x14ac:dyDescent="0.25">
      <c r="A9538" t="s">
        <v>19460</v>
      </c>
      <c r="B9538" t="s">
        <v>19461</v>
      </c>
      <c r="C9538" t="s">
        <v>19280</v>
      </c>
      <c r="D9538" t="s">
        <v>2303</v>
      </c>
      <c r="E9538" t="s">
        <v>19281</v>
      </c>
    </row>
    <row r="9539" spans="1:5" x14ac:dyDescent="0.25">
      <c r="A9539" t="s">
        <v>19462</v>
      </c>
      <c r="B9539" t="s">
        <v>19463</v>
      </c>
      <c r="C9539" t="s">
        <v>19280</v>
      </c>
      <c r="D9539" t="s">
        <v>2303</v>
      </c>
      <c r="E9539" t="s">
        <v>19281</v>
      </c>
    </row>
    <row r="9540" spans="1:5" x14ac:dyDescent="0.25">
      <c r="A9540" t="s">
        <v>19464</v>
      </c>
      <c r="B9540" t="s">
        <v>18093</v>
      </c>
      <c r="C9540" t="s">
        <v>19280</v>
      </c>
      <c r="D9540" t="s">
        <v>2303</v>
      </c>
      <c r="E9540" t="s">
        <v>19281</v>
      </c>
    </row>
    <row r="9541" spans="1:5" x14ac:dyDescent="0.25">
      <c r="A9541" t="s">
        <v>19465</v>
      </c>
      <c r="B9541" t="s">
        <v>19466</v>
      </c>
      <c r="C9541" t="s">
        <v>19280</v>
      </c>
      <c r="D9541" t="s">
        <v>2303</v>
      </c>
      <c r="E9541" t="s">
        <v>19281</v>
      </c>
    </row>
    <row r="9542" spans="1:5" x14ac:dyDescent="0.25">
      <c r="A9542" t="s">
        <v>19467</v>
      </c>
      <c r="B9542" t="s">
        <v>19468</v>
      </c>
      <c r="C9542" t="s">
        <v>19280</v>
      </c>
      <c r="D9542" t="s">
        <v>2303</v>
      </c>
      <c r="E9542" t="s">
        <v>19281</v>
      </c>
    </row>
    <row r="9543" spans="1:5" x14ac:dyDescent="0.25">
      <c r="A9543" t="s">
        <v>19469</v>
      </c>
      <c r="B9543" t="s">
        <v>18070</v>
      </c>
      <c r="C9543" t="s">
        <v>19280</v>
      </c>
      <c r="D9543" t="s">
        <v>2303</v>
      </c>
      <c r="E9543" t="s">
        <v>19281</v>
      </c>
    </row>
    <row r="9544" spans="1:5" x14ac:dyDescent="0.25">
      <c r="A9544" t="s">
        <v>19470</v>
      </c>
      <c r="B9544" t="s">
        <v>19471</v>
      </c>
      <c r="C9544" t="s">
        <v>19280</v>
      </c>
      <c r="D9544" t="s">
        <v>2303</v>
      </c>
      <c r="E9544" t="s">
        <v>19281</v>
      </c>
    </row>
    <row r="9545" spans="1:5" x14ac:dyDescent="0.25">
      <c r="A9545" t="s">
        <v>19472</v>
      </c>
      <c r="B9545" t="s">
        <v>19473</v>
      </c>
      <c r="C9545" t="s">
        <v>19280</v>
      </c>
      <c r="D9545" t="s">
        <v>2303</v>
      </c>
      <c r="E9545" t="s">
        <v>19281</v>
      </c>
    </row>
    <row r="9546" spans="1:5" x14ac:dyDescent="0.25">
      <c r="A9546" t="s">
        <v>19474</v>
      </c>
      <c r="B9546" t="s">
        <v>19475</v>
      </c>
      <c r="C9546" t="s">
        <v>19280</v>
      </c>
      <c r="D9546" t="s">
        <v>2303</v>
      </c>
      <c r="E9546" t="s">
        <v>19281</v>
      </c>
    </row>
    <row r="9547" spans="1:5" x14ac:dyDescent="0.25">
      <c r="A9547" t="s">
        <v>19476</v>
      </c>
      <c r="B9547" t="s">
        <v>19477</v>
      </c>
      <c r="C9547" t="s">
        <v>19280</v>
      </c>
      <c r="D9547" t="s">
        <v>2303</v>
      </c>
      <c r="E9547" t="s">
        <v>19281</v>
      </c>
    </row>
    <row r="9548" spans="1:5" x14ac:dyDescent="0.25">
      <c r="A9548" t="s">
        <v>19478</v>
      </c>
      <c r="B9548" t="s">
        <v>19479</v>
      </c>
      <c r="C9548" t="s">
        <v>19280</v>
      </c>
      <c r="D9548" t="s">
        <v>2303</v>
      </c>
      <c r="E9548" t="s">
        <v>19281</v>
      </c>
    </row>
    <row r="9549" spans="1:5" x14ac:dyDescent="0.25">
      <c r="A9549" t="s">
        <v>19480</v>
      </c>
      <c r="B9549" t="s">
        <v>19481</v>
      </c>
      <c r="C9549" t="s">
        <v>19280</v>
      </c>
      <c r="D9549" t="s">
        <v>2303</v>
      </c>
      <c r="E9549" t="s">
        <v>19281</v>
      </c>
    </row>
    <row r="9550" spans="1:5" x14ac:dyDescent="0.25">
      <c r="A9550" t="s">
        <v>19482</v>
      </c>
      <c r="B9550" t="s">
        <v>19483</v>
      </c>
      <c r="C9550" t="s">
        <v>19280</v>
      </c>
      <c r="D9550" t="s">
        <v>2303</v>
      </c>
      <c r="E9550" t="s">
        <v>19281</v>
      </c>
    </row>
    <row r="9551" spans="1:5" x14ac:dyDescent="0.25">
      <c r="A9551" t="s">
        <v>19484</v>
      </c>
      <c r="B9551" t="s">
        <v>19485</v>
      </c>
      <c r="C9551" t="s">
        <v>19280</v>
      </c>
      <c r="D9551" t="s">
        <v>2303</v>
      </c>
      <c r="E9551" t="s">
        <v>19281</v>
      </c>
    </row>
    <row r="9552" spans="1:5" x14ac:dyDescent="0.25">
      <c r="A9552" t="s">
        <v>19486</v>
      </c>
      <c r="B9552" t="s">
        <v>19487</v>
      </c>
      <c r="C9552" t="s">
        <v>19280</v>
      </c>
      <c r="D9552" t="s">
        <v>2303</v>
      </c>
      <c r="E9552" t="s">
        <v>19281</v>
      </c>
    </row>
    <row r="9553" spans="1:5" x14ac:dyDescent="0.25">
      <c r="A9553" t="s">
        <v>19488</v>
      </c>
      <c r="B9553" t="s">
        <v>19489</v>
      </c>
      <c r="C9553" t="s">
        <v>19280</v>
      </c>
      <c r="D9553" t="s">
        <v>2303</v>
      </c>
      <c r="E9553" t="s">
        <v>19281</v>
      </c>
    </row>
    <row r="9554" spans="1:5" x14ac:dyDescent="0.25">
      <c r="A9554" t="s">
        <v>19490</v>
      </c>
      <c r="B9554" t="s">
        <v>19491</v>
      </c>
      <c r="C9554" t="s">
        <v>19280</v>
      </c>
      <c r="D9554" t="s">
        <v>2303</v>
      </c>
      <c r="E9554" t="s">
        <v>19281</v>
      </c>
    </row>
    <row r="9555" spans="1:5" x14ac:dyDescent="0.25">
      <c r="A9555" t="s">
        <v>19492</v>
      </c>
      <c r="B9555" t="s">
        <v>19493</v>
      </c>
      <c r="C9555" t="s">
        <v>19280</v>
      </c>
      <c r="D9555" t="s">
        <v>2303</v>
      </c>
      <c r="E9555" t="s">
        <v>19281</v>
      </c>
    </row>
    <row r="9556" spans="1:5" x14ac:dyDescent="0.25">
      <c r="A9556" t="s">
        <v>19494</v>
      </c>
      <c r="B9556" t="s">
        <v>19495</v>
      </c>
      <c r="C9556" t="s">
        <v>19280</v>
      </c>
      <c r="D9556" t="s">
        <v>2303</v>
      </c>
      <c r="E9556" t="s">
        <v>19281</v>
      </c>
    </row>
    <row r="9557" spans="1:5" x14ac:dyDescent="0.25">
      <c r="A9557" t="s">
        <v>19496</v>
      </c>
      <c r="B9557" t="s">
        <v>19497</v>
      </c>
      <c r="C9557" t="s">
        <v>19280</v>
      </c>
      <c r="D9557" t="s">
        <v>2303</v>
      </c>
      <c r="E9557" t="s">
        <v>19281</v>
      </c>
    </row>
    <row r="9558" spans="1:5" x14ac:dyDescent="0.25">
      <c r="A9558" t="s">
        <v>19498</v>
      </c>
      <c r="B9558" t="s">
        <v>1158</v>
      </c>
      <c r="C9558" t="s">
        <v>19280</v>
      </c>
      <c r="D9558" t="s">
        <v>2303</v>
      </c>
      <c r="E9558" t="s">
        <v>19281</v>
      </c>
    </row>
    <row r="9559" spans="1:5" x14ac:dyDescent="0.25">
      <c r="A9559" t="s">
        <v>19499</v>
      </c>
      <c r="B9559" t="s">
        <v>19500</v>
      </c>
      <c r="C9559" t="s">
        <v>19280</v>
      </c>
      <c r="D9559" t="s">
        <v>2303</v>
      </c>
      <c r="E9559" t="s">
        <v>19281</v>
      </c>
    </row>
    <row r="9560" spans="1:5" x14ac:dyDescent="0.25">
      <c r="A9560" t="s">
        <v>19501</v>
      </c>
      <c r="B9560" t="s">
        <v>19502</v>
      </c>
      <c r="C9560" t="s">
        <v>19280</v>
      </c>
      <c r="D9560" t="s">
        <v>2303</v>
      </c>
      <c r="E9560" t="s">
        <v>19281</v>
      </c>
    </row>
    <row r="9561" spans="1:5" x14ac:dyDescent="0.25">
      <c r="A9561" t="s">
        <v>19503</v>
      </c>
      <c r="B9561" t="s">
        <v>19504</v>
      </c>
      <c r="C9561" t="s">
        <v>19280</v>
      </c>
      <c r="D9561" t="s">
        <v>2303</v>
      </c>
      <c r="E9561" t="s">
        <v>19281</v>
      </c>
    </row>
    <row r="9562" spans="1:5" x14ac:dyDescent="0.25">
      <c r="A9562" t="s">
        <v>19505</v>
      </c>
      <c r="B9562" t="s">
        <v>19506</v>
      </c>
      <c r="C9562" t="s">
        <v>19280</v>
      </c>
      <c r="D9562" t="s">
        <v>2303</v>
      </c>
      <c r="E9562" t="s">
        <v>19281</v>
      </c>
    </row>
    <row r="9563" spans="1:5" x14ac:dyDescent="0.25">
      <c r="A9563" t="s">
        <v>19507</v>
      </c>
      <c r="B9563" t="s">
        <v>19508</v>
      </c>
      <c r="C9563" t="s">
        <v>19280</v>
      </c>
      <c r="D9563" t="s">
        <v>2303</v>
      </c>
      <c r="E9563" t="s">
        <v>19281</v>
      </c>
    </row>
    <row r="9564" spans="1:5" x14ac:dyDescent="0.25">
      <c r="A9564" t="s">
        <v>19509</v>
      </c>
      <c r="B9564" t="s">
        <v>19510</v>
      </c>
      <c r="C9564" t="s">
        <v>19280</v>
      </c>
      <c r="D9564" t="s">
        <v>2303</v>
      </c>
      <c r="E9564" t="s">
        <v>19281</v>
      </c>
    </row>
    <row r="9565" spans="1:5" x14ac:dyDescent="0.25">
      <c r="A9565" t="s">
        <v>19511</v>
      </c>
      <c r="B9565" t="s">
        <v>19512</v>
      </c>
      <c r="C9565" t="s">
        <v>19280</v>
      </c>
      <c r="D9565" t="s">
        <v>2303</v>
      </c>
      <c r="E9565" t="s">
        <v>19281</v>
      </c>
    </row>
    <row r="9566" spans="1:5" x14ac:dyDescent="0.25">
      <c r="A9566" t="s">
        <v>19513</v>
      </c>
      <c r="B9566" t="s">
        <v>19514</v>
      </c>
      <c r="C9566" t="s">
        <v>19280</v>
      </c>
      <c r="D9566" t="s">
        <v>2303</v>
      </c>
      <c r="E9566" t="s">
        <v>19281</v>
      </c>
    </row>
    <row r="9567" spans="1:5" x14ac:dyDescent="0.25">
      <c r="A9567" t="s">
        <v>19515</v>
      </c>
      <c r="B9567" t="s">
        <v>19516</v>
      </c>
      <c r="C9567" t="s">
        <v>19280</v>
      </c>
      <c r="D9567" t="s">
        <v>2303</v>
      </c>
      <c r="E9567" t="s">
        <v>19281</v>
      </c>
    </row>
    <row r="9568" spans="1:5" x14ac:dyDescent="0.25">
      <c r="A9568" t="s">
        <v>19517</v>
      </c>
      <c r="B9568" t="s">
        <v>19518</v>
      </c>
      <c r="C9568" t="s">
        <v>19280</v>
      </c>
      <c r="D9568" t="s">
        <v>2303</v>
      </c>
      <c r="E9568" t="s">
        <v>19281</v>
      </c>
    </row>
    <row r="9569" spans="1:5" x14ac:dyDescent="0.25">
      <c r="A9569" t="s">
        <v>19519</v>
      </c>
      <c r="B9569" t="s">
        <v>550</v>
      </c>
      <c r="C9569" t="s">
        <v>19280</v>
      </c>
      <c r="D9569" t="s">
        <v>2303</v>
      </c>
      <c r="E9569" t="s">
        <v>19281</v>
      </c>
    </row>
    <row r="9570" spans="1:5" x14ac:dyDescent="0.25">
      <c r="A9570" t="s">
        <v>19520</v>
      </c>
      <c r="B9570" t="s">
        <v>19521</v>
      </c>
      <c r="C9570" t="s">
        <v>19280</v>
      </c>
      <c r="D9570" t="s">
        <v>2303</v>
      </c>
      <c r="E9570" t="s">
        <v>19281</v>
      </c>
    </row>
    <row r="9571" spans="1:5" x14ac:dyDescent="0.25">
      <c r="A9571" t="s">
        <v>19522</v>
      </c>
      <c r="B9571" t="s">
        <v>19523</v>
      </c>
      <c r="C9571" t="s">
        <v>19280</v>
      </c>
      <c r="D9571" t="s">
        <v>2303</v>
      </c>
      <c r="E9571" t="s">
        <v>19281</v>
      </c>
    </row>
    <row r="9572" spans="1:5" x14ac:dyDescent="0.25">
      <c r="A9572" t="s">
        <v>19524</v>
      </c>
      <c r="B9572" t="s">
        <v>19525</v>
      </c>
      <c r="C9572" t="s">
        <v>19280</v>
      </c>
      <c r="D9572" t="s">
        <v>2303</v>
      </c>
      <c r="E9572" t="s">
        <v>19281</v>
      </c>
    </row>
    <row r="9573" spans="1:5" x14ac:dyDescent="0.25">
      <c r="A9573" t="s">
        <v>19526</v>
      </c>
      <c r="B9573" t="s">
        <v>19527</v>
      </c>
      <c r="C9573" t="s">
        <v>19280</v>
      </c>
      <c r="D9573" t="s">
        <v>2303</v>
      </c>
      <c r="E9573" t="s">
        <v>19281</v>
      </c>
    </row>
    <row r="9574" spans="1:5" x14ac:dyDescent="0.25">
      <c r="A9574" t="s">
        <v>19528</v>
      </c>
      <c r="B9574" t="s">
        <v>19529</v>
      </c>
      <c r="C9574" t="s">
        <v>19280</v>
      </c>
      <c r="D9574" t="s">
        <v>2303</v>
      </c>
      <c r="E9574" t="s">
        <v>19281</v>
      </c>
    </row>
    <row r="9575" spans="1:5" x14ac:dyDescent="0.25">
      <c r="A9575" t="s">
        <v>19530</v>
      </c>
      <c r="B9575" t="s">
        <v>19531</v>
      </c>
      <c r="C9575" t="s">
        <v>19280</v>
      </c>
      <c r="D9575" t="s">
        <v>2303</v>
      </c>
      <c r="E9575" t="s">
        <v>19281</v>
      </c>
    </row>
    <row r="9576" spans="1:5" x14ac:dyDescent="0.25">
      <c r="A9576" t="s">
        <v>19532</v>
      </c>
      <c r="B9576" t="s">
        <v>19533</v>
      </c>
      <c r="C9576" t="s">
        <v>19280</v>
      </c>
      <c r="D9576" t="s">
        <v>2303</v>
      </c>
      <c r="E9576" t="s">
        <v>19281</v>
      </c>
    </row>
    <row r="9577" spans="1:5" x14ac:dyDescent="0.25">
      <c r="A9577" t="s">
        <v>19534</v>
      </c>
      <c r="B9577" t="s">
        <v>18372</v>
      </c>
      <c r="C9577" t="s">
        <v>19280</v>
      </c>
      <c r="D9577" t="s">
        <v>2303</v>
      </c>
      <c r="E9577" t="s">
        <v>19281</v>
      </c>
    </row>
    <row r="9578" spans="1:5" x14ac:dyDescent="0.25">
      <c r="A9578" t="s">
        <v>19535</v>
      </c>
      <c r="B9578" t="s">
        <v>19536</v>
      </c>
      <c r="C9578" t="s">
        <v>19280</v>
      </c>
      <c r="D9578" t="s">
        <v>2303</v>
      </c>
      <c r="E9578" t="s">
        <v>19281</v>
      </c>
    </row>
    <row r="9579" spans="1:5" x14ac:dyDescent="0.25">
      <c r="A9579" t="s">
        <v>19537</v>
      </c>
      <c r="B9579" t="s">
        <v>19538</v>
      </c>
      <c r="C9579" t="s">
        <v>19280</v>
      </c>
      <c r="D9579" t="s">
        <v>2303</v>
      </c>
      <c r="E9579" t="s">
        <v>19281</v>
      </c>
    </row>
    <row r="9580" spans="1:5" x14ac:dyDescent="0.25">
      <c r="A9580" t="s">
        <v>19539</v>
      </c>
      <c r="B9580" t="s">
        <v>19540</v>
      </c>
      <c r="C9580" t="s">
        <v>19280</v>
      </c>
      <c r="D9580" t="s">
        <v>2303</v>
      </c>
      <c r="E9580" t="s">
        <v>19281</v>
      </c>
    </row>
    <row r="9581" spans="1:5" x14ac:dyDescent="0.25">
      <c r="A9581" t="s">
        <v>19541</v>
      </c>
      <c r="B9581" t="s">
        <v>19542</v>
      </c>
      <c r="C9581" t="s">
        <v>19280</v>
      </c>
      <c r="D9581" t="s">
        <v>2303</v>
      </c>
      <c r="E9581" t="s">
        <v>19281</v>
      </c>
    </row>
    <row r="9582" spans="1:5" x14ac:dyDescent="0.25">
      <c r="A9582" t="s">
        <v>19543</v>
      </c>
      <c r="B9582" t="s">
        <v>19544</v>
      </c>
      <c r="C9582" t="s">
        <v>19280</v>
      </c>
      <c r="D9582" t="s">
        <v>2303</v>
      </c>
      <c r="E9582" t="s">
        <v>19281</v>
      </c>
    </row>
    <row r="9583" spans="1:5" x14ac:dyDescent="0.25">
      <c r="A9583" t="s">
        <v>19545</v>
      </c>
      <c r="B9583" t="s">
        <v>19546</v>
      </c>
      <c r="C9583" t="s">
        <v>19280</v>
      </c>
      <c r="D9583" t="s">
        <v>2303</v>
      </c>
      <c r="E9583" t="s">
        <v>19281</v>
      </c>
    </row>
    <row r="9584" spans="1:5" x14ac:dyDescent="0.25">
      <c r="A9584" t="s">
        <v>19547</v>
      </c>
      <c r="B9584" t="s">
        <v>19548</v>
      </c>
      <c r="C9584" t="s">
        <v>19280</v>
      </c>
      <c r="D9584" t="s">
        <v>2303</v>
      </c>
      <c r="E9584" t="s">
        <v>19281</v>
      </c>
    </row>
    <row r="9585" spans="1:5" x14ac:dyDescent="0.25">
      <c r="A9585" t="s">
        <v>19549</v>
      </c>
      <c r="B9585" t="s">
        <v>19550</v>
      </c>
      <c r="C9585" t="s">
        <v>19280</v>
      </c>
      <c r="D9585" t="s">
        <v>2303</v>
      </c>
      <c r="E9585" t="s">
        <v>19281</v>
      </c>
    </row>
    <row r="9586" spans="1:5" x14ac:dyDescent="0.25">
      <c r="A9586" t="s">
        <v>19551</v>
      </c>
      <c r="B9586" t="s">
        <v>19552</v>
      </c>
      <c r="C9586" t="s">
        <v>19280</v>
      </c>
      <c r="D9586" t="s">
        <v>2303</v>
      </c>
      <c r="E9586" t="s">
        <v>19281</v>
      </c>
    </row>
    <row r="9587" spans="1:5" x14ac:dyDescent="0.25">
      <c r="A9587" t="s">
        <v>19553</v>
      </c>
      <c r="B9587" t="s">
        <v>19554</v>
      </c>
      <c r="C9587" t="s">
        <v>19280</v>
      </c>
      <c r="D9587" t="s">
        <v>2303</v>
      </c>
      <c r="E9587" t="s">
        <v>19281</v>
      </c>
    </row>
    <row r="9588" spans="1:5" x14ac:dyDescent="0.25">
      <c r="A9588" t="s">
        <v>19555</v>
      </c>
      <c r="B9588" t="s">
        <v>19556</v>
      </c>
      <c r="C9588" t="s">
        <v>19280</v>
      </c>
      <c r="D9588" t="s">
        <v>2303</v>
      </c>
      <c r="E9588" t="s">
        <v>19281</v>
      </c>
    </row>
    <row r="9589" spans="1:5" x14ac:dyDescent="0.25">
      <c r="A9589" t="s">
        <v>19557</v>
      </c>
      <c r="B9589" t="s">
        <v>19558</v>
      </c>
      <c r="C9589" t="s">
        <v>19280</v>
      </c>
      <c r="D9589" t="s">
        <v>2303</v>
      </c>
      <c r="E9589" t="s">
        <v>19281</v>
      </c>
    </row>
    <row r="9590" spans="1:5" x14ac:dyDescent="0.25">
      <c r="A9590" t="s">
        <v>19559</v>
      </c>
      <c r="B9590" t="s">
        <v>19560</v>
      </c>
      <c r="C9590" t="s">
        <v>19280</v>
      </c>
      <c r="D9590" t="s">
        <v>2303</v>
      </c>
      <c r="E9590" t="s">
        <v>19281</v>
      </c>
    </row>
    <row r="9591" spans="1:5" x14ac:dyDescent="0.25">
      <c r="A9591" t="s">
        <v>19561</v>
      </c>
      <c r="B9591" t="s">
        <v>19562</v>
      </c>
      <c r="C9591" t="s">
        <v>19280</v>
      </c>
      <c r="D9591" t="s">
        <v>2303</v>
      </c>
      <c r="E9591" t="s">
        <v>19281</v>
      </c>
    </row>
    <row r="9592" spans="1:5" x14ac:dyDescent="0.25">
      <c r="A9592" t="s">
        <v>19563</v>
      </c>
      <c r="B9592" t="s">
        <v>19564</v>
      </c>
      <c r="C9592" t="s">
        <v>19280</v>
      </c>
      <c r="D9592" t="s">
        <v>2303</v>
      </c>
      <c r="E9592" t="s">
        <v>19281</v>
      </c>
    </row>
    <row r="9593" spans="1:5" x14ac:dyDescent="0.25">
      <c r="A9593" t="s">
        <v>19565</v>
      </c>
      <c r="B9593" t="s">
        <v>19566</v>
      </c>
      <c r="C9593" t="s">
        <v>19567</v>
      </c>
      <c r="D9593" t="s">
        <v>55</v>
      </c>
      <c r="E9593" t="s">
        <v>19568</v>
      </c>
    </row>
    <row r="9594" spans="1:5" x14ac:dyDescent="0.25">
      <c r="A9594" t="s">
        <v>19569</v>
      </c>
      <c r="B9594" t="s">
        <v>19570</v>
      </c>
      <c r="C9594" t="s">
        <v>19571</v>
      </c>
      <c r="D9594" t="s">
        <v>2303</v>
      </c>
      <c r="E9594" t="s">
        <v>19572</v>
      </c>
    </row>
    <row r="9595" spans="1:5" x14ac:dyDescent="0.25">
      <c r="A9595" t="s">
        <v>19573</v>
      </c>
      <c r="B9595" t="s">
        <v>19574</v>
      </c>
      <c r="C9595" t="s">
        <v>19571</v>
      </c>
      <c r="D9595" t="s">
        <v>2303</v>
      </c>
      <c r="E9595" t="s">
        <v>19572</v>
      </c>
    </row>
    <row r="9596" spans="1:5" x14ac:dyDescent="0.25">
      <c r="A9596" t="s">
        <v>19575</v>
      </c>
      <c r="B9596" t="s">
        <v>19576</v>
      </c>
      <c r="C9596" t="s">
        <v>19571</v>
      </c>
      <c r="D9596" t="s">
        <v>2303</v>
      </c>
      <c r="E9596" t="s">
        <v>19572</v>
      </c>
    </row>
    <row r="9597" spans="1:5" x14ac:dyDescent="0.25">
      <c r="A9597" t="s">
        <v>19577</v>
      </c>
      <c r="B9597" t="s">
        <v>13928</v>
      </c>
      <c r="C9597" t="s">
        <v>19571</v>
      </c>
      <c r="D9597" t="s">
        <v>2303</v>
      </c>
      <c r="E9597" t="s">
        <v>19572</v>
      </c>
    </row>
    <row r="9598" spans="1:5" x14ac:dyDescent="0.25">
      <c r="A9598" t="s">
        <v>19578</v>
      </c>
      <c r="B9598" t="s">
        <v>19579</v>
      </c>
      <c r="C9598" t="s">
        <v>19571</v>
      </c>
      <c r="D9598" t="s">
        <v>2303</v>
      </c>
      <c r="E9598" t="s">
        <v>19572</v>
      </c>
    </row>
    <row r="9599" spans="1:5" x14ac:dyDescent="0.25">
      <c r="A9599" t="s">
        <v>19580</v>
      </c>
      <c r="B9599" t="s">
        <v>19581</v>
      </c>
      <c r="C9599" t="s">
        <v>19571</v>
      </c>
      <c r="D9599" t="s">
        <v>2303</v>
      </c>
      <c r="E9599" t="s">
        <v>19572</v>
      </c>
    </row>
    <row r="9600" spans="1:5" x14ac:dyDescent="0.25">
      <c r="A9600" t="s">
        <v>19582</v>
      </c>
      <c r="B9600" t="s">
        <v>19583</v>
      </c>
      <c r="C9600" t="s">
        <v>19571</v>
      </c>
      <c r="D9600" t="s">
        <v>2303</v>
      </c>
      <c r="E9600" t="s">
        <v>19572</v>
      </c>
    </row>
    <row r="9601" spans="1:5" x14ac:dyDescent="0.25">
      <c r="A9601" t="s">
        <v>19584</v>
      </c>
      <c r="B9601" t="s">
        <v>19585</v>
      </c>
      <c r="C9601" t="s">
        <v>19571</v>
      </c>
      <c r="D9601" t="s">
        <v>2303</v>
      </c>
      <c r="E9601" t="s">
        <v>19572</v>
      </c>
    </row>
    <row r="9602" spans="1:5" x14ac:dyDescent="0.25">
      <c r="A9602" t="s">
        <v>19586</v>
      </c>
      <c r="B9602" t="s">
        <v>19587</v>
      </c>
      <c r="C9602" t="s">
        <v>19571</v>
      </c>
      <c r="D9602" t="s">
        <v>2303</v>
      </c>
      <c r="E9602" t="s">
        <v>19572</v>
      </c>
    </row>
    <row r="9603" spans="1:5" x14ac:dyDescent="0.25">
      <c r="A9603" t="s">
        <v>19588</v>
      </c>
      <c r="B9603" t="s">
        <v>19589</v>
      </c>
      <c r="C9603" t="s">
        <v>19571</v>
      </c>
      <c r="D9603" t="s">
        <v>2303</v>
      </c>
      <c r="E9603" t="s">
        <v>19572</v>
      </c>
    </row>
    <row r="9604" spans="1:5" x14ac:dyDescent="0.25">
      <c r="A9604" t="s">
        <v>19590</v>
      </c>
      <c r="B9604" t="s">
        <v>19591</v>
      </c>
      <c r="C9604" t="s">
        <v>19571</v>
      </c>
      <c r="D9604" t="s">
        <v>2303</v>
      </c>
      <c r="E9604" t="s">
        <v>19572</v>
      </c>
    </row>
    <row r="9605" spans="1:5" x14ac:dyDescent="0.25">
      <c r="A9605" t="s">
        <v>19592</v>
      </c>
      <c r="B9605" t="s">
        <v>19593</v>
      </c>
      <c r="C9605" t="s">
        <v>19571</v>
      </c>
      <c r="D9605" t="s">
        <v>2303</v>
      </c>
      <c r="E9605" t="s">
        <v>19572</v>
      </c>
    </row>
    <row r="9606" spans="1:5" x14ac:dyDescent="0.25">
      <c r="A9606" t="s">
        <v>19594</v>
      </c>
      <c r="B9606" t="s">
        <v>19595</v>
      </c>
      <c r="C9606" t="s">
        <v>19571</v>
      </c>
      <c r="D9606" t="s">
        <v>2303</v>
      </c>
      <c r="E9606" t="s">
        <v>19572</v>
      </c>
    </row>
    <row r="9607" spans="1:5" x14ac:dyDescent="0.25">
      <c r="A9607" t="s">
        <v>19596</v>
      </c>
      <c r="B9607" t="s">
        <v>19597</v>
      </c>
      <c r="C9607" t="s">
        <v>19571</v>
      </c>
      <c r="D9607" t="s">
        <v>2303</v>
      </c>
      <c r="E9607" t="s">
        <v>19572</v>
      </c>
    </row>
    <row r="9608" spans="1:5" x14ac:dyDescent="0.25">
      <c r="A9608" t="s">
        <v>19598</v>
      </c>
      <c r="B9608" t="s">
        <v>19599</v>
      </c>
      <c r="C9608" t="s">
        <v>19571</v>
      </c>
      <c r="D9608" t="s">
        <v>2303</v>
      </c>
      <c r="E9608" t="s">
        <v>19572</v>
      </c>
    </row>
    <row r="9609" spans="1:5" x14ac:dyDescent="0.25">
      <c r="A9609" t="s">
        <v>19600</v>
      </c>
      <c r="B9609" t="s">
        <v>19601</v>
      </c>
      <c r="C9609" t="s">
        <v>19571</v>
      </c>
      <c r="D9609" t="s">
        <v>2303</v>
      </c>
      <c r="E9609" t="s">
        <v>19572</v>
      </c>
    </row>
    <row r="9610" spans="1:5" x14ac:dyDescent="0.25">
      <c r="A9610" t="s">
        <v>19602</v>
      </c>
      <c r="B9610" t="s">
        <v>19603</v>
      </c>
      <c r="C9610" t="s">
        <v>19571</v>
      </c>
      <c r="D9610" t="s">
        <v>2303</v>
      </c>
      <c r="E9610" t="s">
        <v>19572</v>
      </c>
    </row>
    <row r="9611" spans="1:5" x14ac:dyDescent="0.25">
      <c r="A9611" t="s">
        <v>19604</v>
      </c>
      <c r="B9611" t="s">
        <v>19605</v>
      </c>
      <c r="C9611" t="s">
        <v>19571</v>
      </c>
      <c r="D9611" t="s">
        <v>2303</v>
      </c>
      <c r="E9611" t="s">
        <v>19572</v>
      </c>
    </row>
    <row r="9612" spans="1:5" x14ac:dyDescent="0.25">
      <c r="A9612" t="s">
        <v>19606</v>
      </c>
      <c r="B9612" t="s">
        <v>19607</v>
      </c>
      <c r="C9612" t="s">
        <v>19571</v>
      </c>
      <c r="D9612" t="s">
        <v>2303</v>
      </c>
      <c r="E9612" t="s">
        <v>19572</v>
      </c>
    </row>
    <row r="9613" spans="1:5" x14ac:dyDescent="0.25">
      <c r="A9613" t="s">
        <v>19608</v>
      </c>
      <c r="B9613" t="s">
        <v>19609</v>
      </c>
      <c r="C9613" t="s">
        <v>19571</v>
      </c>
      <c r="D9613" t="s">
        <v>2303</v>
      </c>
      <c r="E9613" t="s">
        <v>19572</v>
      </c>
    </row>
    <row r="9614" spans="1:5" x14ac:dyDescent="0.25">
      <c r="A9614" t="s">
        <v>19610</v>
      </c>
      <c r="B9614" t="s">
        <v>19611</v>
      </c>
      <c r="C9614" t="s">
        <v>19571</v>
      </c>
      <c r="D9614" t="s">
        <v>2303</v>
      </c>
      <c r="E9614" t="s">
        <v>19572</v>
      </c>
    </row>
    <row r="9615" spans="1:5" x14ac:dyDescent="0.25">
      <c r="A9615" t="s">
        <v>19612</v>
      </c>
      <c r="B9615" t="s">
        <v>19613</v>
      </c>
      <c r="C9615" t="s">
        <v>19571</v>
      </c>
      <c r="D9615" t="s">
        <v>2303</v>
      </c>
      <c r="E9615" t="s">
        <v>19572</v>
      </c>
    </row>
    <row r="9616" spans="1:5" x14ac:dyDescent="0.25">
      <c r="A9616" t="s">
        <v>19614</v>
      </c>
      <c r="B9616" t="s">
        <v>19615</v>
      </c>
      <c r="C9616" t="s">
        <v>19571</v>
      </c>
      <c r="D9616" t="s">
        <v>2303</v>
      </c>
      <c r="E9616" t="s">
        <v>19572</v>
      </c>
    </row>
    <row r="9617" spans="1:5" x14ac:dyDescent="0.25">
      <c r="A9617" t="s">
        <v>19616</v>
      </c>
      <c r="B9617" t="s">
        <v>19617</v>
      </c>
      <c r="C9617" t="s">
        <v>19571</v>
      </c>
      <c r="D9617" t="s">
        <v>2303</v>
      </c>
      <c r="E9617" t="s">
        <v>19572</v>
      </c>
    </row>
    <row r="9618" spans="1:5" x14ac:dyDescent="0.25">
      <c r="A9618" t="s">
        <v>19618</v>
      </c>
      <c r="B9618" t="s">
        <v>19619</v>
      </c>
      <c r="C9618" t="s">
        <v>19571</v>
      </c>
      <c r="D9618" t="s">
        <v>2303</v>
      </c>
      <c r="E9618" t="s">
        <v>19572</v>
      </c>
    </row>
    <row r="9619" spans="1:5" x14ac:dyDescent="0.25">
      <c r="A9619" t="s">
        <v>19620</v>
      </c>
      <c r="B9619" t="s">
        <v>19621</v>
      </c>
      <c r="C9619" t="s">
        <v>19571</v>
      </c>
      <c r="D9619" t="s">
        <v>2303</v>
      </c>
      <c r="E9619" t="s">
        <v>19572</v>
      </c>
    </row>
    <row r="9620" spans="1:5" x14ac:dyDescent="0.25">
      <c r="A9620" t="s">
        <v>19622</v>
      </c>
      <c r="B9620" t="s">
        <v>19623</v>
      </c>
      <c r="C9620" t="s">
        <v>19571</v>
      </c>
      <c r="D9620" t="s">
        <v>2303</v>
      </c>
      <c r="E9620" t="s">
        <v>19572</v>
      </c>
    </row>
    <row r="9621" spans="1:5" x14ac:dyDescent="0.25">
      <c r="A9621" t="s">
        <v>19624</v>
      </c>
      <c r="B9621" t="s">
        <v>19625</v>
      </c>
      <c r="C9621" t="s">
        <v>19571</v>
      </c>
      <c r="D9621" t="s">
        <v>2303</v>
      </c>
      <c r="E9621" t="s">
        <v>19572</v>
      </c>
    </row>
    <row r="9622" spans="1:5" x14ac:dyDescent="0.25">
      <c r="A9622" t="s">
        <v>19626</v>
      </c>
      <c r="B9622" t="s">
        <v>19627</v>
      </c>
      <c r="C9622" t="s">
        <v>19571</v>
      </c>
      <c r="D9622" t="s">
        <v>2303</v>
      </c>
      <c r="E9622" t="s">
        <v>19572</v>
      </c>
    </row>
    <row r="9623" spans="1:5" x14ac:dyDescent="0.25">
      <c r="A9623" t="s">
        <v>19628</v>
      </c>
      <c r="B9623" t="s">
        <v>19629</v>
      </c>
      <c r="C9623" t="s">
        <v>19571</v>
      </c>
      <c r="D9623" t="s">
        <v>2303</v>
      </c>
      <c r="E9623" t="s">
        <v>19572</v>
      </c>
    </row>
    <row r="9624" spans="1:5" x14ac:dyDescent="0.25">
      <c r="A9624" t="s">
        <v>19630</v>
      </c>
      <c r="B9624" t="s">
        <v>19631</v>
      </c>
      <c r="C9624" t="s">
        <v>19571</v>
      </c>
      <c r="D9624" t="s">
        <v>2303</v>
      </c>
      <c r="E9624" t="s">
        <v>19572</v>
      </c>
    </row>
    <row r="9625" spans="1:5" x14ac:dyDescent="0.25">
      <c r="A9625" t="s">
        <v>19632</v>
      </c>
      <c r="B9625" t="s">
        <v>19633</v>
      </c>
      <c r="C9625" t="s">
        <v>19571</v>
      </c>
      <c r="D9625" t="s">
        <v>2303</v>
      </c>
      <c r="E9625" t="s">
        <v>19572</v>
      </c>
    </row>
    <row r="9626" spans="1:5" x14ac:dyDescent="0.25">
      <c r="A9626" t="s">
        <v>19634</v>
      </c>
      <c r="B9626" t="s">
        <v>19635</v>
      </c>
      <c r="C9626" t="s">
        <v>19571</v>
      </c>
      <c r="D9626" t="s">
        <v>2303</v>
      </c>
      <c r="E9626" t="s">
        <v>19572</v>
      </c>
    </row>
    <row r="9627" spans="1:5" x14ac:dyDescent="0.25">
      <c r="A9627" t="s">
        <v>19636</v>
      </c>
      <c r="B9627" t="s">
        <v>19637</v>
      </c>
      <c r="C9627" t="s">
        <v>19571</v>
      </c>
      <c r="D9627" t="s">
        <v>2303</v>
      </c>
      <c r="E9627" t="s">
        <v>19572</v>
      </c>
    </row>
    <row r="9628" spans="1:5" x14ac:dyDescent="0.25">
      <c r="A9628" t="s">
        <v>19638</v>
      </c>
      <c r="B9628" t="s">
        <v>19639</v>
      </c>
      <c r="C9628" t="s">
        <v>19571</v>
      </c>
      <c r="D9628" t="s">
        <v>2303</v>
      </c>
      <c r="E9628" t="s">
        <v>19572</v>
      </c>
    </row>
    <row r="9629" spans="1:5" x14ac:dyDescent="0.25">
      <c r="A9629" t="s">
        <v>19640</v>
      </c>
      <c r="B9629" t="s">
        <v>19641</v>
      </c>
      <c r="C9629" t="s">
        <v>19571</v>
      </c>
      <c r="D9629" t="s">
        <v>2303</v>
      </c>
      <c r="E9629" t="s">
        <v>19572</v>
      </c>
    </row>
    <row r="9630" spans="1:5" x14ac:dyDescent="0.25">
      <c r="A9630" t="s">
        <v>19642</v>
      </c>
      <c r="B9630" t="s">
        <v>19643</v>
      </c>
      <c r="C9630" t="s">
        <v>19571</v>
      </c>
      <c r="D9630" t="s">
        <v>2303</v>
      </c>
      <c r="E9630" t="s">
        <v>19572</v>
      </c>
    </row>
    <row r="9631" spans="1:5" x14ac:dyDescent="0.25">
      <c r="A9631" t="s">
        <v>19644</v>
      </c>
      <c r="B9631" t="s">
        <v>19645</v>
      </c>
      <c r="C9631" t="s">
        <v>19571</v>
      </c>
      <c r="D9631" t="s">
        <v>2303</v>
      </c>
      <c r="E9631" t="s">
        <v>19572</v>
      </c>
    </row>
    <row r="9632" spans="1:5" x14ac:dyDescent="0.25">
      <c r="A9632" t="s">
        <v>19646</v>
      </c>
      <c r="B9632" t="s">
        <v>19647</v>
      </c>
      <c r="C9632" t="s">
        <v>19571</v>
      </c>
      <c r="D9632" t="s">
        <v>2303</v>
      </c>
      <c r="E9632" t="s">
        <v>19572</v>
      </c>
    </row>
    <row r="9633" spans="1:5" x14ac:dyDescent="0.25">
      <c r="A9633" t="s">
        <v>19648</v>
      </c>
      <c r="B9633" t="s">
        <v>19649</v>
      </c>
      <c r="C9633" t="s">
        <v>19571</v>
      </c>
      <c r="D9633" t="s">
        <v>2303</v>
      </c>
      <c r="E9633" t="s">
        <v>19572</v>
      </c>
    </row>
    <row r="9634" spans="1:5" x14ac:dyDescent="0.25">
      <c r="A9634" t="s">
        <v>19650</v>
      </c>
      <c r="B9634" t="s">
        <v>19651</v>
      </c>
      <c r="C9634" t="s">
        <v>19571</v>
      </c>
      <c r="D9634" t="s">
        <v>2303</v>
      </c>
      <c r="E9634" t="s">
        <v>19572</v>
      </c>
    </row>
    <row r="9635" spans="1:5" x14ac:dyDescent="0.25">
      <c r="A9635" t="s">
        <v>19652</v>
      </c>
      <c r="B9635" t="s">
        <v>19653</v>
      </c>
      <c r="C9635" t="s">
        <v>19571</v>
      </c>
      <c r="D9635" t="s">
        <v>2303</v>
      </c>
      <c r="E9635" t="s">
        <v>19572</v>
      </c>
    </row>
    <row r="9636" spans="1:5" x14ac:dyDescent="0.25">
      <c r="A9636" t="s">
        <v>19654</v>
      </c>
      <c r="B9636" t="s">
        <v>19655</v>
      </c>
      <c r="C9636" t="s">
        <v>19571</v>
      </c>
      <c r="D9636" t="s">
        <v>2303</v>
      </c>
      <c r="E9636" t="s">
        <v>19572</v>
      </c>
    </row>
    <row r="9637" spans="1:5" x14ac:dyDescent="0.25">
      <c r="A9637" t="s">
        <v>19656</v>
      </c>
      <c r="B9637" t="s">
        <v>19657</v>
      </c>
      <c r="C9637" t="s">
        <v>19571</v>
      </c>
      <c r="D9637" t="s">
        <v>2303</v>
      </c>
      <c r="E9637" t="s">
        <v>19572</v>
      </c>
    </row>
    <row r="9638" spans="1:5" x14ac:dyDescent="0.25">
      <c r="A9638" t="s">
        <v>19658</v>
      </c>
      <c r="B9638" t="s">
        <v>19659</v>
      </c>
      <c r="C9638" t="s">
        <v>19571</v>
      </c>
      <c r="D9638" t="s">
        <v>2303</v>
      </c>
      <c r="E9638" t="s">
        <v>19572</v>
      </c>
    </row>
    <row r="9639" spans="1:5" x14ac:dyDescent="0.25">
      <c r="A9639" t="s">
        <v>19660</v>
      </c>
      <c r="B9639" t="s">
        <v>19661</v>
      </c>
      <c r="C9639" t="s">
        <v>19571</v>
      </c>
      <c r="D9639" t="s">
        <v>2303</v>
      </c>
      <c r="E9639" t="s">
        <v>19572</v>
      </c>
    </row>
    <row r="9640" spans="1:5" x14ac:dyDescent="0.25">
      <c r="A9640" t="s">
        <v>19662</v>
      </c>
      <c r="B9640" t="s">
        <v>19663</v>
      </c>
      <c r="C9640" t="s">
        <v>19571</v>
      </c>
      <c r="D9640" t="s">
        <v>2303</v>
      </c>
      <c r="E9640" t="s">
        <v>19572</v>
      </c>
    </row>
    <row r="9641" spans="1:5" x14ac:dyDescent="0.25">
      <c r="A9641" t="s">
        <v>19664</v>
      </c>
      <c r="B9641" t="s">
        <v>19665</v>
      </c>
      <c r="C9641" t="s">
        <v>19571</v>
      </c>
      <c r="D9641" t="s">
        <v>2303</v>
      </c>
      <c r="E9641" t="s">
        <v>19572</v>
      </c>
    </row>
    <row r="9642" spans="1:5" x14ac:dyDescent="0.25">
      <c r="A9642" t="s">
        <v>19666</v>
      </c>
      <c r="B9642" t="s">
        <v>19667</v>
      </c>
      <c r="C9642" t="s">
        <v>19571</v>
      </c>
      <c r="D9642" t="s">
        <v>2303</v>
      </c>
      <c r="E9642" t="s">
        <v>19572</v>
      </c>
    </row>
    <row r="9643" spans="1:5" x14ac:dyDescent="0.25">
      <c r="A9643" t="s">
        <v>19668</v>
      </c>
      <c r="B9643" t="s">
        <v>19669</v>
      </c>
      <c r="C9643" t="s">
        <v>19571</v>
      </c>
      <c r="D9643" t="s">
        <v>2303</v>
      </c>
      <c r="E9643" t="s">
        <v>19572</v>
      </c>
    </row>
    <row r="9644" spans="1:5" x14ac:dyDescent="0.25">
      <c r="A9644" t="s">
        <v>19670</v>
      </c>
      <c r="B9644" t="s">
        <v>19671</v>
      </c>
      <c r="C9644" t="s">
        <v>19571</v>
      </c>
      <c r="D9644" t="s">
        <v>2303</v>
      </c>
      <c r="E9644" t="s">
        <v>19572</v>
      </c>
    </row>
    <row r="9645" spans="1:5" x14ac:dyDescent="0.25">
      <c r="A9645" t="s">
        <v>19672</v>
      </c>
      <c r="B9645" t="s">
        <v>19673</v>
      </c>
      <c r="C9645" t="s">
        <v>19571</v>
      </c>
      <c r="D9645" t="s">
        <v>2303</v>
      </c>
      <c r="E9645" t="s">
        <v>19572</v>
      </c>
    </row>
    <row r="9646" spans="1:5" x14ac:dyDescent="0.25">
      <c r="A9646" t="s">
        <v>19674</v>
      </c>
      <c r="B9646" t="s">
        <v>19675</v>
      </c>
      <c r="C9646" t="s">
        <v>19571</v>
      </c>
      <c r="D9646" t="s">
        <v>2303</v>
      </c>
      <c r="E9646" t="s">
        <v>19572</v>
      </c>
    </row>
    <row r="9647" spans="1:5" x14ac:dyDescent="0.25">
      <c r="A9647" t="s">
        <v>19676</v>
      </c>
      <c r="B9647" t="s">
        <v>19677</v>
      </c>
      <c r="C9647" t="s">
        <v>19571</v>
      </c>
      <c r="D9647" t="s">
        <v>2303</v>
      </c>
      <c r="E9647" t="s">
        <v>19572</v>
      </c>
    </row>
    <row r="9648" spans="1:5" x14ac:dyDescent="0.25">
      <c r="A9648" t="s">
        <v>19678</v>
      </c>
      <c r="B9648" t="s">
        <v>19679</v>
      </c>
      <c r="C9648" t="s">
        <v>19571</v>
      </c>
      <c r="D9648" t="s">
        <v>2303</v>
      </c>
      <c r="E9648" t="s">
        <v>19572</v>
      </c>
    </row>
    <row r="9649" spans="1:5" x14ac:dyDescent="0.25">
      <c r="A9649" t="s">
        <v>19680</v>
      </c>
      <c r="B9649" t="s">
        <v>19681</v>
      </c>
      <c r="C9649" t="s">
        <v>19571</v>
      </c>
      <c r="D9649" t="s">
        <v>2303</v>
      </c>
      <c r="E9649" t="s">
        <v>19572</v>
      </c>
    </row>
    <row r="9650" spans="1:5" x14ac:dyDescent="0.25">
      <c r="A9650" t="s">
        <v>19682</v>
      </c>
      <c r="B9650" t="s">
        <v>19683</v>
      </c>
      <c r="C9650" t="s">
        <v>19571</v>
      </c>
      <c r="D9650" t="s">
        <v>2303</v>
      </c>
      <c r="E9650" t="s">
        <v>19572</v>
      </c>
    </row>
    <row r="9651" spans="1:5" x14ac:dyDescent="0.25">
      <c r="A9651" t="s">
        <v>19684</v>
      </c>
      <c r="B9651" t="s">
        <v>19685</v>
      </c>
      <c r="C9651" t="s">
        <v>19571</v>
      </c>
      <c r="D9651" t="s">
        <v>2303</v>
      </c>
      <c r="E9651" t="s">
        <v>19572</v>
      </c>
    </row>
    <row r="9652" spans="1:5" x14ac:dyDescent="0.25">
      <c r="A9652" t="s">
        <v>19686</v>
      </c>
      <c r="B9652" t="s">
        <v>19687</v>
      </c>
      <c r="C9652" t="s">
        <v>19571</v>
      </c>
      <c r="D9652" t="s">
        <v>2303</v>
      </c>
      <c r="E9652" t="s">
        <v>19572</v>
      </c>
    </row>
    <row r="9653" spans="1:5" x14ac:dyDescent="0.25">
      <c r="A9653" t="s">
        <v>19688</v>
      </c>
      <c r="B9653" t="s">
        <v>19689</v>
      </c>
      <c r="C9653" t="s">
        <v>19571</v>
      </c>
      <c r="D9653" t="s">
        <v>2303</v>
      </c>
      <c r="E9653" t="s">
        <v>19572</v>
      </c>
    </row>
    <row r="9654" spans="1:5" x14ac:dyDescent="0.25">
      <c r="A9654" t="s">
        <v>19690</v>
      </c>
      <c r="B9654" t="s">
        <v>19691</v>
      </c>
      <c r="C9654" t="s">
        <v>19692</v>
      </c>
      <c r="D9654" t="s">
        <v>2303</v>
      </c>
      <c r="E9654" t="s">
        <v>19693</v>
      </c>
    </row>
    <row r="9655" spans="1:5" x14ac:dyDescent="0.25">
      <c r="A9655" t="s">
        <v>19694</v>
      </c>
      <c r="B9655" t="s">
        <v>19695</v>
      </c>
      <c r="C9655" t="s">
        <v>19692</v>
      </c>
      <c r="D9655" t="s">
        <v>2303</v>
      </c>
      <c r="E9655" t="s">
        <v>19693</v>
      </c>
    </row>
    <row r="9656" spans="1:5" x14ac:dyDescent="0.25">
      <c r="A9656" t="s">
        <v>19696</v>
      </c>
      <c r="B9656" t="s">
        <v>19697</v>
      </c>
      <c r="C9656" t="s">
        <v>19692</v>
      </c>
      <c r="D9656" t="s">
        <v>2303</v>
      </c>
      <c r="E9656" t="s">
        <v>19693</v>
      </c>
    </row>
    <row r="9657" spans="1:5" x14ac:dyDescent="0.25">
      <c r="A9657" t="s">
        <v>19698</v>
      </c>
      <c r="B9657" t="s">
        <v>19699</v>
      </c>
      <c r="C9657" t="s">
        <v>19692</v>
      </c>
      <c r="D9657" t="s">
        <v>2303</v>
      </c>
      <c r="E9657" t="s">
        <v>19693</v>
      </c>
    </row>
    <row r="9658" spans="1:5" x14ac:dyDescent="0.25">
      <c r="A9658" t="s">
        <v>19700</v>
      </c>
      <c r="B9658" t="s">
        <v>19701</v>
      </c>
      <c r="C9658" t="s">
        <v>19692</v>
      </c>
      <c r="D9658" t="s">
        <v>2303</v>
      </c>
      <c r="E9658" t="s">
        <v>19693</v>
      </c>
    </row>
    <row r="9659" spans="1:5" x14ac:dyDescent="0.25">
      <c r="A9659" t="s">
        <v>19702</v>
      </c>
      <c r="B9659" t="s">
        <v>19703</v>
      </c>
      <c r="C9659" t="s">
        <v>19692</v>
      </c>
      <c r="D9659" t="s">
        <v>2303</v>
      </c>
      <c r="E9659" t="s">
        <v>19693</v>
      </c>
    </row>
    <row r="9660" spans="1:5" x14ac:dyDescent="0.25">
      <c r="A9660" t="s">
        <v>19704</v>
      </c>
      <c r="B9660" t="s">
        <v>19705</v>
      </c>
      <c r="C9660" t="s">
        <v>19692</v>
      </c>
      <c r="D9660" t="s">
        <v>2303</v>
      </c>
      <c r="E9660" t="s">
        <v>19693</v>
      </c>
    </row>
    <row r="9661" spans="1:5" x14ac:dyDescent="0.25">
      <c r="A9661" t="s">
        <v>19706</v>
      </c>
      <c r="B9661" t="s">
        <v>19707</v>
      </c>
      <c r="C9661" t="s">
        <v>19692</v>
      </c>
      <c r="D9661" t="s">
        <v>2303</v>
      </c>
      <c r="E9661" t="s">
        <v>19693</v>
      </c>
    </row>
    <row r="9662" spans="1:5" x14ac:dyDescent="0.25">
      <c r="A9662" t="s">
        <v>19708</v>
      </c>
      <c r="B9662" t="s">
        <v>19709</v>
      </c>
      <c r="C9662" t="s">
        <v>19692</v>
      </c>
      <c r="D9662" t="s">
        <v>2303</v>
      </c>
      <c r="E9662" t="s">
        <v>19693</v>
      </c>
    </row>
    <row r="9663" spans="1:5" x14ac:dyDescent="0.25">
      <c r="A9663" t="s">
        <v>19710</v>
      </c>
      <c r="B9663" t="s">
        <v>19711</v>
      </c>
      <c r="C9663" t="s">
        <v>19692</v>
      </c>
      <c r="D9663" t="s">
        <v>2303</v>
      </c>
      <c r="E9663" t="s">
        <v>19693</v>
      </c>
    </row>
    <row r="9664" spans="1:5" x14ac:dyDescent="0.25">
      <c r="A9664" t="s">
        <v>19712</v>
      </c>
      <c r="B9664" t="s">
        <v>19713</v>
      </c>
      <c r="C9664" t="s">
        <v>19692</v>
      </c>
      <c r="D9664" t="s">
        <v>2303</v>
      </c>
      <c r="E9664" t="s">
        <v>19693</v>
      </c>
    </row>
    <row r="9665" spans="1:5" x14ac:dyDescent="0.25">
      <c r="A9665" t="s">
        <v>19714</v>
      </c>
      <c r="B9665" t="s">
        <v>19715</v>
      </c>
      <c r="C9665" t="s">
        <v>19692</v>
      </c>
      <c r="D9665" t="s">
        <v>2303</v>
      </c>
      <c r="E9665" t="s">
        <v>19693</v>
      </c>
    </row>
    <row r="9666" spans="1:5" x14ac:dyDescent="0.25">
      <c r="A9666" t="s">
        <v>19716</v>
      </c>
      <c r="B9666" t="s">
        <v>19717</v>
      </c>
      <c r="C9666" t="s">
        <v>19692</v>
      </c>
      <c r="D9666" t="s">
        <v>2303</v>
      </c>
      <c r="E9666" t="s">
        <v>19693</v>
      </c>
    </row>
    <row r="9667" spans="1:5" x14ac:dyDescent="0.25">
      <c r="A9667" t="s">
        <v>19718</v>
      </c>
      <c r="B9667" t="s">
        <v>19719</v>
      </c>
      <c r="C9667" t="s">
        <v>19692</v>
      </c>
      <c r="D9667" t="s">
        <v>2303</v>
      </c>
      <c r="E9667" t="s">
        <v>19693</v>
      </c>
    </row>
    <row r="9668" spans="1:5" x14ac:dyDescent="0.25">
      <c r="A9668" t="s">
        <v>19720</v>
      </c>
      <c r="B9668" t="s">
        <v>19721</v>
      </c>
      <c r="C9668" t="s">
        <v>19692</v>
      </c>
      <c r="D9668" t="s">
        <v>2303</v>
      </c>
      <c r="E9668" t="s">
        <v>19693</v>
      </c>
    </row>
    <row r="9669" spans="1:5" x14ac:dyDescent="0.25">
      <c r="A9669" t="s">
        <v>19722</v>
      </c>
      <c r="B9669" t="s">
        <v>19723</v>
      </c>
      <c r="C9669" t="s">
        <v>19692</v>
      </c>
      <c r="D9669" t="s">
        <v>2303</v>
      </c>
      <c r="E9669" t="s">
        <v>19693</v>
      </c>
    </row>
    <row r="9670" spans="1:5" x14ac:dyDescent="0.25">
      <c r="A9670" t="s">
        <v>19724</v>
      </c>
      <c r="B9670" t="s">
        <v>19725</v>
      </c>
      <c r="C9670" t="s">
        <v>19692</v>
      </c>
      <c r="D9670" t="s">
        <v>2303</v>
      </c>
      <c r="E9670" t="s">
        <v>19693</v>
      </c>
    </row>
    <row r="9671" spans="1:5" x14ac:dyDescent="0.25">
      <c r="A9671" t="s">
        <v>19726</v>
      </c>
      <c r="B9671" t="s">
        <v>19727</v>
      </c>
      <c r="C9671" t="s">
        <v>19692</v>
      </c>
      <c r="D9671" t="s">
        <v>2303</v>
      </c>
      <c r="E9671" t="s">
        <v>19693</v>
      </c>
    </row>
    <row r="9672" spans="1:5" x14ac:dyDescent="0.25">
      <c r="A9672" t="s">
        <v>19728</v>
      </c>
      <c r="B9672" t="s">
        <v>19729</v>
      </c>
      <c r="C9672" t="s">
        <v>19692</v>
      </c>
      <c r="D9672" t="s">
        <v>2303</v>
      </c>
      <c r="E9672" t="s">
        <v>19693</v>
      </c>
    </row>
    <row r="9673" spans="1:5" x14ac:dyDescent="0.25">
      <c r="A9673" t="s">
        <v>19730</v>
      </c>
      <c r="B9673" t="s">
        <v>19731</v>
      </c>
      <c r="C9673" t="s">
        <v>19692</v>
      </c>
      <c r="D9673" t="s">
        <v>2303</v>
      </c>
      <c r="E9673" t="s">
        <v>19693</v>
      </c>
    </row>
    <row r="9674" spans="1:5" x14ac:dyDescent="0.25">
      <c r="A9674" t="s">
        <v>19732</v>
      </c>
      <c r="B9674" t="s">
        <v>19733</v>
      </c>
      <c r="C9674" t="s">
        <v>19692</v>
      </c>
      <c r="D9674" t="s">
        <v>2303</v>
      </c>
      <c r="E9674" t="s">
        <v>19693</v>
      </c>
    </row>
    <row r="9675" spans="1:5" x14ac:dyDescent="0.25">
      <c r="A9675" t="s">
        <v>19734</v>
      </c>
      <c r="B9675" t="s">
        <v>19735</v>
      </c>
      <c r="C9675" t="s">
        <v>19692</v>
      </c>
      <c r="D9675" t="s">
        <v>2303</v>
      </c>
      <c r="E9675" t="s">
        <v>19693</v>
      </c>
    </row>
    <row r="9676" spans="1:5" x14ac:dyDescent="0.25">
      <c r="A9676" t="s">
        <v>19736</v>
      </c>
      <c r="B9676" t="s">
        <v>6080</v>
      </c>
      <c r="C9676" t="s">
        <v>19692</v>
      </c>
      <c r="D9676" t="s">
        <v>2303</v>
      </c>
      <c r="E9676" t="s">
        <v>19693</v>
      </c>
    </row>
    <row r="9677" spans="1:5" x14ac:dyDescent="0.25">
      <c r="A9677" t="s">
        <v>19737</v>
      </c>
      <c r="B9677" t="s">
        <v>19738</v>
      </c>
      <c r="C9677" t="s">
        <v>19692</v>
      </c>
      <c r="D9677" t="s">
        <v>2303</v>
      </c>
      <c r="E9677" t="s">
        <v>19693</v>
      </c>
    </row>
    <row r="9678" spans="1:5" x14ac:dyDescent="0.25">
      <c r="A9678" t="s">
        <v>19739</v>
      </c>
      <c r="B9678" t="s">
        <v>19740</v>
      </c>
      <c r="C9678" t="s">
        <v>19692</v>
      </c>
      <c r="D9678" t="s">
        <v>2303</v>
      </c>
      <c r="E9678" t="s">
        <v>19693</v>
      </c>
    </row>
    <row r="9679" spans="1:5" x14ac:dyDescent="0.25">
      <c r="A9679" t="s">
        <v>19741</v>
      </c>
      <c r="B9679" t="s">
        <v>19742</v>
      </c>
      <c r="C9679" t="s">
        <v>19692</v>
      </c>
      <c r="D9679" t="s">
        <v>2303</v>
      </c>
      <c r="E9679" t="s">
        <v>19693</v>
      </c>
    </row>
    <row r="9680" spans="1:5" x14ac:dyDescent="0.25">
      <c r="A9680" t="s">
        <v>19743</v>
      </c>
      <c r="B9680" t="s">
        <v>7234</v>
      </c>
      <c r="C9680" t="s">
        <v>19692</v>
      </c>
      <c r="D9680" t="s">
        <v>2303</v>
      </c>
      <c r="E9680" t="s">
        <v>19693</v>
      </c>
    </row>
    <row r="9681" spans="1:5" x14ac:dyDescent="0.25">
      <c r="A9681" t="s">
        <v>19744</v>
      </c>
      <c r="B9681" t="s">
        <v>19745</v>
      </c>
      <c r="C9681" t="s">
        <v>19692</v>
      </c>
      <c r="D9681" t="s">
        <v>2303</v>
      </c>
      <c r="E9681" t="s">
        <v>19693</v>
      </c>
    </row>
    <row r="9682" spans="1:5" x14ac:dyDescent="0.25">
      <c r="A9682" t="s">
        <v>19746</v>
      </c>
      <c r="B9682" t="s">
        <v>19747</v>
      </c>
      <c r="C9682" t="s">
        <v>19692</v>
      </c>
      <c r="D9682" t="s">
        <v>2303</v>
      </c>
      <c r="E9682" t="s">
        <v>19693</v>
      </c>
    </row>
    <row r="9683" spans="1:5" x14ac:dyDescent="0.25">
      <c r="A9683" t="s">
        <v>19748</v>
      </c>
      <c r="B9683" t="s">
        <v>19749</v>
      </c>
      <c r="C9683" t="s">
        <v>19692</v>
      </c>
      <c r="D9683" t="s">
        <v>2303</v>
      </c>
      <c r="E9683" t="s">
        <v>19693</v>
      </c>
    </row>
    <row r="9684" spans="1:5" x14ac:dyDescent="0.25">
      <c r="A9684" t="s">
        <v>19750</v>
      </c>
      <c r="B9684" t="s">
        <v>19751</v>
      </c>
      <c r="C9684" t="s">
        <v>19692</v>
      </c>
      <c r="D9684" t="s">
        <v>2303</v>
      </c>
      <c r="E9684" t="s">
        <v>19693</v>
      </c>
    </row>
    <row r="9685" spans="1:5" x14ac:dyDescent="0.25">
      <c r="A9685" t="s">
        <v>19752</v>
      </c>
      <c r="B9685" t="s">
        <v>19753</v>
      </c>
      <c r="C9685" t="s">
        <v>19692</v>
      </c>
      <c r="D9685" t="s">
        <v>2303</v>
      </c>
      <c r="E9685" t="s">
        <v>19693</v>
      </c>
    </row>
    <row r="9686" spans="1:5" x14ac:dyDescent="0.25">
      <c r="A9686" t="s">
        <v>19754</v>
      </c>
      <c r="B9686" t="s">
        <v>19755</v>
      </c>
      <c r="C9686" t="s">
        <v>19692</v>
      </c>
      <c r="D9686" t="s">
        <v>2303</v>
      </c>
      <c r="E9686" t="s">
        <v>19693</v>
      </c>
    </row>
    <row r="9687" spans="1:5" x14ac:dyDescent="0.25">
      <c r="A9687" t="s">
        <v>19756</v>
      </c>
      <c r="B9687" t="s">
        <v>19757</v>
      </c>
      <c r="C9687" t="s">
        <v>19692</v>
      </c>
      <c r="D9687" t="s">
        <v>2303</v>
      </c>
      <c r="E9687" t="s">
        <v>19693</v>
      </c>
    </row>
    <row r="9688" spans="1:5" x14ac:dyDescent="0.25">
      <c r="A9688" t="s">
        <v>19758</v>
      </c>
      <c r="B9688" t="s">
        <v>19759</v>
      </c>
      <c r="C9688" t="s">
        <v>19692</v>
      </c>
      <c r="D9688" t="s">
        <v>2303</v>
      </c>
      <c r="E9688" t="s">
        <v>19693</v>
      </c>
    </row>
    <row r="9689" spans="1:5" x14ac:dyDescent="0.25">
      <c r="A9689" t="s">
        <v>19760</v>
      </c>
      <c r="B9689" t="s">
        <v>19761</v>
      </c>
      <c r="C9689" t="s">
        <v>19692</v>
      </c>
      <c r="D9689" t="s">
        <v>2303</v>
      </c>
      <c r="E9689" t="s">
        <v>19693</v>
      </c>
    </row>
    <row r="9690" spans="1:5" x14ac:dyDescent="0.25">
      <c r="A9690" t="s">
        <v>19762</v>
      </c>
      <c r="B9690" t="s">
        <v>19763</v>
      </c>
      <c r="C9690" t="s">
        <v>19692</v>
      </c>
      <c r="D9690" t="s">
        <v>2303</v>
      </c>
      <c r="E9690" t="s">
        <v>19693</v>
      </c>
    </row>
    <row r="9691" spans="1:5" x14ac:dyDescent="0.25">
      <c r="A9691" t="s">
        <v>19764</v>
      </c>
      <c r="B9691" t="s">
        <v>19765</v>
      </c>
      <c r="C9691" t="s">
        <v>19692</v>
      </c>
      <c r="D9691" t="s">
        <v>2303</v>
      </c>
      <c r="E9691" t="s">
        <v>19693</v>
      </c>
    </row>
    <row r="9692" spans="1:5" x14ac:dyDescent="0.25">
      <c r="A9692" t="s">
        <v>19766</v>
      </c>
      <c r="B9692" t="s">
        <v>19767</v>
      </c>
      <c r="C9692" t="s">
        <v>19692</v>
      </c>
      <c r="D9692" t="s">
        <v>2303</v>
      </c>
      <c r="E9692" t="s">
        <v>19693</v>
      </c>
    </row>
    <row r="9693" spans="1:5" x14ac:dyDescent="0.25">
      <c r="A9693" t="s">
        <v>19768</v>
      </c>
      <c r="B9693" t="s">
        <v>19769</v>
      </c>
      <c r="C9693" t="s">
        <v>19692</v>
      </c>
      <c r="D9693" t="s">
        <v>2303</v>
      </c>
      <c r="E9693" t="s">
        <v>19693</v>
      </c>
    </row>
    <row r="9694" spans="1:5" x14ac:dyDescent="0.25">
      <c r="A9694" t="s">
        <v>19770</v>
      </c>
      <c r="B9694" t="s">
        <v>19771</v>
      </c>
      <c r="C9694" t="s">
        <v>19692</v>
      </c>
      <c r="D9694" t="s">
        <v>2303</v>
      </c>
      <c r="E9694" t="s">
        <v>19693</v>
      </c>
    </row>
    <row r="9695" spans="1:5" x14ac:dyDescent="0.25">
      <c r="A9695" t="s">
        <v>19772</v>
      </c>
      <c r="B9695" t="s">
        <v>19773</v>
      </c>
      <c r="C9695" t="s">
        <v>19692</v>
      </c>
      <c r="D9695" t="s">
        <v>2303</v>
      </c>
      <c r="E9695" t="s">
        <v>19693</v>
      </c>
    </row>
    <row r="9696" spans="1:5" x14ac:dyDescent="0.25">
      <c r="A9696" t="s">
        <v>19774</v>
      </c>
      <c r="B9696" t="s">
        <v>19775</v>
      </c>
      <c r="C9696" t="s">
        <v>19692</v>
      </c>
      <c r="D9696" t="s">
        <v>2303</v>
      </c>
      <c r="E9696" t="s">
        <v>19693</v>
      </c>
    </row>
    <row r="9697" spans="1:5" x14ac:dyDescent="0.25">
      <c r="A9697" t="s">
        <v>19776</v>
      </c>
      <c r="B9697" t="s">
        <v>19777</v>
      </c>
      <c r="C9697" t="s">
        <v>19692</v>
      </c>
      <c r="D9697" t="s">
        <v>2303</v>
      </c>
      <c r="E9697" t="s">
        <v>19693</v>
      </c>
    </row>
    <row r="9698" spans="1:5" x14ac:dyDescent="0.25">
      <c r="A9698" t="s">
        <v>19778</v>
      </c>
      <c r="B9698" t="s">
        <v>19779</v>
      </c>
      <c r="C9698" t="s">
        <v>19692</v>
      </c>
      <c r="D9698" t="s">
        <v>2303</v>
      </c>
      <c r="E9698" t="s">
        <v>19693</v>
      </c>
    </row>
    <row r="9699" spans="1:5" x14ac:dyDescent="0.25">
      <c r="A9699" t="s">
        <v>19780</v>
      </c>
      <c r="B9699" t="s">
        <v>19781</v>
      </c>
      <c r="C9699" t="s">
        <v>19692</v>
      </c>
      <c r="D9699" t="s">
        <v>2303</v>
      </c>
      <c r="E9699" t="s">
        <v>19693</v>
      </c>
    </row>
    <row r="9700" spans="1:5" x14ac:dyDescent="0.25">
      <c r="A9700" t="s">
        <v>19782</v>
      </c>
      <c r="B9700" t="s">
        <v>19783</v>
      </c>
      <c r="C9700" t="s">
        <v>19692</v>
      </c>
      <c r="D9700" t="s">
        <v>2303</v>
      </c>
      <c r="E9700" t="s">
        <v>19693</v>
      </c>
    </row>
    <row r="9701" spans="1:5" x14ac:dyDescent="0.25">
      <c r="A9701" t="s">
        <v>19784</v>
      </c>
      <c r="B9701" t="s">
        <v>19785</v>
      </c>
      <c r="C9701" t="s">
        <v>19692</v>
      </c>
      <c r="D9701" t="s">
        <v>2303</v>
      </c>
      <c r="E9701" t="s">
        <v>19693</v>
      </c>
    </row>
    <row r="9702" spans="1:5" x14ac:dyDescent="0.25">
      <c r="A9702" t="s">
        <v>19786</v>
      </c>
      <c r="B9702" t="s">
        <v>19787</v>
      </c>
      <c r="C9702" t="s">
        <v>19692</v>
      </c>
      <c r="D9702" t="s">
        <v>2303</v>
      </c>
      <c r="E9702" t="s">
        <v>19693</v>
      </c>
    </row>
    <row r="9703" spans="1:5" x14ac:dyDescent="0.25">
      <c r="A9703" t="s">
        <v>19788</v>
      </c>
      <c r="B9703" t="s">
        <v>19789</v>
      </c>
      <c r="C9703" t="s">
        <v>19692</v>
      </c>
      <c r="D9703" t="s">
        <v>2303</v>
      </c>
      <c r="E9703" t="s">
        <v>19693</v>
      </c>
    </row>
    <row r="9704" spans="1:5" x14ac:dyDescent="0.25">
      <c r="A9704" t="s">
        <v>19790</v>
      </c>
      <c r="B9704" t="s">
        <v>19791</v>
      </c>
      <c r="C9704" t="s">
        <v>19692</v>
      </c>
      <c r="D9704" t="s">
        <v>2303</v>
      </c>
      <c r="E9704" t="s">
        <v>19693</v>
      </c>
    </row>
    <row r="9705" spans="1:5" x14ac:dyDescent="0.25">
      <c r="A9705" t="s">
        <v>19792</v>
      </c>
      <c r="B9705" t="s">
        <v>19793</v>
      </c>
      <c r="C9705" t="s">
        <v>19692</v>
      </c>
      <c r="D9705" t="s">
        <v>2303</v>
      </c>
      <c r="E9705" t="s">
        <v>19693</v>
      </c>
    </row>
    <row r="9706" spans="1:5" x14ac:dyDescent="0.25">
      <c r="A9706" t="s">
        <v>19794</v>
      </c>
      <c r="B9706" t="s">
        <v>19795</v>
      </c>
      <c r="C9706" t="s">
        <v>19692</v>
      </c>
      <c r="D9706" t="s">
        <v>2303</v>
      </c>
      <c r="E9706" t="s">
        <v>19693</v>
      </c>
    </row>
    <row r="9707" spans="1:5" x14ac:dyDescent="0.25">
      <c r="A9707" t="s">
        <v>19796</v>
      </c>
      <c r="B9707" t="s">
        <v>19797</v>
      </c>
      <c r="C9707" t="s">
        <v>19798</v>
      </c>
      <c r="D9707" t="s">
        <v>2303</v>
      </c>
      <c r="E9707" t="s">
        <v>19799</v>
      </c>
    </row>
    <row r="9708" spans="1:5" x14ac:dyDescent="0.25">
      <c r="A9708" t="s">
        <v>19800</v>
      </c>
      <c r="B9708" t="s">
        <v>19801</v>
      </c>
      <c r="C9708" t="s">
        <v>19798</v>
      </c>
      <c r="D9708" t="s">
        <v>2303</v>
      </c>
      <c r="E9708" t="s">
        <v>19799</v>
      </c>
    </row>
    <row r="9709" spans="1:5" x14ac:dyDescent="0.25">
      <c r="A9709" t="s">
        <v>19802</v>
      </c>
      <c r="B9709" t="s">
        <v>19803</v>
      </c>
      <c r="C9709" t="s">
        <v>19798</v>
      </c>
      <c r="D9709" t="s">
        <v>2303</v>
      </c>
      <c r="E9709" t="s">
        <v>19799</v>
      </c>
    </row>
    <row r="9710" spans="1:5" x14ac:dyDescent="0.25">
      <c r="A9710" t="s">
        <v>19804</v>
      </c>
      <c r="B9710" t="s">
        <v>19805</v>
      </c>
      <c r="C9710" t="s">
        <v>19798</v>
      </c>
      <c r="D9710" t="s">
        <v>2303</v>
      </c>
      <c r="E9710" t="s">
        <v>19799</v>
      </c>
    </row>
    <row r="9711" spans="1:5" x14ac:dyDescent="0.25">
      <c r="A9711" t="s">
        <v>19806</v>
      </c>
      <c r="B9711" t="s">
        <v>6655</v>
      </c>
      <c r="C9711" t="s">
        <v>19798</v>
      </c>
      <c r="D9711" t="s">
        <v>2303</v>
      </c>
      <c r="E9711" t="s">
        <v>19799</v>
      </c>
    </row>
    <row r="9712" spans="1:5" x14ac:dyDescent="0.25">
      <c r="A9712" t="s">
        <v>19807</v>
      </c>
      <c r="B9712" t="s">
        <v>19808</v>
      </c>
      <c r="C9712" t="s">
        <v>19798</v>
      </c>
      <c r="D9712" t="s">
        <v>2303</v>
      </c>
      <c r="E9712" t="s">
        <v>19799</v>
      </c>
    </row>
    <row r="9713" spans="1:5" x14ac:dyDescent="0.25">
      <c r="A9713" t="s">
        <v>19809</v>
      </c>
      <c r="B9713" t="s">
        <v>19810</v>
      </c>
      <c r="C9713" t="s">
        <v>19798</v>
      </c>
      <c r="D9713" t="s">
        <v>2303</v>
      </c>
      <c r="E9713" t="s">
        <v>19799</v>
      </c>
    </row>
    <row r="9714" spans="1:5" x14ac:dyDescent="0.25">
      <c r="A9714" t="s">
        <v>19811</v>
      </c>
      <c r="B9714" t="s">
        <v>19812</v>
      </c>
      <c r="C9714" t="s">
        <v>19798</v>
      </c>
      <c r="D9714" t="s">
        <v>2303</v>
      </c>
      <c r="E9714" t="s">
        <v>19799</v>
      </c>
    </row>
    <row r="9715" spans="1:5" x14ac:dyDescent="0.25">
      <c r="A9715" t="s">
        <v>19813</v>
      </c>
      <c r="B9715" t="s">
        <v>19814</v>
      </c>
      <c r="C9715" t="s">
        <v>19798</v>
      </c>
      <c r="D9715" t="s">
        <v>2303</v>
      </c>
      <c r="E9715" t="s">
        <v>19799</v>
      </c>
    </row>
    <row r="9716" spans="1:5" x14ac:dyDescent="0.25">
      <c r="A9716" t="s">
        <v>19815</v>
      </c>
      <c r="B9716" t="s">
        <v>19816</v>
      </c>
      <c r="C9716" t="s">
        <v>19798</v>
      </c>
      <c r="D9716" t="s">
        <v>2303</v>
      </c>
      <c r="E9716" t="s">
        <v>19799</v>
      </c>
    </row>
    <row r="9717" spans="1:5" x14ac:dyDescent="0.25">
      <c r="A9717" t="s">
        <v>19817</v>
      </c>
      <c r="B9717" t="s">
        <v>19818</v>
      </c>
      <c r="C9717" t="s">
        <v>19798</v>
      </c>
      <c r="D9717" t="s">
        <v>2303</v>
      </c>
      <c r="E9717" t="s">
        <v>19799</v>
      </c>
    </row>
    <row r="9718" spans="1:5" x14ac:dyDescent="0.25">
      <c r="A9718" t="s">
        <v>19819</v>
      </c>
      <c r="B9718" t="s">
        <v>19820</v>
      </c>
      <c r="C9718" t="s">
        <v>19798</v>
      </c>
      <c r="D9718" t="s">
        <v>2303</v>
      </c>
      <c r="E9718" t="s">
        <v>19799</v>
      </c>
    </row>
    <row r="9719" spans="1:5" x14ac:dyDescent="0.25">
      <c r="A9719" t="s">
        <v>19821</v>
      </c>
      <c r="B9719" t="s">
        <v>19822</v>
      </c>
      <c r="C9719" t="s">
        <v>19798</v>
      </c>
      <c r="D9719" t="s">
        <v>2303</v>
      </c>
      <c r="E9719" t="s">
        <v>19799</v>
      </c>
    </row>
    <row r="9720" spans="1:5" x14ac:dyDescent="0.25">
      <c r="A9720" t="s">
        <v>19823</v>
      </c>
      <c r="B9720" t="s">
        <v>19824</v>
      </c>
      <c r="C9720" t="s">
        <v>19798</v>
      </c>
      <c r="D9720" t="s">
        <v>2303</v>
      </c>
      <c r="E9720" t="s">
        <v>19799</v>
      </c>
    </row>
    <row r="9721" spans="1:5" x14ac:dyDescent="0.25">
      <c r="A9721" t="s">
        <v>19825</v>
      </c>
      <c r="B9721" t="s">
        <v>6519</v>
      </c>
      <c r="C9721" t="s">
        <v>19798</v>
      </c>
      <c r="D9721" t="s">
        <v>2303</v>
      </c>
      <c r="E9721" t="s">
        <v>19799</v>
      </c>
    </row>
    <row r="9722" spans="1:5" x14ac:dyDescent="0.25">
      <c r="A9722" t="s">
        <v>19826</v>
      </c>
      <c r="B9722" t="s">
        <v>19827</v>
      </c>
      <c r="C9722" t="s">
        <v>19798</v>
      </c>
      <c r="D9722" t="s">
        <v>2303</v>
      </c>
      <c r="E9722" t="s">
        <v>19799</v>
      </c>
    </row>
    <row r="9723" spans="1:5" x14ac:dyDescent="0.25">
      <c r="A9723" t="s">
        <v>19828</v>
      </c>
      <c r="B9723" t="s">
        <v>19829</v>
      </c>
      <c r="C9723" t="s">
        <v>19798</v>
      </c>
      <c r="D9723" t="s">
        <v>2303</v>
      </c>
      <c r="E9723" t="s">
        <v>19799</v>
      </c>
    </row>
    <row r="9724" spans="1:5" x14ac:dyDescent="0.25">
      <c r="A9724" t="s">
        <v>19830</v>
      </c>
      <c r="B9724" t="s">
        <v>19831</v>
      </c>
      <c r="C9724" t="s">
        <v>19798</v>
      </c>
      <c r="D9724" t="s">
        <v>2303</v>
      </c>
      <c r="E9724" t="s">
        <v>19799</v>
      </c>
    </row>
    <row r="9725" spans="1:5" x14ac:dyDescent="0.25">
      <c r="A9725" t="s">
        <v>19832</v>
      </c>
      <c r="B9725" t="s">
        <v>19833</v>
      </c>
      <c r="C9725" t="s">
        <v>19798</v>
      </c>
      <c r="D9725" t="s">
        <v>2303</v>
      </c>
      <c r="E9725" t="s">
        <v>19799</v>
      </c>
    </row>
    <row r="9726" spans="1:5" x14ac:dyDescent="0.25">
      <c r="A9726" t="s">
        <v>19834</v>
      </c>
      <c r="B9726" t="s">
        <v>19835</v>
      </c>
      <c r="C9726" t="s">
        <v>19798</v>
      </c>
      <c r="D9726" t="s">
        <v>2303</v>
      </c>
      <c r="E9726" t="s">
        <v>19799</v>
      </c>
    </row>
    <row r="9727" spans="1:5" x14ac:dyDescent="0.25">
      <c r="A9727" t="s">
        <v>19836</v>
      </c>
      <c r="B9727" t="s">
        <v>19837</v>
      </c>
      <c r="C9727" t="s">
        <v>19798</v>
      </c>
      <c r="D9727" t="s">
        <v>2303</v>
      </c>
      <c r="E9727" t="s">
        <v>19799</v>
      </c>
    </row>
    <row r="9728" spans="1:5" x14ac:dyDescent="0.25">
      <c r="A9728" t="s">
        <v>19838</v>
      </c>
      <c r="B9728" t="s">
        <v>19839</v>
      </c>
      <c r="C9728" t="s">
        <v>19798</v>
      </c>
      <c r="D9728" t="s">
        <v>2303</v>
      </c>
      <c r="E9728" t="s">
        <v>19799</v>
      </c>
    </row>
    <row r="9729" spans="1:5" x14ac:dyDescent="0.25">
      <c r="A9729" t="s">
        <v>19840</v>
      </c>
      <c r="B9729" t="s">
        <v>19841</v>
      </c>
      <c r="C9729" t="s">
        <v>19798</v>
      </c>
      <c r="D9729" t="s">
        <v>2303</v>
      </c>
      <c r="E9729" t="s">
        <v>19799</v>
      </c>
    </row>
    <row r="9730" spans="1:5" x14ac:dyDescent="0.25">
      <c r="A9730" t="s">
        <v>19842</v>
      </c>
      <c r="B9730" t="s">
        <v>19843</v>
      </c>
      <c r="C9730" t="s">
        <v>19798</v>
      </c>
      <c r="D9730" t="s">
        <v>2303</v>
      </c>
      <c r="E9730" t="s">
        <v>19799</v>
      </c>
    </row>
    <row r="9731" spans="1:5" x14ac:dyDescent="0.25">
      <c r="A9731" t="s">
        <v>19844</v>
      </c>
      <c r="B9731" t="s">
        <v>19845</v>
      </c>
      <c r="C9731" t="s">
        <v>19798</v>
      </c>
      <c r="D9731" t="s">
        <v>2303</v>
      </c>
      <c r="E9731" t="s">
        <v>19799</v>
      </c>
    </row>
    <row r="9732" spans="1:5" x14ac:dyDescent="0.25">
      <c r="A9732" t="s">
        <v>19846</v>
      </c>
      <c r="B9732" t="s">
        <v>19847</v>
      </c>
      <c r="C9732" t="s">
        <v>19798</v>
      </c>
      <c r="D9732" t="s">
        <v>2303</v>
      </c>
      <c r="E9732" t="s">
        <v>19799</v>
      </c>
    </row>
    <row r="9733" spans="1:5" x14ac:dyDescent="0.25">
      <c r="A9733" t="s">
        <v>19848</v>
      </c>
      <c r="B9733" t="s">
        <v>19849</v>
      </c>
      <c r="C9733" t="s">
        <v>19798</v>
      </c>
      <c r="D9733" t="s">
        <v>2303</v>
      </c>
      <c r="E9733" t="s">
        <v>19799</v>
      </c>
    </row>
    <row r="9734" spans="1:5" x14ac:dyDescent="0.25">
      <c r="A9734" t="s">
        <v>19850</v>
      </c>
      <c r="B9734" t="s">
        <v>19851</v>
      </c>
      <c r="C9734" t="s">
        <v>19798</v>
      </c>
      <c r="D9734" t="s">
        <v>2303</v>
      </c>
      <c r="E9734" t="s">
        <v>19799</v>
      </c>
    </row>
    <row r="9735" spans="1:5" x14ac:dyDescent="0.25">
      <c r="A9735" t="s">
        <v>19852</v>
      </c>
      <c r="B9735" t="s">
        <v>19853</v>
      </c>
      <c r="C9735" t="s">
        <v>19798</v>
      </c>
      <c r="D9735" t="s">
        <v>2303</v>
      </c>
      <c r="E9735" t="s">
        <v>19799</v>
      </c>
    </row>
    <row r="9736" spans="1:5" x14ac:dyDescent="0.25">
      <c r="A9736" t="s">
        <v>19854</v>
      </c>
      <c r="B9736" t="s">
        <v>19855</v>
      </c>
      <c r="C9736" t="s">
        <v>19798</v>
      </c>
      <c r="D9736" t="s">
        <v>2303</v>
      </c>
      <c r="E9736" t="s">
        <v>19799</v>
      </c>
    </row>
    <row r="9737" spans="1:5" x14ac:dyDescent="0.25">
      <c r="A9737" t="s">
        <v>19856</v>
      </c>
      <c r="B9737" t="s">
        <v>1734</v>
      </c>
      <c r="C9737" t="s">
        <v>19798</v>
      </c>
      <c r="D9737" t="s">
        <v>2303</v>
      </c>
      <c r="E9737" t="s">
        <v>19799</v>
      </c>
    </row>
    <row r="9738" spans="1:5" x14ac:dyDescent="0.25">
      <c r="A9738" t="s">
        <v>19857</v>
      </c>
      <c r="B9738" t="s">
        <v>19858</v>
      </c>
      <c r="C9738" t="s">
        <v>19798</v>
      </c>
      <c r="D9738" t="s">
        <v>2303</v>
      </c>
      <c r="E9738" t="s">
        <v>19799</v>
      </c>
    </row>
    <row r="9739" spans="1:5" x14ac:dyDescent="0.25">
      <c r="A9739" t="s">
        <v>19859</v>
      </c>
      <c r="B9739" t="s">
        <v>19860</v>
      </c>
      <c r="C9739" t="s">
        <v>19798</v>
      </c>
      <c r="D9739" t="s">
        <v>2303</v>
      </c>
      <c r="E9739" t="s">
        <v>19799</v>
      </c>
    </row>
    <row r="9740" spans="1:5" x14ac:dyDescent="0.25">
      <c r="A9740" t="s">
        <v>19861</v>
      </c>
      <c r="B9740" t="s">
        <v>19862</v>
      </c>
      <c r="C9740" t="s">
        <v>19798</v>
      </c>
      <c r="D9740" t="s">
        <v>2303</v>
      </c>
      <c r="E9740" t="s">
        <v>19799</v>
      </c>
    </row>
    <row r="9741" spans="1:5" x14ac:dyDescent="0.25">
      <c r="A9741" t="s">
        <v>19863</v>
      </c>
      <c r="B9741" t="s">
        <v>19864</v>
      </c>
      <c r="C9741" t="s">
        <v>19798</v>
      </c>
      <c r="D9741" t="s">
        <v>2303</v>
      </c>
      <c r="E9741" t="s">
        <v>19799</v>
      </c>
    </row>
    <row r="9742" spans="1:5" x14ac:dyDescent="0.25">
      <c r="A9742" t="s">
        <v>19865</v>
      </c>
      <c r="B9742" t="s">
        <v>19866</v>
      </c>
      <c r="C9742" t="s">
        <v>19798</v>
      </c>
      <c r="D9742" t="s">
        <v>2303</v>
      </c>
      <c r="E9742" t="s">
        <v>19799</v>
      </c>
    </row>
    <row r="9743" spans="1:5" x14ac:dyDescent="0.25">
      <c r="A9743" t="s">
        <v>19867</v>
      </c>
      <c r="B9743" t="s">
        <v>19868</v>
      </c>
      <c r="C9743" t="s">
        <v>19798</v>
      </c>
      <c r="D9743" t="s">
        <v>2303</v>
      </c>
      <c r="E9743" t="s">
        <v>19799</v>
      </c>
    </row>
    <row r="9744" spans="1:5" x14ac:dyDescent="0.25">
      <c r="A9744" t="s">
        <v>19869</v>
      </c>
      <c r="B9744" t="s">
        <v>19870</v>
      </c>
      <c r="C9744" t="s">
        <v>19871</v>
      </c>
      <c r="D9744" t="s">
        <v>2303</v>
      </c>
      <c r="E9744" t="s">
        <v>19872</v>
      </c>
    </row>
    <row r="9745" spans="1:5" x14ac:dyDescent="0.25">
      <c r="A9745" t="s">
        <v>19873</v>
      </c>
      <c r="B9745" t="s">
        <v>19874</v>
      </c>
      <c r="C9745" t="s">
        <v>19871</v>
      </c>
      <c r="D9745" t="s">
        <v>2303</v>
      </c>
      <c r="E9745" t="s">
        <v>19872</v>
      </c>
    </row>
    <row r="9746" spans="1:5" x14ac:dyDescent="0.25">
      <c r="A9746" t="s">
        <v>19875</v>
      </c>
      <c r="B9746" t="s">
        <v>19876</v>
      </c>
      <c r="C9746" t="s">
        <v>19871</v>
      </c>
      <c r="D9746" t="s">
        <v>2303</v>
      </c>
      <c r="E9746" t="s">
        <v>19872</v>
      </c>
    </row>
    <row r="9747" spans="1:5" x14ac:dyDescent="0.25">
      <c r="A9747" t="s">
        <v>19877</v>
      </c>
      <c r="B9747" t="s">
        <v>19878</v>
      </c>
      <c r="C9747" t="s">
        <v>19871</v>
      </c>
      <c r="D9747" t="s">
        <v>2303</v>
      </c>
      <c r="E9747" t="s">
        <v>19872</v>
      </c>
    </row>
    <row r="9748" spans="1:5" x14ac:dyDescent="0.25">
      <c r="A9748" t="s">
        <v>19879</v>
      </c>
      <c r="B9748" t="s">
        <v>19880</v>
      </c>
      <c r="C9748" t="s">
        <v>19871</v>
      </c>
      <c r="D9748" t="s">
        <v>2303</v>
      </c>
      <c r="E9748" t="s">
        <v>19872</v>
      </c>
    </row>
    <row r="9749" spans="1:5" x14ac:dyDescent="0.25">
      <c r="A9749" t="s">
        <v>19881</v>
      </c>
      <c r="B9749" t="s">
        <v>19882</v>
      </c>
      <c r="C9749" t="s">
        <v>19871</v>
      </c>
      <c r="D9749" t="s">
        <v>2303</v>
      </c>
      <c r="E9749" t="s">
        <v>19872</v>
      </c>
    </row>
    <row r="9750" spans="1:5" x14ac:dyDescent="0.25">
      <c r="A9750" t="s">
        <v>19883</v>
      </c>
      <c r="B9750" t="s">
        <v>19884</v>
      </c>
      <c r="C9750" t="s">
        <v>19871</v>
      </c>
      <c r="D9750" t="s">
        <v>2303</v>
      </c>
      <c r="E9750" t="s">
        <v>19872</v>
      </c>
    </row>
    <row r="9751" spans="1:5" x14ac:dyDescent="0.25">
      <c r="A9751" t="s">
        <v>19885</v>
      </c>
      <c r="B9751" t="s">
        <v>19886</v>
      </c>
      <c r="C9751" t="s">
        <v>19871</v>
      </c>
      <c r="D9751" t="s">
        <v>2303</v>
      </c>
      <c r="E9751" t="s">
        <v>19872</v>
      </c>
    </row>
    <row r="9752" spans="1:5" x14ac:dyDescent="0.25">
      <c r="A9752" t="s">
        <v>19887</v>
      </c>
      <c r="B9752" t="s">
        <v>19888</v>
      </c>
      <c r="C9752" t="s">
        <v>19871</v>
      </c>
      <c r="D9752" t="s">
        <v>2303</v>
      </c>
      <c r="E9752" t="s">
        <v>19872</v>
      </c>
    </row>
    <row r="9753" spans="1:5" x14ac:dyDescent="0.25">
      <c r="A9753" t="s">
        <v>19889</v>
      </c>
      <c r="B9753" t="s">
        <v>19890</v>
      </c>
      <c r="C9753" t="s">
        <v>19871</v>
      </c>
      <c r="D9753" t="s">
        <v>2303</v>
      </c>
      <c r="E9753" t="s">
        <v>19872</v>
      </c>
    </row>
    <row r="9754" spans="1:5" x14ac:dyDescent="0.25">
      <c r="A9754" t="s">
        <v>19891</v>
      </c>
      <c r="B9754" t="s">
        <v>17406</v>
      </c>
      <c r="C9754" t="s">
        <v>19871</v>
      </c>
      <c r="D9754" t="s">
        <v>2303</v>
      </c>
      <c r="E9754" t="s">
        <v>19872</v>
      </c>
    </row>
    <row r="9755" spans="1:5" x14ac:dyDescent="0.25">
      <c r="A9755" t="s">
        <v>19892</v>
      </c>
      <c r="B9755" t="s">
        <v>19893</v>
      </c>
      <c r="C9755" t="s">
        <v>19871</v>
      </c>
      <c r="D9755" t="s">
        <v>2303</v>
      </c>
      <c r="E9755" t="s">
        <v>19872</v>
      </c>
    </row>
    <row r="9756" spans="1:5" x14ac:dyDescent="0.25">
      <c r="A9756" t="s">
        <v>19894</v>
      </c>
      <c r="B9756" t="s">
        <v>19895</v>
      </c>
      <c r="C9756" t="s">
        <v>19871</v>
      </c>
      <c r="D9756" t="s">
        <v>2303</v>
      </c>
      <c r="E9756" t="s">
        <v>19872</v>
      </c>
    </row>
    <row r="9757" spans="1:5" x14ac:dyDescent="0.25">
      <c r="A9757" t="s">
        <v>19896</v>
      </c>
      <c r="B9757" t="s">
        <v>19897</v>
      </c>
      <c r="C9757" t="s">
        <v>19871</v>
      </c>
      <c r="D9757" t="s">
        <v>2303</v>
      </c>
      <c r="E9757" t="s">
        <v>19872</v>
      </c>
    </row>
    <row r="9758" spans="1:5" x14ac:dyDescent="0.25">
      <c r="A9758" t="s">
        <v>19898</v>
      </c>
      <c r="B9758" t="s">
        <v>19899</v>
      </c>
      <c r="C9758" t="s">
        <v>19871</v>
      </c>
      <c r="D9758" t="s">
        <v>2303</v>
      </c>
      <c r="E9758" t="s">
        <v>19872</v>
      </c>
    </row>
    <row r="9759" spans="1:5" x14ac:dyDescent="0.25">
      <c r="A9759" t="s">
        <v>19900</v>
      </c>
      <c r="B9759" t="s">
        <v>19901</v>
      </c>
      <c r="C9759" t="s">
        <v>19871</v>
      </c>
      <c r="D9759" t="s">
        <v>2303</v>
      </c>
      <c r="E9759" t="s">
        <v>19872</v>
      </c>
    </row>
    <row r="9760" spans="1:5" x14ac:dyDescent="0.25">
      <c r="A9760" t="s">
        <v>19902</v>
      </c>
      <c r="B9760" t="s">
        <v>19903</v>
      </c>
      <c r="C9760" t="s">
        <v>19871</v>
      </c>
      <c r="D9760" t="s">
        <v>2303</v>
      </c>
      <c r="E9760" t="s">
        <v>19872</v>
      </c>
    </row>
    <row r="9761" spans="1:5" x14ac:dyDescent="0.25">
      <c r="A9761" t="s">
        <v>19904</v>
      </c>
      <c r="B9761" t="s">
        <v>19905</v>
      </c>
      <c r="C9761" t="s">
        <v>19871</v>
      </c>
      <c r="D9761" t="s">
        <v>2303</v>
      </c>
      <c r="E9761" t="s">
        <v>19872</v>
      </c>
    </row>
    <row r="9762" spans="1:5" x14ac:dyDescent="0.25">
      <c r="A9762" t="s">
        <v>19906</v>
      </c>
      <c r="B9762" t="s">
        <v>19907</v>
      </c>
      <c r="C9762" t="s">
        <v>19871</v>
      </c>
      <c r="D9762" t="s">
        <v>2303</v>
      </c>
      <c r="E9762" t="s">
        <v>19872</v>
      </c>
    </row>
    <row r="9763" spans="1:5" x14ac:dyDescent="0.25">
      <c r="A9763" t="s">
        <v>19908</v>
      </c>
      <c r="B9763" t="s">
        <v>19909</v>
      </c>
      <c r="C9763" t="s">
        <v>19871</v>
      </c>
      <c r="D9763" t="s">
        <v>2303</v>
      </c>
      <c r="E9763" t="s">
        <v>19872</v>
      </c>
    </row>
    <row r="9764" spans="1:5" x14ac:dyDescent="0.25">
      <c r="A9764" t="s">
        <v>19910</v>
      </c>
      <c r="B9764" t="s">
        <v>19911</v>
      </c>
      <c r="C9764" t="s">
        <v>19871</v>
      </c>
      <c r="D9764" t="s">
        <v>2303</v>
      </c>
      <c r="E9764" t="s">
        <v>19872</v>
      </c>
    </row>
    <row r="9765" spans="1:5" x14ac:dyDescent="0.25">
      <c r="A9765" t="s">
        <v>19912</v>
      </c>
      <c r="B9765" t="s">
        <v>19913</v>
      </c>
      <c r="C9765" t="s">
        <v>19871</v>
      </c>
      <c r="D9765" t="s">
        <v>2303</v>
      </c>
      <c r="E9765" t="s">
        <v>19872</v>
      </c>
    </row>
    <row r="9766" spans="1:5" x14ac:dyDescent="0.25">
      <c r="A9766" t="s">
        <v>19914</v>
      </c>
      <c r="B9766" t="s">
        <v>19915</v>
      </c>
      <c r="C9766" t="s">
        <v>19871</v>
      </c>
      <c r="D9766" t="s">
        <v>2303</v>
      </c>
      <c r="E9766" t="s">
        <v>19872</v>
      </c>
    </row>
    <row r="9767" spans="1:5" x14ac:dyDescent="0.25">
      <c r="A9767" t="s">
        <v>19916</v>
      </c>
      <c r="B9767" t="s">
        <v>19917</v>
      </c>
      <c r="C9767" t="s">
        <v>19871</v>
      </c>
      <c r="D9767" t="s">
        <v>2303</v>
      </c>
      <c r="E9767" t="s">
        <v>19872</v>
      </c>
    </row>
    <row r="9768" spans="1:5" x14ac:dyDescent="0.25">
      <c r="A9768" t="s">
        <v>19918</v>
      </c>
      <c r="B9768" t="s">
        <v>19919</v>
      </c>
      <c r="C9768" t="s">
        <v>19871</v>
      </c>
      <c r="D9768" t="s">
        <v>2303</v>
      </c>
      <c r="E9768" t="s">
        <v>19872</v>
      </c>
    </row>
    <row r="9769" spans="1:5" x14ac:dyDescent="0.25">
      <c r="A9769" t="s">
        <v>19920</v>
      </c>
      <c r="B9769" t="s">
        <v>19921</v>
      </c>
      <c r="C9769" t="s">
        <v>19871</v>
      </c>
      <c r="D9769" t="s">
        <v>2303</v>
      </c>
      <c r="E9769" t="s">
        <v>19872</v>
      </c>
    </row>
    <row r="9770" spans="1:5" x14ac:dyDescent="0.25">
      <c r="A9770" t="s">
        <v>19922</v>
      </c>
      <c r="B9770" t="s">
        <v>522</v>
      </c>
      <c r="C9770" t="s">
        <v>19871</v>
      </c>
      <c r="D9770" t="s">
        <v>2303</v>
      </c>
      <c r="E9770" t="s">
        <v>19872</v>
      </c>
    </row>
    <row r="9771" spans="1:5" x14ac:dyDescent="0.25">
      <c r="A9771" t="s">
        <v>19923</v>
      </c>
      <c r="B9771" t="s">
        <v>19924</v>
      </c>
      <c r="C9771" t="s">
        <v>19871</v>
      </c>
      <c r="D9771" t="s">
        <v>2303</v>
      </c>
      <c r="E9771" t="s">
        <v>19872</v>
      </c>
    </row>
    <row r="9772" spans="1:5" x14ac:dyDescent="0.25">
      <c r="A9772" t="s">
        <v>19925</v>
      </c>
      <c r="B9772" t="s">
        <v>11109</v>
      </c>
      <c r="C9772" t="s">
        <v>19871</v>
      </c>
      <c r="D9772" t="s">
        <v>2303</v>
      </c>
      <c r="E9772" t="s">
        <v>19872</v>
      </c>
    </row>
    <row r="9773" spans="1:5" x14ac:dyDescent="0.25">
      <c r="A9773" t="s">
        <v>19926</v>
      </c>
      <c r="B9773" t="s">
        <v>19927</v>
      </c>
      <c r="C9773" t="s">
        <v>19871</v>
      </c>
      <c r="D9773" t="s">
        <v>2303</v>
      </c>
      <c r="E9773" t="s">
        <v>19872</v>
      </c>
    </row>
    <row r="9774" spans="1:5" x14ac:dyDescent="0.25">
      <c r="A9774" t="s">
        <v>19928</v>
      </c>
      <c r="B9774" t="s">
        <v>19929</v>
      </c>
      <c r="C9774" t="s">
        <v>19871</v>
      </c>
      <c r="D9774" t="s">
        <v>2303</v>
      </c>
      <c r="E9774" t="s">
        <v>19872</v>
      </c>
    </row>
    <row r="9775" spans="1:5" x14ac:dyDescent="0.25">
      <c r="A9775" t="s">
        <v>19930</v>
      </c>
      <c r="B9775" t="s">
        <v>19931</v>
      </c>
      <c r="C9775" t="s">
        <v>19871</v>
      </c>
      <c r="D9775" t="s">
        <v>2303</v>
      </c>
      <c r="E9775" t="s">
        <v>19872</v>
      </c>
    </row>
    <row r="9776" spans="1:5" x14ac:dyDescent="0.25">
      <c r="A9776" t="s">
        <v>19932</v>
      </c>
      <c r="B9776" t="s">
        <v>19933</v>
      </c>
      <c r="C9776" t="s">
        <v>19871</v>
      </c>
      <c r="D9776" t="s">
        <v>2303</v>
      </c>
      <c r="E9776" t="s">
        <v>19872</v>
      </c>
    </row>
    <row r="9777" spans="1:5" x14ac:dyDescent="0.25">
      <c r="A9777" t="s">
        <v>19934</v>
      </c>
      <c r="B9777" t="s">
        <v>19935</v>
      </c>
      <c r="C9777" t="s">
        <v>19936</v>
      </c>
      <c r="D9777" t="s">
        <v>55</v>
      </c>
      <c r="E9777" t="s">
        <v>19937</v>
      </c>
    </row>
    <row r="9778" spans="1:5" x14ac:dyDescent="0.25">
      <c r="A9778" t="s">
        <v>19938</v>
      </c>
      <c r="B9778" t="s">
        <v>19939</v>
      </c>
      <c r="C9778" t="s">
        <v>19940</v>
      </c>
      <c r="D9778" t="s">
        <v>2303</v>
      </c>
      <c r="E9778" t="s">
        <v>19941</v>
      </c>
    </row>
    <row r="9779" spans="1:5" x14ac:dyDescent="0.25">
      <c r="A9779" t="s">
        <v>19942</v>
      </c>
      <c r="B9779" t="s">
        <v>19943</v>
      </c>
      <c r="C9779" t="s">
        <v>19940</v>
      </c>
      <c r="D9779" t="s">
        <v>2303</v>
      </c>
      <c r="E9779" t="s">
        <v>19941</v>
      </c>
    </row>
    <row r="9780" spans="1:5" x14ac:dyDescent="0.25">
      <c r="A9780" t="s">
        <v>19944</v>
      </c>
      <c r="B9780" t="s">
        <v>19945</v>
      </c>
      <c r="C9780" t="s">
        <v>19940</v>
      </c>
      <c r="D9780" t="s">
        <v>2303</v>
      </c>
      <c r="E9780" t="s">
        <v>19941</v>
      </c>
    </row>
    <row r="9781" spans="1:5" x14ac:dyDescent="0.25">
      <c r="A9781" t="s">
        <v>19946</v>
      </c>
      <c r="B9781" t="s">
        <v>19947</v>
      </c>
      <c r="C9781" t="s">
        <v>19940</v>
      </c>
      <c r="D9781" t="s">
        <v>2303</v>
      </c>
      <c r="E9781" t="s">
        <v>19941</v>
      </c>
    </row>
    <row r="9782" spans="1:5" x14ac:dyDescent="0.25">
      <c r="A9782" t="s">
        <v>19948</v>
      </c>
      <c r="B9782" t="s">
        <v>19949</v>
      </c>
      <c r="C9782" t="s">
        <v>19940</v>
      </c>
      <c r="D9782" t="s">
        <v>2303</v>
      </c>
      <c r="E9782" t="s">
        <v>19941</v>
      </c>
    </row>
    <row r="9783" spans="1:5" x14ac:dyDescent="0.25">
      <c r="A9783" t="s">
        <v>19950</v>
      </c>
      <c r="B9783" t="s">
        <v>19951</v>
      </c>
      <c r="C9783" t="s">
        <v>19940</v>
      </c>
      <c r="D9783" t="s">
        <v>2303</v>
      </c>
      <c r="E9783" t="s">
        <v>19941</v>
      </c>
    </row>
    <row r="9784" spans="1:5" x14ac:dyDescent="0.25">
      <c r="A9784" t="s">
        <v>19952</v>
      </c>
      <c r="B9784" t="s">
        <v>19953</v>
      </c>
      <c r="C9784" t="s">
        <v>19940</v>
      </c>
      <c r="D9784" t="s">
        <v>2303</v>
      </c>
      <c r="E9784" t="s">
        <v>19941</v>
      </c>
    </row>
    <row r="9785" spans="1:5" x14ac:dyDescent="0.25">
      <c r="A9785" t="s">
        <v>19954</v>
      </c>
      <c r="B9785" t="s">
        <v>19955</v>
      </c>
      <c r="C9785" t="s">
        <v>19940</v>
      </c>
      <c r="D9785" t="s">
        <v>2303</v>
      </c>
      <c r="E9785" t="s">
        <v>19941</v>
      </c>
    </row>
    <row r="9786" spans="1:5" x14ac:dyDescent="0.25">
      <c r="A9786" t="s">
        <v>19956</v>
      </c>
      <c r="B9786" t="s">
        <v>19957</v>
      </c>
      <c r="C9786" t="s">
        <v>19940</v>
      </c>
      <c r="D9786" t="s">
        <v>2303</v>
      </c>
      <c r="E9786" t="s">
        <v>19941</v>
      </c>
    </row>
    <row r="9787" spans="1:5" x14ac:dyDescent="0.25">
      <c r="A9787" t="s">
        <v>19958</v>
      </c>
      <c r="B9787" t="s">
        <v>19959</v>
      </c>
      <c r="C9787" t="s">
        <v>19940</v>
      </c>
      <c r="D9787" t="s">
        <v>2303</v>
      </c>
      <c r="E9787" t="s">
        <v>19941</v>
      </c>
    </row>
    <row r="9788" spans="1:5" x14ac:dyDescent="0.25">
      <c r="A9788" t="s">
        <v>19960</v>
      </c>
      <c r="B9788" t="s">
        <v>19961</v>
      </c>
      <c r="C9788" t="s">
        <v>19940</v>
      </c>
      <c r="D9788" t="s">
        <v>2303</v>
      </c>
      <c r="E9788" t="s">
        <v>19941</v>
      </c>
    </row>
    <row r="9789" spans="1:5" x14ac:dyDescent="0.25">
      <c r="A9789" t="s">
        <v>19962</v>
      </c>
      <c r="B9789" t="s">
        <v>19963</v>
      </c>
      <c r="C9789" t="s">
        <v>19940</v>
      </c>
      <c r="D9789" t="s">
        <v>2303</v>
      </c>
      <c r="E9789" t="s">
        <v>19941</v>
      </c>
    </row>
    <row r="9790" spans="1:5" x14ac:dyDescent="0.25">
      <c r="A9790" t="s">
        <v>19964</v>
      </c>
      <c r="B9790" t="s">
        <v>19965</v>
      </c>
      <c r="C9790" t="s">
        <v>19940</v>
      </c>
      <c r="D9790" t="s">
        <v>2303</v>
      </c>
      <c r="E9790" t="s">
        <v>19941</v>
      </c>
    </row>
    <row r="9791" spans="1:5" x14ac:dyDescent="0.25">
      <c r="A9791" t="s">
        <v>19966</v>
      </c>
      <c r="B9791" t="s">
        <v>19967</v>
      </c>
      <c r="C9791" t="s">
        <v>19940</v>
      </c>
      <c r="D9791" t="s">
        <v>2303</v>
      </c>
      <c r="E9791" t="s">
        <v>19941</v>
      </c>
    </row>
    <row r="9792" spans="1:5" x14ac:dyDescent="0.25">
      <c r="A9792" t="s">
        <v>19968</v>
      </c>
      <c r="B9792" t="s">
        <v>19969</v>
      </c>
      <c r="C9792" t="s">
        <v>19940</v>
      </c>
      <c r="D9792" t="s">
        <v>2303</v>
      </c>
      <c r="E9792" t="s">
        <v>19941</v>
      </c>
    </row>
    <row r="9793" spans="1:5" x14ac:dyDescent="0.25">
      <c r="A9793" t="s">
        <v>19970</v>
      </c>
      <c r="B9793" t="s">
        <v>19971</v>
      </c>
      <c r="C9793" t="s">
        <v>19940</v>
      </c>
      <c r="D9793" t="s">
        <v>2303</v>
      </c>
      <c r="E9793" t="s">
        <v>19941</v>
      </c>
    </row>
    <row r="9794" spans="1:5" x14ac:dyDescent="0.25">
      <c r="A9794" t="s">
        <v>19972</v>
      </c>
      <c r="B9794" t="s">
        <v>19973</v>
      </c>
      <c r="C9794" t="s">
        <v>19940</v>
      </c>
      <c r="D9794" t="s">
        <v>2303</v>
      </c>
      <c r="E9794" t="s">
        <v>19941</v>
      </c>
    </row>
    <row r="9795" spans="1:5" x14ac:dyDescent="0.25">
      <c r="A9795" t="s">
        <v>19974</v>
      </c>
      <c r="B9795" t="s">
        <v>19975</v>
      </c>
      <c r="C9795" t="s">
        <v>19940</v>
      </c>
      <c r="D9795" t="s">
        <v>2303</v>
      </c>
      <c r="E9795" t="s">
        <v>19941</v>
      </c>
    </row>
    <row r="9796" spans="1:5" x14ac:dyDescent="0.25">
      <c r="A9796" t="s">
        <v>19976</v>
      </c>
      <c r="B9796" t="s">
        <v>19977</v>
      </c>
      <c r="C9796" t="s">
        <v>19940</v>
      </c>
      <c r="D9796" t="s">
        <v>2303</v>
      </c>
      <c r="E9796" t="s">
        <v>19941</v>
      </c>
    </row>
    <row r="9797" spans="1:5" x14ac:dyDescent="0.25">
      <c r="A9797" t="s">
        <v>19978</v>
      </c>
      <c r="B9797" t="s">
        <v>19979</v>
      </c>
      <c r="C9797" t="s">
        <v>19940</v>
      </c>
      <c r="D9797" t="s">
        <v>2303</v>
      </c>
      <c r="E9797" t="s">
        <v>19941</v>
      </c>
    </row>
    <row r="9798" spans="1:5" x14ac:dyDescent="0.25">
      <c r="A9798" t="s">
        <v>19980</v>
      </c>
      <c r="B9798" t="s">
        <v>19981</v>
      </c>
      <c r="C9798" t="s">
        <v>19940</v>
      </c>
      <c r="D9798" t="s">
        <v>2303</v>
      </c>
      <c r="E9798" t="s">
        <v>19941</v>
      </c>
    </row>
    <row r="9799" spans="1:5" x14ac:dyDescent="0.25">
      <c r="A9799" t="s">
        <v>19982</v>
      </c>
      <c r="B9799" t="s">
        <v>19983</v>
      </c>
      <c r="C9799" t="s">
        <v>19940</v>
      </c>
      <c r="D9799" t="s">
        <v>2303</v>
      </c>
      <c r="E9799" t="s">
        <v>19941</v>
      </c>
    </row>
    <row r="9800" spans="1:5" x14ac:dyDescent="0.25">
      <c r="A9800" t="s">
        <v>19984</v>
      </c>
      <c r="B9800" t="s">
        <v>19985</v>
      </c>
      <c r="C9800" t="s">
        <v>19940</v>
      </c>
      <c r="D9800" t="s">
        <v>2303</v>
      </c>
      <c r="E9800" t="s">
        <v>19941</v>
      </c>
    </row>
    <row r="9801" spans="1:5" x14ac:dyDescent="0.25">
      <c r="A9801" t="s">
        <v>19986</v>
      </c>
      <c r="B9801" t="s">
        <v>19987</v>
      </c>
      <c r="C9801" t="s">
        <v>19940</v>
      </c>
      <c r="D9801" t="s">
        <v>2303</v>
      </c>
      <c r="E9801" t="s">
        <v>19941</v>
      </c>
    </row>
    <row r="9802" spans="1:5" x14ac:dyDescent="0.25">
      <c r="A9802" t="s">
        <v>19988</v>
      </c>
      <c r="B9802" t="s">
        <v>19989</v>
      </c>
      <c r="C9802" t="s">
        <v>19940</v>
      </c>
      <c r="D9802" t="s">
        <v>2303</v>
      </c>
      <c r="E9802" t="s">
        <v>19941</v>
      </c>
    </row>
    <row r="9803" spans="1:5" x14ac:dyDescent="0.25">
      <c r="A9803" t="s">
        <v>19990</v>
      </c>
      <c r="B9803" t="s">
        <v>19991</v>
      </c>
      <c r="C9803" t="s">
        <v>19940</v>
      </c>
      <c r="D9803" t="s">
        <v>2303</v>
      </c>
      <c r="E9803" t="s">
        <v>19941</v>
      </c>
    </row>
    <row r="9804" spans="1:5" x14ac:dyDescent="0.25">
      <c r="A9804" t="s">
        <v>19992</v>
      </c>
      <c r="B9804" t="s">
        <v>19993</v>
      </c>
      <c r="C9804" t="s">
        <v>19940</v>
      </c>
      <c r="D9804" t="s">
        <v>2303</v>
      </c>
      <c r="E9804" t="s">
        <v>19941</v>
      </c>
    </row>
    <row r="9805" spans="1:5" x14ac:dyDescent="0.25">
      <c r="A9805" t="s">
        <v>19994</v>
      </c>
      <c r="B9805" t="s">
        <v>19995</v>
      </c>
      <c r="C9805" t="s">
        <v>19940</v>
      </c>
      <c r="D9805" t="s">
        <v>2303</v>
      </c>
      <c r="E9805" t="s">
        <v>19941</v>
      </c>
    </row>
    <row r="9806" spans="1:5" x14ac:dyDescent="0.25">
      <c r="A9806" t="s">
        <v>19996</v>
      </c>
      <c r="B9806" t="s">
        <v>19997</v>
      </c>
      <c r="C9806" t="s">
        <v>19940</v>
      </c>
      <c r="D9806" t="s">
        <v>2303</v>
      </c>
      <c r="E9806" t="s">
        <v>19941</v>
      </c>
    </row>
    <row r="9807" spans="1:5" x14ac:dyDescent="0.25">
      <c r="A9807" t="s">
        <v>19998</v>
      </c>
      <c r="B9807" t="s">
        <v>19999</v>
      </c>
      <c r="C9807" t="s">
        <v>19940</v>
      </c>
      <c r="D9807" t="s">
        <v>2303</v>
      </c>
      <c r="E9807" t="s">
        <v>19941</v>
      </c>
    </row>
    <row r="9808" spans="1:5" x14ac:dyDescent="0.25">
      <c r="A9808" t="s">
        <v>20000</v>
      </c>
      <c r="B9808" t="s">
        <v>20001</v>
      </c>
      <c r="C9808" t="s">
        <v>19940</v>
      </c>
      <c r="D9808" t="s">
        <v>2303</v>
      </c>
      <c r="E9808" t="s">
        <v>19941</v>
      </c>
    </row>
    <row r="9809" spans="1:5" x14ac:dyDescent="0.25">
      <c r="A9809" t="s">
        <v>20002</v>
      </c>
      <c r="B9809" t="s">
        <v>20003</v>
      </c>
      <c r="C9809" t="s">
        <v>19940</v>
      </c>
      <c r="D9809" t="s">
        <v>2303</v>
      </c>
      <c r="E9809" t="s">
        <v>19941</v>
      </c>
    </row>
    <row r="9810" spans="1:5" x14ac:dyDescent="0.25">
      <c r="A9810" t="s">
        <v>20004</v>
      </c>
      <c r="B9810" t="s">
        <v>12727</v>
      </c>
      <c r="C9810" t="s">
        <v>19940</v>
      </c>
      <c r="D9810" t="s">
        <v>2303</v>
      </c>
      <c r="E9810" t="s">
        <v>19941</v>
      </c>
    </row>
    <row r="9811" spans="1:5" x14ac:dyDescent="0.25">
      <c r="A9811" t="s">
        <v>20005</v>
      </c>
      <c r="B9811" t="s">
        <v>20006</v>
      </c>
      <c r="C9811" t="s">
        <v>19940</v>
      </c>
      <c r="D9811" t="s">
        <v>2303</v>
      </c>
      <c r="E9811" t="s">
        <v>19941</v>
      </c>
    </row>
    <row r="9812" spans="1:5" x14ac:dyDescent="0.25">
      <c r="A9812" t="s">
        <v>20007</v>
      </c>
      <c r="B9812" t="s">
        <v>20008</v>
      </c>
      <c r="C9812" t="s">
        <v>19940</v>
      </c>
      <c r="D9812" t="s">
        <v>2303</v>
      </c>
      <c r="E9812" t="s">
        <v>19941</v>
      </c>
    </row>
    <row r="9813" spans="1:5" x14ac:dyDescent="0.25">
      <c r="A9813" t="s">
        <v>20009</v>
      </c>
      <c r="B9813" t="s">
        <v>20010</v>
      </c>
      <c r="C9813" t="s">
        <v>19940</v>
      </c>
      <c r="D9813" t="s">
        <v>2303</v>
      </c>
      <c r="E9813" t="s">
        <v>19941</v>
      </c>
    </row>
    <row r="9814" spans="1:5" x14ac:dyDescent="0.25">
      <c r="A9814" t="s">
        <v>20011</v>
      </c>
      <c r="B9814" t="s">
        <v>20012</v>
      </c>
      <c r="C9814" t="s">
        <v>19940</v>
      </c>
      <c r="D9814" t="s">
        <v>2303</v>
      </c>
      <c r="E9814" t="s">
        <v>19941</v>
      </c>
    </row>
    <row r="9815" spans="1:5" x14ac:dyDescent="0.25">
      <c r="A9815" t="s">
        <v>20013</v>
      </c>
      <c r="B9815" t="s">
        <v>20014</v>
      </c>
      <c r="C9815" t="s">
        <v>19940</v>
      </c>
      <c r="D9815" t="s">
        <v>2303</v>
      </c>
      <c r="E9815" t="s">
        <v>19941</v>
      </c>
    </row>
    <row r="9816" spans="1:5" x14ac:dyDescent="0.25">
      <c r="A9816" t="s">
        <v>20015</v>
      </c>
      <c r="B9816" t="s">
        <v>20016</v>
      </c>
      <c r="C9816" t="s">
        <v>19940</v>
      </c>
      <c r="D9816" t="s">
        <v>2303</v>
      </c>
      <c r="E9816" t="s">
        <v>19941</v>
      </c>
    </row>
    <row r="9817" spans="1:5" x14ac:dyDescent="0.25">
      <c r="A9817" t="s">
        <v>20017</v>
      </c>
      <c r="B9817" t="s">
        <v>20018</v>
      </c>
      <c r="C9817" t="s">
        <v>19940</v>
      </c>
      <c r="D9817" t="s">
        <v>2303</v>
      </c>
      <c r="E9817" t="s">
        <v>19941</v>
      </c>
    </row>
    <row r="9818" spans="1:5" x14ac:dyDescent="0.25">
      <c r="A9818" t="s">
        <v>20019</v>
      </c>
      <c r="B9818" t="s">
        <v>20020</v>
      </c>
      <c r="C9818" t="s">
        <v>19940</v>
      </c>
      <c r="D9818" t="s">
        <v>2303</v>
      </c>
      <c r="E9818" t="s">
        <v>19941</v>
      </c>
    </row>
    <row r="9819" spans="1:5" x14ac:dyDescent="0.25">
      <c r="A9819" t="s">
        <v>20021</v>
      </c>
      <c r="B9819" t="s">
        <v>20022</v>
      </c>
      <c r="C9819" t="s">
        <v>19940</v>
      </c>
      <c r="D9819" t="s">
        <v>2303</v>
      </c>
      <c r="E9819" t="s">
        <v>19941</v>
      </c>
    </row>
    <row r="9820" spans="1:5" x14ac:dyDescent="0.25">
      <c r="A9820" t="s">
        <v>20023</v>
      </c>
      <c r="B9820" t="s">
        <v>20024</v>
      </c>
      <c r="C9820" t="s">
        <v>19940</v>
      </c>
      <c r="D9820" t="s">
        <v>2303</v>
      </c>
      <c r="E9820" t="s">
        <v>19941</v>
      </c>
    </row>
    <row r="9821" spans="1:5" x14ac:dyDescent="0.25">
      <c r="A9821" t="s">
        <v>20025</v>
      </c>
      <c r="B9821" t="s">
        <v>20026</v>
      </c>
      <c r="C9821" t="s">
        <v>19940</v>
      </c>
      <c r="D9821" t="s">
        <v>2303</v>
      </c>
      <c r="E9821" t="s">
        <v>19941</v>
      </c>
    </row>
    <row r="9822" spans="1:5" x14ac:dyDescent="0.25">
      <c r="A9822" t="s">
        <v>20027</v>
      </c>
      <c r="B9822" t="s">
        <v>20028</v>
      </c>
      <c r="C9822" t="s">
        <v>19940</v>
      </c>
      <c r="D9822" t="s">
        <v>2303</v>
      </c>
      <c r="E9822" t="s">
        <v>19941</v>
      </c>
    </row>
    <row r="9823" spans="1:5" x14ac:dyDescent="0.25">
      <c r="A9823" t="s">
        <v>20029</v>
      </c>
      <c r="B9823" t="s">
        <v>20030</v>
      </c>
      <c r="C9823" t="s">
        <v>19940</v>
      </c>
      <c r="D9823" t="s">
        <v>2303</v>
      </c>
      <c r="E9823" t="s">
        <v>19941</v>
      </c>
    </row>
    <row r="9824" spans="1:5" x14ac:dyDescent="0.25">
      <c r="A9824" t="s">
        <v>20031</v>
      </c>
      <c r="B9824" t="s">
        <v>20032</v>
      </c>
      <c r="C9824" t="s">
        <v>19940</v>
      </c>
      <c r="D9824" t="s">
        <v>2303</v>
      </c>
      <c r="E9824" t="s">
        <v>19941</v>
      </c>
    </row>
    <row r="9825" spans="1:5" x14ac:dyDescent="0.25">
      <c r="A9825" t="s">
        <v>20033</v>
      </c>
      <c r="B9825" t="s">
        <v>20034</v>
      </c>
      <c r="C9825" t="s">
        <v>19940</v>
      </c>
      <c r="D9825" t="s">
        <v>2303</v>
      </c>
      <c r="E9825" t="s">
        <v>19941</v>
      </c>
    </row>
    <row r="9826" spans="1:5" x14ac:dyDescent="0.25">
      <c r="A9826" t="s">
        <v>20035</v>
      </c>
      <c r="B9826" t="s">
        <v>20036</v>
      </c>
      <c r="C9826" t="s">
        <v>19940</v>
      </c>
      <c r="D9826" t="s">
        <v>2303</v>
      </c>
      <c r="E9826" t="s">
        <v>19941</v>
      </c>
    </row>
    <row r="9827" spans="1:5" x14ac:dyDescent="0.25">
      <c r="A9827" t="s">
        <v>20037</v>
      </c>
      <c r="B9827" t="s">
        <v>20038</v>
      </c>
      <c r="C9827" t="s">
        <v>19940</v>
      </c>
      <c r="D9827" t="s">
        <v>2303</v>
      </c>
      <c r="E9827" t="s">
        <v>19941</v>
      </c>
    </row>
    <row r="9828" spans="1:5" x14ac:dyDescent="0.25">
      <c r="A9828" t="s">
        <v>20039</v>
      </c>
      <c r="B9828" t="s">
        <v>20040</v>
      </c>
      <c r="C9828" t="s">
        <v>19940</v>
      </c>
      <c r="D9828" t="s">
        <v>2303</v>
      </c>
      <c r="E9828" t="s">
        <v>19941</v>
      </c>
    </row>
    <row r="9829" spans="1:5" x14ac:dyDescent="0.25">
      <c r="A9829" t="s">
        <v>20041</v>
      </c>
      <c r="B9829" t="s">
        <v>20042</v>
      </c>
      <c r="C9829" t="s">
        <v>19940</v>
      </c>
      <c r="D9829" t="s">
        <v>2303</v>
      </c>
      <c r="E9829" t="s">
        <v>19941</v>
      </c>
    </row>
    <row r="9830" spans="1:5" x14ac:dyDescent="0.25">
      <c r="A9830" t="s">
        <v>20043</v>
      </c>
      <c r="B9830" t="s">
        <v>20044</v>
      </c>
      <c r="C9830" t="s">
        <v>19940</v>
      </c>
      <c r="D9830" t="s">
        <v>2303</v>
      </c>
      <c r="E9830" t="s">
        <v>19941</v>
      </c>
    </row>
    <row r="9831" spans="1:5" x14ac:dyDescent="0.25">
      <c r="A9831" t="s">
        <v>20045</v>
      </c>
      <c r="B9831" t="s">
        <v>20046</v>
      </c>
      <c r="C9831" t="s">
        <v>19940</v>
      </c>
      <c r="D9831" t="s">
        <v>2303</v>
      </c>
      <c r="E9831" t="s">
        <v>19941</v>
      </c>
    </row>
    <row r="9832" spans="1:5" x14ac:dyDescent="0.25">
      <c r="A9832" t="s">
        <v>20047</v>
      </c>
      <c r="B9832" t="s">
        <v>20048</v>
      </c>
      <c r="C9832" t="s">
        <v>19940</v>
      </c>
      <c r="D9832" t="s">
        <v>2303</v>
      </c>
      <c r="E9832" t="s">
        <v>19941</v>
      </c>
    </row>
    <row r="9833" spans="1:5" x14ac:dyDescent="0.25">
      <c r="A9833" t="s">
        <v>20049</v>
      </c>
      <c r="B9833" t="s">
        <v>20050</v>
      </c>
      <c r="C9833" t="s">
        <v>19940</v>
      </c>
      <c r="D9833" t="s">
        <v>2303</v>
      </c>
      <c r="E9833" t="s">
        <v>19941</v>
      </c>
    </row>
    <row r="9834" spans="1:5" x14ac:dyDescent="0.25">
      <c r="A9834" t="s">
        <v>20051</v>
      </c>
      <c r="B9834" t="s">
        <v>20052</v>
      </c>
      <c r="C9834" t="s">
        <v>19940</v>
      </c>
      <c r="D9834" t="s">
        <v>2303</v>
      </c>
      <c r="E9834" t="s">
        <v>19941</v>
      </c>
    </row>
    <row r="9835" spans="1:5" x14ac:dyDescent="0.25">
      <c r="A9835" t="s">
        <v>20053</v>
      </c>
      <c r="B9835" t="s">
        <v>20054</v>
      </c>
      <c r="C9835" t="s">
        <v>19940</v>
      </c>
      <c r="D9835" t="s">
        <v>2303</v>
      </c>
      <c r="E9835" t="s">
        <v>19941</v>
      </c>
    </row>
    <row r="9836" spans="1:5" x14ac:dyDescent="0.25">
      <c r="A9836" t="s">
        <v>20055</v>
      </c>
      <c r="B9836" t="s">
        <v>20056</v>
      </c>
      <c r="C9836" t="s">
        <v>20057</v>
      </c>
      <c r="D9836" t="s">
        <v>2303</v>
      </c>
      <c r="E9836" t="s">
        <v>20058</v>
      </c>
    </row>
    <row r="9837" spans="1:5" x14ac:dyDescent="0.25">
      <c r="A9837" t="s">
        <v>20059</v>
      </c>
      <c r="B9837" t="s">
        <v>20060</v>
      </c>
      <c r="C9837" t="s">
        <v>20057</v>
      </c>
      <c r="D9837" t="s">
        <v>2303</v>
      </c>
      <c r="E9837" t="s">
        <v>20058</v>
      </c>
    </row>
    <row r="9838" spans="1:5" x14ac:dyDescent="0.25">
      <c r="A9838" t="s">
        <v>20061</v>
      </c>
      <c r="B9838" t="s">
        <v>20062</v>
      </c>
      <c r="C9838" t="s">
        <v>20057</v>
      </c>
      <c r="D9838" t="s">
        <v>2303</v>
      </c>
      <c r="E9838" t="s">
        <v>20058</v>
      </c>
    </row>
    <row r="9839" spans="1:5" x14ac:dyDescent="0.25">
      <c r="A9839" t="s">
        <v>20063</v>
      </c>
      <c r="B9839" t="s">
        <v>20064</v>
      </c>
      <c r="C9839" t="s">
        <v>20057</v>
      </c>
      <c r="D9839" t="s">
        <v>2303</v>
      </c>
      <c r="E9839" t="s">
        <v>20058</v>
      </c>
    </row>
    <row r="9840" spans="1:5" x14ac:dyDescent="0.25">
      <c r="A9840" t="s">
        <v>20065</v>
      </c>
      <c r="B9840" t="s">
        <v>20066</v>
      </c>
      <c r="C9840" t="s">
        <v>20057</v>
      </c>
      <c r="D9840" t="s">
        <v>2303</v>
      </c>
      <c r="E9840" t="s">
        <v>20058</v>
      </c>
    </row>
    <row r="9841" spans="1:5" x14ac:dyDescent="0.25">
      <c r="A9841" t="s">
        <v>20067</v>
      </c>
      <c r="B9841" t="s">
        <v>20068</v>
      </c>
      <c r="C9841" t="s">
        <v>20057</v>
      </c>
      <c r="D9841" t="s">
        <v>2303</v>
      </c>
      <c r="E9841" t="s">
        <v>20058</v>
      </c>
    </row>
    <row r="9842" spans="1:5" x14ac:dyDescent="0.25">
      <c r="A9842" t="s">
        <v>20069</v>
      </c>
      <c r="B9842" t="s">
        <v>20070</v>
      </c>
      <c r="C9842" t="s">
        <v>20057</v>
      </c>
      <c r="D9842" t="s">
        <v>2303</v>
      </c>
      <c r="E9842" t="s">
        <v>20058</v>
      </c>
    </row>
    <row r="9843" spans="1:5" x14ac:dyDescent="0.25">
      <c r="A9843" t="s">
        <v>20071</v>
      </c>
      <c r="B9843" t="s">
        <v>20072</v>
      </c>
      <c r="C9843" t="s">
        <v>20057</v>
      </c>
      <c r="D9843" t="s">
        <v>2303</v>
      </c>
      <c r="E9843" t="s">
        <v>20058</v>
      </c>
    </row>
    <row r="9844" spans="1:5" x14ac:dyDescent="0.25">
      <c r="A9844" t="s">
        <v>20073</v>
      </c>
      <c r="B9844" t="s">
        <v>20074</v>
      </c>
      <c r="C9844" t="s">
        <v>20057</v>
      </c>
      <c r="D9844" t="s">
        <v>2303</v>
      </c>
      <c r="E9844" t="s">
        <v>20058</v>
      </c>
    </row>
    <row r="9845" spans="1:5" x14ac:dyDescent="0.25">
      <c r="A9845" t="s">
        <v>20075</v>
      </c>
      <c r="B9845" t="s">
        <v>20076</v>
      </c>
      <c r="C9845" t="s">
        <v>20057</v>
      </c>
      <c r="D9845" t="s">
        <v>2303</v>
      </c>
      <c r="E9845" t="s">
        <v>20058</v>
      </c>
    </row>
    <row r="9846" spans="1:5" x14ac:dyDescent="0.25">
      <c r="A9846" t="s">
        <v>20077</v>
      </c>
      <c r="B9846" t="s">
        <v>20078</v>
      </c>
      <c r="C9846" t="s">
        <v>20057</v>
      </c>
      <c r="D9846" t="s">
        <v>2303</v>
      </c>
      <c r="E9846" t="s">
        <v>20058</v>
      </c>
    </row>
    <row r="9847" spans="1:5" x14ac:dyDescent="0.25">
      <c r="A9847" t="s">
        <v>20079</v>
      </c>
      <c r="B9847" t="s">
        <v>20080</v>
      </c>
      <c r="C9847" t="s">
        <v>20057</v>
      </c>
      <c r="D9847" t="s">
        <v>2303</v>
      </c>
      <c r="E9847" t="s">
        <v>20058</v>
      </c>
    </row>
    <row r="9848" spans="1:5" x14ac:dyDescent="0.25">
      <c r="A9848" t="s">
        <v>20081</v>
      </c>
      <c r="B9848" t="s">
        <v>20082</v>
      </c>
      <c r="C9848" t="s">
        <v>20057</v>
      </c>
      <c r="D9848" t="s">
        <v>2303</v>
      </c>
      <c r="E9848" t="s">
        <v>20058</v>
      </c>
    </row>
    <row r="9849" spans="1:5" x14ac:dyDescent="0.25">
      <c r="A9849" t="s">
        <v>20083</v>
      </c>
      <c r="B9849" t="s">
        <v>20084</v>
      </c>
      <c r="C9849" t="s">
        <v>20057</v>
      </c>
      <c r="D9849" t="s">
        <v>2303</v>
      </c>
      <c r="E9849" t="s">
        <v>20058</v>
      </c>
    </row>
    <row r="9850" spans="1:5" x14ac:dyDescent="0.25">
      <c r="A9850" t="s">
        <v>20085</v>
      </c>
      <c r="B9850" t="s">
        <v>20086</v>
      </c>
      <c r="C9850" t="s">
        <v>20057</v>
      </c>
      <c r="D9850" t="s">
        <v>2303</v>
      </c>
      <c r="E9850" t="s">
        <v>20058</v>
      </c>
    </row>
    <row r="9851" spans="1:5" x14ac:dyDescent="0.25">
      <c r="A9851" t="s">
        <v>20087</v>
      </c>
      <c r="B9851" t="s">
        <v>20088</v>
      </c>
      <c r="C9851" t="s">
        <v>20057</v>
      </c>
      <c r="D9851" t="s">
        <v>2303</v>
      </c>
      <c r="E9851" t="s">
        <v>20058</v>
      </c>
    </row>
    <row r="9852" spans="1:5" x14ac:dyDescent="0.25">
      <c r="A9852" t="s">
        <v>20089</v>
      </c>
      <c r="B9852" t="s">
        <v>20090</v>
      </c>
      <c r="C9852" t="s">
        <v>20057</v>
      </c>
      <c r="D9852" t="s">
        <v>2303</v>
      </c>
      <c r="E9852" t="s">
        <v>20058</v>
      </c>
    </row>
    <row r="9853" spans="1:5" x14ac:dyDescent="0.25">
      <c r="A9853" t="s">
        <v>20091</v>
      </c>
      <c r="B9853" t="s">
        <v>20092</v>
      </c>
      <c r="C9853" t="s">
        <v>20057</v>
      </c>
      <c r="D9853" t="s">
        <v>2303</v>
      </c>
      <c r="E9853" t="s">
        <v>20058</v>
      </c>
    </row>
    <row r="9854" spans="1:5" x14ac:dyDescent="0.25">
      <c r="A9854" t="s">
        <v>20093</v>
      </c>
      <c r="B9854" t="s">
        <v>20094</v>
      </c>
      <c r="C9854" t="s">
        <v>20057</v>
      </c>
      <c r="D9854" t="s">
        <v>2303</v>
      </c>
      <c r="E9854" t="s">
        <v>20058</v>
      </c>
    </row>
    <row r="9855" spans="1:5" x14ac:dyDescent="0.25">
      <c r="A9855" t="s">
        <v>20095</v>
      </c>
      <c r="B9855" t="s">
        <v>20096</v>
      </c>
      <c r="C9855" t="s">
        <v>20057</v>
      </c>
      <c r="D9855" t="s">
        <v>2303</v>
      </c>
      <c r="E9855" t="s">
        <v>20058</v>
      </c>
    </row>
    <row r="9856" spans="1:5" x14ac:dyDescent="0.25">
      <c r="A9856" t="s">
        <v>20097</v>
      </c>
      <c r="B9856" t="s">
        <v>20098</v>
      </c>
      <c r="C9856" t="s">
        <v>20057</v>
      </c>
      <c r="D9856" t="s">
        <v>2303</v>
      </c>
      <c r="E9856" t="s">
        <v>20058</v>
      </c>
    </row>
    <row r="9857" spans="1:5" x14ac:dyDescent="0.25">
      <c r="A9857" t="s">
        <v>20099</v>
      </c>
      <c r="B9857" t="s">
        <v>20100</v>
      </c>
      <c r="C9857" t="s">
        <v>20057</v>
      </c>
      <c r="D9857" t="s">
        <v>2303</v>
      </c>
      <c r="E9857" t="s">
        <v>20058</v>
      </c>
    </row>
    <row r="9858" spans="1:5" x14ac:dyDescent="0.25">
      <c r="A9858" t="s">
        <v>20101</v>
      </c>
      <c r="B9858" t="s">
        <v>20102</v>
      </c>
      <c r="C9858" t="s">
        <v>20057</v>
      </c>
      <c r="D9858" t="s">
        <v>2303</v>
      </c>
      <c r="E9858" t="s">
        <v>20058</v>
      </c>
    </row>
    <row r="9859" spans="1:5" x14ac:dyDescent="0.25">
      <c r="A9859" t="s">
        <v>20103</v>
      </c>
      <c r="B9859" t="s">
        <v>20104</v>
      </c>
      <c r="C9859" t="s">
        <v>20057</v>
      </c>
      <c r="D9859" t="s">
        <v>2303</v>
      </c>
      <c r="E9859" t="s">
        <v>20058</v>
      </c>
    </row>
    <row r="9860" spans="1:5" x14ac:dyDescent="0.25">
      <c r="A9860" t="s">
        <v>20105</v>
      </c>
      <c r="B9860" t="s">
        <v>20106</v>
      </c>
      <c r="C9860" t="s">
        <v>20057</v>
      </c>
      <c r="D9860" t="s">
        <v>2303</v>
      </c>
      <c r="E9860" t="s">
        <v>20058</v>
      </c>
    </row>
    <row r="9861" spans="1:5" x14ac:dyDescent="0.25">
      <c r="A9861" t="s">
        <v>20107</v>
      </c>
      <c r="B9861" t="s">
        <v>20108</v>
      </c>
      <c r="C9861" t="s">
        <v>20057</v>
      </c>
      <c r="D9861" t="s">
        <v>2303</v>
      </c>
      <c r="E9861" t="s">
        <v>20058</v>
      </c>
    </row>
    <row r="9862" spans="1:5" x14ac:dyDescent="0.25">
      <c r="A9862" t="s">
        <v>20109</v>
      </c>
      <c r="B9862" t="s">
        <v>20110</v>
      </c>
      <c r="C9862" t="s">
        <v>20057</v>
      </c>
      <c r="D9862" t="s">
        <v>2303</v>
      </c>
      <c r="E9862" t="s">
        <v>20058</v>
      </c>
    </row>
    <row r="9863" spans="1:5" x14ac:dyDescent="0.25">
      <c r="A9863" t="s">
        <v>20111</v>
      </c>
      <c r="B9863" t="s">
        <v>20112</v>
      </c>
      <c r="C9863" t="s">
        <v>20057</v>
      </c>
      <c r="D9863" t="s">
        <v>2303</v>
      </c>
      <c r="E9863" t="s">
        <v>20058</v>
      </c>
    </row>
    <row r="9864" spans="1:5" x14ac:dyDescent="0.25">
      <c r="A9864" t="s">
        <v>20113</v>
      </c>
      <c r="B9864" t="s">
        <v>20114</v>
      </c>
      <c r="C9864" t="s">
        <v>20057</v>
      </c>
      <c r="D9864" t="s">
        <v>2303</v>
      </c>
      <c r="E9864" t="s">
        <v>20058</v>
      </c>
    </row>
    <row r="9865" spans="1:5" x14ac:dyDescent="0.25">
      <c r="A9865" t="s">
        <v>20115</v>
      </c>
      <c r="B9865" t="s">
        <v>20116</v>
      </c>
      <c r="C9865" t="s">
        <v>20057</v>
      </c>
      <c r="D9865" t="s">
        <v>2303</v>
      </c>
      <c r="E9865" t="s">
        <v>20058</v>
      </c>
    </row>
    <row r="9866" spans="1:5" x14ac:dyDescent="0.25">
      <c r="A9866" t="s">
        <v>20117</v>
      </c>
      <c r="B9866" t="s">
        <v>20118</v>
      </c>
      <c r="C9866" t="s">
        <v>20057</v>
      </c>
      <c r="D9866" t="s">
        <v>2303</v>
      </c>
      <c r="E9866" t="s">
        <v>20058</v>
      </c>
    </row>
    <row r="9867" spans="1:5" x14ac:dyDescent="0.25">
      <c r="A9867" t="s">
        <v>20119</v>
      </c>
      <c r="B9867" t="s">
        <v>20120</v>
      </c>
      <c r="C9867" t="s">
        <v>20057</v>
      </c>
      <c r="D9867" t="s">
        <v>2303</v>
      </c>
      <c r="E9867" t="s">
        <v>20058</v>
      </c>
    </row>
    <row r="9868" spans="1:5" x14ac:dyDescent="0.25">
      <c r="A9868" t="s">
        <v>20121</v>
      </c>
      <c r="B9868" t="s">
        <v>20122</v>
      </c>
      <c r="C9868" t="s">
        <v>20057</v>
      </c>
      <c r="D9868" t="s">
        <v>2303</v>
      </c>
      <c r="E9868" t="s">
        <v>20058</v>
      </c>
    </row>
    <row r="9869" spans="1:5" x14ac:dyDescent="0.25">
      <c r="A9869" t="s">
        <v>20123</v>
      </c>
      <c r="B9869" t="s">
        <v>20124</v>
      </c>
      <c r="C9869" t="s">
        <v>20057</v>
      </c>
      <c r="D9869" t="s">
        <v>2303</v>
      </c>
      <c r="E9869" t="s">
        <v>20058</v>
      </c>
    </row>
    <row r="9870" spans="1:5" x14ac:dyDescent="0.25">
      <c r="A9870" t="s">
        <v>20125</v>
      </c>
      <c r="B9870" t="s">
        <v>20126</v>
      </c>
      <c r="C9870" t="s">
        <v>20057</v>
      </c>
      <c r="D9870" t="s">
        <v>2303</v>
      </c>
      <c r="E9870" t="s">
        <v>20058</v>
      </c>
    </row>
    <row r="9871" spans="1:5" x14ac:dyDescent="0.25">
      <c r="A9871" t="s">
        <v>20127</v>
      </c>
      <c r="B9871" t="s">
        <v>20128</v>
      </c>
      <c r="C9871" t="s">
        <v>20057</v>
      </c>
      <c r="D9871" t="s">
        <v>2303</v>
      </c>
      <c r="E9871" t="s">
        <v>20058</v>
      </c>
    </row>
    <row r="9872" spans="1:5" x14ac:dyDescent="0.25">
      <c r="A9872" t="s">
        <v>20129</v>
      </c>
      <c r="B9872" t="s">
        <v>20130</v>
      </c>
      <c r="C9872" t="s">
        <v>20057</v>
      </c>
      <c r="D9872" t="s">
        <v>2303</v>
      </c>
      <c r="E9872" t="s">
        <v>20058</v>
      </c>
    </row>
    <row r="9873" spans="1:5" x14ac:dyDescent="0.25">
      <c r="A9873" t="s">
        <v>20131</v>
      </c>
      <c r="B9873" t="s">
        <v>20132</v>
      </c>
      <c r="C9873" t="s">
        <v>20057</v>
      </c>
      <c r="D9873" t="s">
        <v>2303</v>
      </c>
      <c r="E9873" t="s">
        <v>20058</v>
      </c>
    </row>
    <row r="9874" spans="1:5" x14ac:dyDescent="0.25">
      <c r="A9874" t="s">
        <v>20133</v>
      </c>
      <c r="B9874" t="s">
        <v>20134</v>
      </c>
      <c r="C9874" t="s">
        <v>20057</v>
      </c>
      <c r="D9874" t="s">
        <v>2303</v>
      </c>
      <c r="E9874" t="s">
        <v>20058</v>
      </c>
    </row>
    <row r="9875" spans="1:5" x14ac:dyDescent="0.25">
      <c r="A9875" t="s">
        <v>20135</v>
      </c>
      <c r="B9875" t="s">
        <v>20136</v>
      </c>
      <c r="C9875" t="s">
        <v>20057</v>
      </c>
      <c r="D9875" t="s">
        <v>2303</v>
      </c>
      <c r="E9875" t="s">
        <v>20058</v>
      </c>
    </row>
    <row r="9876" spans="1:5" x14ac:dyDescent="0.25">
      <c r="A9876" t="s">
        <v>20137</v>
      </c>
      <c r="B9876" t="s">
        <v>20138</v>
      </c>
      <c r="C9876" t="s">
        <v>20057</v>
      </c>
      <c r="D9876" t="s">
        <v>2303</v>
      </c>
      <c r="E9876" t="s">
        <v>20058</v>
      </c>
    </row>
    <row r="9877" spans="1:5" x14ac:dyDescent="0.25">
      <c r="A9877" t="s">
        <v>20139</v>
      </c>
      <c r="B9877" t="s">
        <v>20140</v>
      </c>
      <c r="C9877" t="s">
        <v>20057</v>
      </c>
      <c r="D9877" t="s">
        <v>2303</v>
      </c>
      <c r="E9877" t="s">
        <v>20058</v>
      </c>
    </row>
    <row r="9878" spans="1:5" x14ac:dyDescent="0.25">
      <c r="A9878" t="s">
        <v>20141</v>
      </c>
      <c r="B9878" t="s">
        <v>20142</v>
      </c>
      <c r="C9878" t="s">
        <v>20057</v>
      </c>
      <c r="D9878" t="s">
        <v>2303</v>
      </c>
      <c r="E9878" t="s">
        <v>20058</v>
      </c>
    </row>
    <row r="9879" spans="1:5" x14ac:dyDescent="0.25">
      <c r="A9879" t="s">
        <v>20143</v>
      </c>
      <c r="B9879" t="s">
        <v>20144</v>
      </c>
      <c r="C9879" t="s">
        <v>20057</v>
      </c>
      <c r="D9879" t="s">
        <v>2303</v>
      </c>
      <c r="E9879" t="s">
        <v>20058</v>
      </c>
    </row>
    <row r="9880" spans="1:5" x14ac:dyDescent="0.25">
      <c r="A9880" t="s">
        <v>20145</v>
      </c>
      <c r="B9880" t="s">
        <v>9004</v>
      </c>
      <c r="C9880" t="s">
        <v>20057</v>
      </c>
      <c r="D9880" t="s">
        <v>2303</v>
      </c>
      <c r="E9880" t="s">
        <v>20058</v>
      </c>
    </row>
    <row r="9881" spans="1:5" x14ac:dyDescent="0.25">
      <c r="A9881" t="s">
        <v>20146</v>
      </c>
      <c r="B9881" t="s">
        <v>20147</v>
      </c>
      <c r="C9881" t="s">
        <v>20057</v>
      </c>
      <c r="D9881" t="s">
        <v>2303</v>
      </c>
      <c r="E9881" t="s">
        <v>20058</v>
      </c>
    </row>
    <row r="9882" spans="1:5" x14ac:dyDescent="0.25">
      <c r="A9882" t="s">
        <v>20148</v>
      </c>
      <c r="B9882" t="s">
        <v>20149</v>
      </c>
      <c r="C9882" t="s">
        <v>20057</v>
      </c>
      <c r="D9882" t="s">
        <v>2303</v>
      </c>
      <c r="E9882" t="s">
        <v>20058</v>
      </c>
    </row>
    <row r="9883" spans="1:5" x14ac:dyDescent="0.25">
      <c r="A9883" t="s">
        <v>20150</v>
      </c>
      <c r="B9883" t="s">
        <v>20151</v>
      </c>
      <c r="C9883" t="s">
        <v>20057</v>
      </c>
      <c r="D9883" t="s">
        <v>2303</v>
      </c>
      <c r="E9883" t="s">
        <v>20058</v>
      </c>
    </row>
    <row r="9884" spans="1:5" x14ac:dyDescent="0.25">
      <c r="A9884" t="s">
        <v>20152</v>
      </c>
      <c r="B9884" t="s">
        <v>13047</v>
      </c>
      <c r="C9884" t="s">
        <v>20057</v>
      </c>
      <c r="D9884" t="s">
        <v>2303</v>
      </c>
      <c r="E9884" t="s">
        <v>20058</v>
      </c>
    </row>
    <row r="9885" spans="1:5" x14ac:dyDescent="0.25">
      <c r="A9885" t="s">
        <v>20153</v>
      </c>
      <c r="B9885" t="s">
        <v>20154</v>
      </c>
      <c r="C9885" t="s">
        <v>20057</v>
      </c>
      <c r="D9885" t="s">
        <v>2303</v>
      </c>
      <c r="E9885" t="s">
        <v>20058</v>
      </c>
    </row>
    <row r="9886" spans="1:5" x14ac:dyDescent="0.25">
      <c r="A9886" t="s">
        <v>20155</v>
      </c>
      <c r="B9886" t="s">
        <v>20156</v>
      </c>
      <c r="C9886" t="s">
        <v>20057</v>
      </c>
      <c r="D9886" t="s">
        <v>2303</v>
      </c>
      <c r="E9886" t="s">
        <v>20058</v>
      </c>
    </row>
    <row r="9887" spans="1:5" x14ac:dyDescent="0.25">
      <c r="A9887" t="s">
        <v>20157</v>
      </c>
      <c r="B9887" t="s">
        <v>20158</v>
      </c>
      <c r="C9887" t="s">
        <v>20057</v>
      </c>
      <c r="D9887" t="s">
        <v>2303</v>
      </c>
      <c r="E9887" t="s">
        <v>20058</v>
      </c>
    </row>
    <row r="9888" spans="1:5" x14ac:dyDescent="0.25">
      <c r="A9888" t="s">
        <v>20159</v>
      </c>
      <c r="B9888" t="s">
        <v>20160</v>
      </c>
      <c r="C9888" t="s">
        <v>20057</v>
      </c>
      <c r="D9888" t="s">
        <v>2303</v>
      </c>
      <c r="E9888" t="s">
        <v>20058</v>
      </c>
    </row>
    <row r="9889" spans="1:5" x14ac:dyDescent="0.25">
      <c r="A9889" t="s">
        <v>20161</v>
      </c>
      <c r="B9889" t="s">
        <v>20162</v>
      </c>
      <c r="C9889" t="s">
        <v>20163</v>
      </c>
      <c r="D9889" t="s">
        <v>2303</v>
      </c>
      <c r="E9889" t="s">
        <v>20164</v>
      </c>
    </row>
    <row r="9890" spans="1:5" x14ac:dyDescent="0.25">
      <c r="A9890" t="s">
        <v>20165</v>
      </c>
      <c r="B9890" t="s">
        <v>20166</v>
      </c>
      <c r="C9890" t="s">
        <v>20163</v>
      </c>
      <c r="D9890" t="s">
        <v>2303</v>
      </c>
      <c r="E9890" t="s">
        <v>20164</v>
      </c>
    </row>
    <row r="9891" spans="1:5" x14ac:dyDescent="0.25">
      <c r="A9891" t="s">
        <v>20167</v>
      </c>
      <c r="B9891" t="s">
        <v>20168</v>
      </c>
      <c r="C9891" t="s">
        <v>20163</v>
      </c>
      <c r="D9891" t="s">
        <v>2303</v>
      </c>
      <c r="E9891" t="s">
        <v>20164</v>
      </c>
    </row>
    <row r="9892" spans="1:5" x14ac:dyDescent="0.25">
      <c r="A9892" t="s">
        <v>20169</v>
      </c>
      <c r="B9892" t="s">
        <v>20170</v>
      </c>
      <c r="C9892" t="s">
        <v>20163</v>
      </c>
      <c r="D9892" t="s">
        <v>2303</v>
      </c>
      <c r="E9892" t="s">
        <v>20164</v>
      </c>
    </row>
    <row r="9893" spans="1:5" x14ac:dyDescent="0.25">
      <c r="A9893" t="s">
        <v>20171</v>
      </c>
      <c r="B9893" t="s">
        <v>20172</v>
      </c>
      <c r="C9893" t="s">
        <v>20163</v>
      </c>
      <c r="D9893" t="s">
        <v>2303</v>
      </c>
      <c r="E9893" t="s">
        <v>20164</v>
      </c>
    </row>
    <row r="9894" spans="1:5" x14ac:dyDescent="0.25">
      <c r="A9894" t="s">
        <v>20173</v>
      </c>
      <c r="B9894" t="s">
        <v>20174</v>
      </c>
      <c r="C9894" t="s">
        <v>20163</v>
      </c>
      <c r="D9894" t="s">
        <v>2303</v>
      </c>
      <c r="E9894" t="s">
        <v>20164</v>
      </c>
    </row>
    <row r="9895" spans="1:5" x14ac:dyDescent="0.25">
      <c r="A9895" t="s">
        <v>20175</v>
      </c>
      <c r="B9895" t="s">
        <v>20176</v>
      </c>
      <c r="C9895" t="s">
        <v>20163</v>
      </c>
      <c r="D9895" t="s">
        <v>2303</v>
      </c>
      <c r="E9895" t="s">
        <v>20164</v>
      </c>
    </row>
    <row r="9896" spans="1:5" x14ac:dyDescent="0.25">
      <c r="A9896" t="s">
        <v>20177</v>
      </c>
      <c r="B9896" t="s">
        <v>20178</v>
      </c>
      <c r="C9896" t="s">
        <v>20163</v>
      </c>
      <c r="D9896" t="s">
        <v>2303</v>
      </c>
      <c r="E9896" t="s">
        <v>20164</v>
      </c>
    </row>
    <row r="9897" spans="1:5" x14ac:dyDescent="0.25">
      <c r="A9897" t="s">
        <v>20179</v>
      </c>
      <c r="B9897" t="s">
        <v>20180</v>
      </c>
      <c r="C9897" t="s">
        <v>20163</v>
      </c>
      <c r="D9897" t="s">
        <v>2303</v>
      </c>
      <c r="E9897" t="s">
        <v>20164</v>
      </c>
    </row>
    <row r="9898" spans="1:5" x14ac:dyDescent="0.25">
      <c r="A9898" t="s">
        <v>20181</v>
      </c>
      <c r="B9898" t="s">
        <v>20182</v>
      </c>
      <c r="C9898" t="s">
        <v>20163</v>
      </c>
      <c r="D9898" t="s">
        <v>2303</v>
      </c>
      <c r="E9898" t="s">
        <v>20164</v>
      </c>
    </row>
    <row r="9899" spans="1:5" x14ac:dyDescent="0.25">
      <c r="A9899" t="s">
        <v>20183</v>
      </c>
      <c r="B9899" t="s">
        <v>20184</v>
      </c>
      <c r="C9899" t="s">
        <v>20163</v>
      </c>
      <c r="D9899" t="s">
        <v>2303</v>
      </c>
      <c r="E9899" t="s">
        <v>20164</v>
      </c>
    </row>
    <row r="9900" spans="1:5" x14ac:dyDescent="0.25">
      <c r="A9900" t="s">
        <v>20185</v>
      </c>
      <c r="B9900" t="s">
        <v>20186</v>
      </c>
      <c r="C9900" t="s">
        <v>20163</v>
      </c>
      <c r="D9900" t="s">
        <v>2303</v>
      </c>
      <c r="E9900" t="s">
        <v>20164</v>
      </c>
    </row>
    <row r="9901" spans="1:5" x14ac:dyDescent="0.25">
      <c r="A9901" t="s">
        <v>20187</v>
      </c>
      <c r="B9901" t="s">
        <v>20188</v>
      </c>
      <c r="C9901" t="s">
        <v>20163</v>
      </c>
      <c r="D9901" t="s">
        <v>2303</v>
      </c>
      <c r="E9901" t="s">
        <v>20164</v>
      </c>
    </row>
    <row r="9902" spans="1:5" x14ac:dyDescent="0.25">
      <c r="A9902" t="s">
        <v>20189</v>
      </c>
      <c r="B9902" t="s">
        <v>20190</v>
      </c>
      <c r="C9902" t="s">
        <v>20163</v>
      </c>
      <c r="D9902" t="s">
        <v>2303</v>
      </c>
      <c r="E9902" t="s">
        <v>20164</v>
      </c>
    </row>
    <row r="9903" spans="1:5" x14ac:dyDescent="0.25">
      <c r="A9903" t="s">
        <v>20191</v>
      </c>
      <c r="B9903" t="s">
        <v>20192</v>
      </c>
      <c r="C9903" t="s">
        <v>20163</v>
      </c>
      <c r="D9903" t="s">
        <v>2303</v>
      </c>
      <c r="E9903" t="s">
        <v>20164</v>
      </c>
    </row>
    <row r="9904" spans="1:5" x14ac:dyDescent="0.25">
      <c r="A9904" t="s">
        <v>20193</v>
      </c>
      <c r="B9904" t="s">
        <v>20194</v>
      </c>
      <c r="C9904" t="s">
        <v>20163</v>
      </c>
      <c r="D9904" t="s">
        <v>2303</v>
      </c>
      <c r="E9904" t="s">
        <v>20164</v>
      </c>
    </row>
    <row r="9905" spans="1:5" x14ac:dyDescent="0.25">
      <c r="A9905" t="s">
        <v>20195</v>
      </c>
      <c r="B9905" t="s">
        <v>20196</v>
      </c>
      <c r="C9905" t="s">
        <v>20163</v>
      </c>
      <c r="D9905" t="s">
        <v>2303</v>
      </c>
      <c r="E9905" t="s">
        <v>20164</v>
      </c>
    </row>
    <row r="9906" spans="1:5" x14ac:dyDescent="0.25">
      <c r="A9906" t="s">
        <v>20197</v>
      </c>
      <c r="B9906" t="s">
        <v>20198</v>
      </c>
      <c r="C9906" t="s">
        <v>20163</v>
      </c>
      <c r="D9906" t="s">
        <v>2303</v>
      </c>
      <c r="E9906" t="s">
        <v>20164</v>
      </c>
    </row>
    <row r="9907" spans="1:5" x14ac:dyDescent="0.25">
      <c r="A9907" t="s">
        <v>20199</v>
      </c>
      <c r="B9907" t="s">
        <v>20200</v>
      </c>
      <c r="C9907" t="s">
        <v>20163</v>
      </c>
      <c r="D9907" t="s">
        <v>2303</v>
      </c>
      <c r="E9907" t="s">
        <v>20164</v>
      </c>
    </row>
    <row r="9908" spans="1:5" x14ac:dyDescent="0.25">
      <c r="A9908" t="s">
        <v>20201</v>
      </c>
      <c r="B9908" t="s">
        <v>20202</v>
      </c>
      <c r="C9908" t="s">
        <v>20163</v>
      </c>
      <c r="D9908" t="s">
        <v>2303</v>
      </c>
      <c r="E9908" t="s">
        <v>20164</v>
      </c>
    </row>
    <row r="9909" spans="1:5" x14ac:dyDescent="0.25">
      <c r="A9909" t="s">
        <v>20203</v>
      </c>
      <c r="B9909" t="s">
        <v>20204</v>
      </c>
      <c r="C9909" t="s">
        <v>20163</v>
      </c>
      <c r="D9909" t="s">
        <v>2303</v>
      </c>
      <c r="E9909" t="s">
        <v>20164</v>
      </c>
    </row>
    <row r="9910" spans="1:5" x14ac:dyDescent="0.25">
      <c r="A9910" t="s">
        <v>20205</v>
      </c>
      <c r="B9910" t="s">
        <v>18079</v>
      </c>
      <c r="C9910" t="s">
        <v>20163</v>
      </c>
      <c r="D9910" t="s">
        <v>2303</v>
      </c>
      <c r="E9910" t="s">
        <v>20164</v>
      </c>
    </row>
    <row r="9911" spans="1:5" x14ac:dyDescent="0.25">
      <c r="A9911" t="s">
        <v>20206</v>
      </c>
      <c r="B9911" t="s">
        <v>20207</v>
      </c>
      <c r="C9911" t="s">
        <v>20163</v>
      </c>
      <c r="D9911" t="s">
        <v>2303</v>
      </c>
      <c r="E9911" t="s">
        <v>20164</v>
      </c>
    </row>
    <row r="9912" spans="1:5" x14ac:dyDescent="0.25">
      <c r="A9912" t="s">
        <v>20208</v>
      </c>
      <c r="B9912" t="s">
        <v>20209</v>
      </c>
      <c r="C9912" t="s">
        <v>20163</v>
      </c>
      <c r="D9912" t="s">
        <v>2303</v>
      </c>
      <c r="E9912" t="s">
        <v>20164</v>
      </c>
    </row>
    <row r="9913" spans="1:5" x14ac:dyDescent="0.25">
      <c r="A9913" t="s">
        <v>20210</v>
      </c>
      <c r="B9913" t="s">
        <v>20211</v>
      </c>
      <c r="C9913" t="s">
        <v>20163</v>
      </c>
      <c r="D9913" t="s">
        <v>2303</v>
      </c>
      <c r="E9913" t="s">
        <v>20164</v>
      </c>
    </row>
    <row r="9914" spans="1:5" x14ac:dyDescent="0.25">
      <c r="A9914" t="s">
        <v>20212</v>
      </c>
      <c r="B9914" t="s">
        <v>20213</v>
      </c>
      <c r="C9914" t="s">
        <v>20163</v>
      </c>
      <c r="D9914" t="s">
        <v>2303</v>
      </c>
      <c r="E9914" t="s">
        <v>20164</v>
      </c>
    </row>
    <row r="9915" spans="1:5" x14ac:dyDescent="0.25">
      <c r="A9915" t="s">
        <v>20214</v>
      </c>
      <c r="B9915" t="s">
        <v>20215</v>
      </c>
      <c r="C9915" t="s">
        <v>20163</v>
      </c>
      <c r="D9915" t="s">
        <v>2303</v>
      </c>
      <c r="E9915" t="s">
        <v>20164</v>
      </c>
    </row>
    <row r="9916" spans="1:5" x14ac:dyDescent="0.25">
      <c r="A9916" t="s">
        <v>20216</v>
      </c>
      <c r="B9916" t="s">
        <v>20217</v>
      </c>
      <c r="C9916" t="s">
        <v>20163</v>
      </c>
      <c r="D9916" t="s">
        <v>2303</v>
      </c>
      <c r="E9916" t="s">
        <v>20164</v>
      </c>
    </row>
    <row r="9917" spans="1:5" x14ac:dyDescent="0.25">
      <c r="A9917" t="s">
        <v>20218</v>
      </c>
      <c r="B9917" t="s">
        <v>20219</v>
      </c>
      <c r="C9917" t="s">
        <v>20220</v>
      </c>
      <c r="D9917" t="s">
        <v>2303</v>
      </c>
      <c r="E9917" t="s">
        <v>20221</v>
      </c>
    </row>
    <row r="9918" spans="1:5" x14ac:dyDescent="0.25">
      <c r="A9918" t="s">
        <v>20222</v>
      </c>
      <c r="B9918" t="s">
        <v>20223</v>
      </c>
      <c r="C9918" t="s">
        <v>20220</v>
      </c>
      <c r="D9918" t="s">
        <v>2303</v>
      </c>
      <c r="E9918" t="s">
        <v>20221</v>
      </c>
    </row>
    <row r="9919" spans="1:5" x14ac:dyDescent="0.25">
      <c r="A9919" t="s">
        <v>20224</v>
      </c>
      <c r="B9919" t="s">
        <v>20225</v>
      </c>
      <c r="C9919" t="s">
        <v>20220</v>
      </c>
      <c r="D9919" t="s">
        <v>2303</v>
      </c>
      <c r="E9919" t="s">
        <v>20221</v>
      </c>
    </row>
    <row r="9920" spans="1:5" x14ac:dyDescent="0.25">
      <c r="A9920" t="s">
        <v>20226</v>
      </c>
      <c r="B9920" t="s">
        <v>20227</v>
      </c>
      <c r="C9920" t="s">
        <v>20220</v>
      </c>
      <c r="D9920" t="s">
        <v>2303</v>
      </c>
      <c r="E9920" t="s">
        <v>20221</v>
      </c>
    </row>
    <row r="9921" spans="1:5" x14ac:dyDescent="0.25">
      <c r="A9921" t="s">
        <v>20228</v>
      </c>
      <c r="B9921" t="s">
        <v>20229</v>
      </c>
      <c r="C9921" t="s">
        <v>20220</v>
      </c>
      <c r="D9921" t="s">
        <v>2303</v>
      </c>
      <c r="E9921" t="s">
        <v>20221</v>
      </c>
    </row>
    <row r="9922" spans="1:5" x14ac:dyDescent="0.25">
      <c r="A9922" t="s">
        <v>20230</v>
      </c>
      <c r="B9922" t="s">
        <v>20231</v>
      </c>
      <c r="C9922" t="s">
        <v>20220</v>
      </c>
      <c r="D9922" t="s">
        <v>2303</v>
      </c>
      <c r="E9922" t="s">
        <v>20221</v>
      </c>
    </row>
    <row r="9923" spans="1:5" x14ac:dyDescent="0.25">
      <c r="A9923" t="s">
        <v>20232</v>
      </c>
      <c r="B9923" t="s">
        <v>20233</v>
      </c>
      <c r="C9923" t="s">
        <v>20220</v>
      </c>
      <c r="D9923" t="s">
        <v>2303</v>
      </c>
      <c r="E9923" t="s">
        <v>20221</v>
      </c>
    </row>
    <row r="9924" spans="1:5" x14ac:dyDescent="0.25">
      <c r="A9924" t="s">
        <v>20234</v>
      </c>
      <c r="B9924" t="s">
        <v>20235</v>
      </c>
      <c r="C9924" t="s">
        <v>20220</v>
      </c>
      <c r="D9924" t="s">
        <v>2303</v>
      </c>
      <c r="E9924" t="s">
        <v>20221</v>
      </c>
    </row>
    <row r="9925" spans="1:5" x14ac:dyDescent="0.25">
      <c r="A9925" t="s">
        <v>20236</v>
      </c>
      <c r="B9925" t="s">
        <v>20237</v>
      </c>
      <c r="C9925" t="s">
        <v>20220</v>
      </c>
      <c r="D9925" t="s">
        <v>2303</v>
      </c>
      <c r="E9925" t="s">
        <v>20221</v>
      </c>
    </row>
    <row r="9926" spans="1:5" x14ac:dyDescent="0.25">
      <c r="A9926" t="s">
        <v>20238</v>
      </c>
      <c r="B9926" t="s">
        <v>20239</v>
      </c>
      <c r="C9926" t="s">
        <v>20220</v>
      </c>
      <c r="D9926" t="s">
        <v>2303</v>
      </c>
      <c r="E9926" t="s">
        <v>20221</v>
      </c>
    </row>
    <row r="9927" spans="1:5" x14ac:dyDescent="0.25">
      <c r="A9927" t="s">
        <v>20240</v>
      </c>
      <c r="B9927" t="s">
        <v>20241</v>
      </c>
      <c r="C9927" t="s">
        <v>20220</v>
      </c>
      <c r="D9927" t="s">
        <v>2303</v>
      </c>
      <c r="E9927" t="s">
        <v>20221</v>
      </c>
    </row>
    <row r="9928" spans="1:5" x14ac:dyDescent="0.25">
      <c r="A9928" t="s">
        <v>20242</v>
      </c>
      <c r="B9928" t="s">
        <v>20243</v>
      </c>
      <c r="C9928" t="s">
        <v>20220</v>
      </c>
      <c r="D9928" t="s">
        <v>2303</v>
      </c>
      <c r="E9928" t="s">
        <v>20221</v>
      </c>
    </row>
    <row r="9929" spans="1:5" x14ac:dyDescent="0.25">
      <c r="A9929" t="s">
        <v>20244</v>
      </c>
      <c r="B9929" t="s">
        <v>20245</v>
      </c>
      <c r="C9929" t="s">
        <v>20220</v>
      </c>
      <c r="D9929" t="s">
        <v>2303</v>
      </c>
      <c r="E9929" t="s">
        <v>20221</v>
      </c>
    </row>
    <row r="9930" spans="1:5" x14ac:dyDescent="0.25">
      <c r="A9930" t="s">
        <v>20246</v>
      </c>
      <c r="B9930" t="s">
        <v>20247</v>
      </c>
      <c r="C9930" t="s">
        <v>20220</v>
      </c>
      <c r="D9930" t="s">
        <v>2303</v>
      </c>
      <c r="E9930" t="s">
        <v>20221</v>
      </c>
    </row>
    <row r="9931" spans="1:5" x14ac:dyDescent="0.25">
      <c r="A9931" t="s">
        <v>20248</v>
      </c>
      <c r="B9931" t="s">
        <v>20249</v>
      </c>
      <c r="C9931" t="s">
        <v>20220</v>
      </c>
      <c r="D9931" t="s">
        <v>2303</v>
      </c>
      <c r="E9931" t="s">
        <v>20221</v>
      </c>
    </row>
    <row r="9932" spans="1:5" x14ac:dyDescent="0.25">
      <c r="A9932" t="s">
        <v>20250</v>
      </c>
      <c r="B9932" t="s">
        <v>20251</v>
      </c>
      <c r="C9932" t="s">
        <v>20220</v>
      </c>
      <c r="D9932" t="s">
        <v>2303</v>
      </c>
      <c r="E9932" t="s">
        <v>20221</v>
      </c>
    </row>
    <row r="9933" spans="1:5" x14ac:dyDescent="0.25">
      <c r="A9933" t="s">
        <v>20252</v>
      </c>
      <c r="B9933" t="s">
        <v>20253</v>
      </c>
      <c r="C9933" t="s">
        <v>20220</v>
      </c>
      <c r="D9933" t="s">
        <v>2303</v>
      </c>
      <c r="E9933" t="s">
        <v>20221</v>
      </c>
    </row>
    <row r="9934" spans="1:5" x14ac:dyDescent="0.25">
      <c r="A9934" t="s">
        <v>20254</v>
      </c>
      <c r="B9934" t="s">
        <v>20255</v>
      </c>
      <c r="C9934" t="s">
        <v>20220</v>
      </c>
      <c r="D9934" t="s">
        <v>2303</v>
      </c>
      <c r="E9934" t="s">
        <v>20221</v>
      </c>
    </row>
    <row r="9935" spans="1:5" x14ac:dyDescent="0.25">
      <c r="A9935" t="s">
        <v>20256</v>
      </c>
      <c r="B9935" t="s">
        <v>20257</v>
      </c>
      <c r="C9935" t="s">
        <v>20220</v>
      </c>
      <c r="D9935" t="s">
        <v>2303</v>
      </c>
      <c r="E9935" t="s">
        <v>20221</v>
      </c>
    </row>
    <row r="9936" spans="1:5" x14ac:dyDescent="0.25">
      <c r="A9936" t="s">
        <v>20258</v>
      </c>
      <c r="B9936" t="s">
        <v>20259</v>
      </c>
      <c r="C9936" t="s">
        <v>20220</v>
      </c>
      <c r="D9936" t="s">
        <v>2303</v>
      </c>
      <c r="E9936" t="s">
        <v>20221</v>
      </c>
    </row>
    <row r="9937" spans="1:5" x14ac:dyDescent="0.25">
      <c r="A9937" t="s">
        <v>20260</v>
      </c>
      <c r="B9937" t="s">
        <v>20261</v>
      </c>
      <c r="C9937" t="s">
        <v>20220</v>
      </c>
      <c r="D9937" t="s">
        <v>2303</v>
      </c>
      <c r="E9937" t="s">
        <v>20221</v>
      </c>
    </row>
    <row r="9938" spans="1:5" x14ac:dyDescent="0.25">
      <c r="A9938" t="s">
        <v>20262</v>
      </c>
      <c r="B9938" t="s">
        <v>18533</v>
      </c>
      <c r="C9938" t="s">
        <v>20220</v>
      </c>
      <c r="D9938" t="s">
        <v>2303</v>
      </c>
      <c r="E9938" t="s">
        <v>20221</v>
      </c>
    </row>
    <row r="9939" spans="1:5" x14ac:dyDescent="0.25">
      <c r="A9939" t="s">
        <v>20263</v>
      </c>
      <c r="B9939" t="s">
        <v>20264</v>
      </c>
      <c r="C9939" t="s">
        <v>20220</v>
      </c>
      <c r="D9939" t="s">
        <v>2303</v>
      </c>
      <c r="E9939" t="s">
        <v>20221</v>
      </c>
    </row>
    <row r="9940" spans="1:5" x14ac:dyDescent="0.25">
      <c r="A9940" t="s">
        <v>20265</v>
      </c>
      <c r="B9940" t="s">
        <v>20266</v>
      </c>
      <c r="C9940" t="s">
        <v>20220</v>
      </c>
      <c r="D9940" t="s">
        <v>2303</v>
      </c>
      <c r="E9940" t="s">
        <v>20221</v>
      </c>
    </row>
    <row r="9941" spans="1:5" x14ac:dyDescent="0.25">
      <c r="A9941" t="s">
        <v>20267</v>
      </c>
      <c r="B9941" t="s">
        <v>20268</v>
      </c>
      <c r="C9941" t="s">
        <v>20220</v>
      </c>
      <c r="D9941" t="s">
        <v>2303</v>
      </c>
      <c r="E9941" t="s">
        <v>20221</v>
      </c>
    </row>
    <row r="9942" spans="1:5" x14ac:dyDescent="0.25">
      <c r="A9942" t="s">
        <v>20269</v>
      </c>
      <c r="B9942" t="s">
        <v>20270</v>
      </c>
      <c r="C9942" t="s">
        <v>20220</v>
      </c>
      <c r="D9942" t="s">
        <v>2303</v>
      </c>
      <c r="E9942" t="s">
        <v>20221</v>
      </c>
    </row>
    <row r="9943" spans="1:5" x14ac:dyDescent="0.25">
      <c r="A9943" t="s">
        <v>20271</v>
      </c>
      <c r="B9943" t="s">
        <v>20272</v>
      </c>
      <c r="C9943" t="s">
        <v>20220</v>
      </c>
      <c r="D9943" t="s">
        <v>2303</v>
      </c>
      <c r="E9943" t="s">
        <v>20221</v>
      </c>
    </row>
    <row r="9944" spans="1:5" x14ac:dyDescent="0.25">
      <c r="A9944" t="s">
        <v>20273</v>
      </c>
      <c r="B9944" t="s">
        <v>20274</v>
      </c>
      <c r="C9944" t="s">
        <v>20220</v>
      </c>
      <c r="D9944" t="s">
        <v>2303</v>
      </c>
      <c r="E9944" t="s">
        <v>20221</v>
      </c>
    </row>
    <row r="9945" spans="1:5" x14ac:dyDescent="0.25">
      <c r="A9945" t="s">
        <v>20275</v>
      </c>
      <c r="B9945" t="s">
        <v>20276</v>
      </c>
      <c r="C9945" t="s">
        <v>20220</v>
      </c>
      <c r="D9945" t="s">
        <v>2303</v>
      </c>
      <c r="E9945" t="s">
        <v>20221</v>
      </c>
    </row>
    <row r="9946" spans="1:5" x14ac:dyDescent="0.25">
      <c r="A9946" t="s">
        <v>20277</v>
      </c>
      <c r="B9946" t="s">
        <v>20278</v>
      </c>
      <c r="C9946" t="s">
        <v>20220</v>
      </c>
      <c r="D9946" t="s">
        <v>2303</v>
      </c>
      <c r="E9946" t="s">
        <v>20221</v>
      </c>
    </row>
    <row r="9947" spans="1:5" x14ac:dyDescent="0.25">
      <c r="A9947" t="s">
        <v>20279</v>
      </c>
      <c r="B9947" t="s">
        <v>20280</v>
      </c>
      <c r="C9947" t="s">
        <v>20220</v>
      </c>
      <c r="D9947" t="s">
        <v>2303</v>
      </c>
      <c r="E9947" t="s">
        <v>20221</v>
      </c>
    </row>
    <row r="9948" spans="1:5" x14ac:dyDescent="0.25">
      <c r="A9948" t="s">
        <v>20281</v>
      </c>
      <c r="B9948" t="s">
        <v>20282</v>
      </c>
      <c r="C9948" t="s">
        <v>20220</v>
      </c>
      <c r="D9948" t="s">
        <v>2303</v>
      </c>
      <c r="E9948" t="s">
        <v>20221</v>
      </c>
    </row>
    <row r="9949" spans="1:5" x14ac:dyDescent="0.25">
      <c r="A9949" t="s">
        <v>20283</v>
      </c>
      <c r="B9949" t="s">
        <v>20284</v>
      </c>
      <c r="C9949" t="s">
        <v>20220</v>
      </c>
      <c r="D9949" t="s">
        <v>2303</v>
      </c>
      <c r="E9949" t="s">
        <v>20221</v>
      </c>
    </row>
    <row r="9950" spans="1:5" x14ac:dyDescent="0.25">
      <c r="A9950" t="s">
        <v>20285</v>
      </c>
      <c r="B9950" t="s">
        <v>20286</v>
      </c>
      <c r="C9950" t="s">
        <v>20220</v>
      </c>
      <c r="D9950" t="s">
        <v>2303</v>
      </c>
      <c r="E9950" t="s">
        <v>20221</v>
      </c>
    </row>
    <row r="9951" spans="1:5" x14ac:dyDescent="0.25">
      <c r="A9951" t="s">
        <v>20287</v>
      </c>
      <c r="B9951" t="s">
        <v>20288</v>
      </c>
      <c r="C9951" t="s">
        <v>20220</v>
      </c>
      <c r="D9951" t="s">
        <v>2303</v>
      </c>
      <c r="E9951" t="s">
        <v>20221</v>
      </c>
    </row>
    <row r="9952" spans="1:5" x14ac:dyDescent="0.25">
      <c r="A9952" t="s">
        <v>20289</v>
      </c>
      <c r="B9952" t="s">
        <v>20290</v>
      </c>
      <c r="C9952" t="s">
        <v>20220</v>
      </c>
      <c r="D9952" t="s">
        <v>2303</v>
      </c>
      <c r="E9952" t="s">
        <v>20221</v>
      </c>
    </row>
    <row r="9953" spans="1:5" x14ac:dyDescent="0.25">
      <c r="A9953" t="s">
        <v>20291</v>
      </c>
      <c r="B9953" t="s">
        <v>20292</v>
      </c>
      <c r="C9953" t="s">
        <v>20293</v>
      </c>
      <c r="D9953" t="s">
        <v>55</v>
      </c>
      <c r="E9953" t="s">
        <v>20294</v>
      </c>
    </row>
    <row r="9954" spans="1:5" x14ac:dyDescent="0.25">
      <c r="A9954" t="s">
        <v>20295</v>
      </c>
      <c r="B9954" t="s">
        <v>20296</v>
      </c>
      <c r="C9954" t="s">
        <v>20297</v>
      </c>
      <c r="D9954" t="s">
        <v>2303</v>
      </c>
      <c r="E9954" t="s">
        <v>20294</v>
      </c>
    </row>
    <row r="9955" spans="1:5" x14ac:dyDescent="0.25">
      <c r="A9955" t="s">
        <v>20298</v>
      </c>
      <c r="B9955" t="s">
        <v>20299</v>
      </c>
      <c r="C9955" t="s">
        <v>20297</v>
      </c>
      <c r="D9955" t="s">
        <v>2303</v>
      </c>
      <c r="E9955" t="s">
        <v>20294</v>
      </c>
    </row>
    <row r="9956" spans="1:5" x14ac:dyDescent="0.25">
      <c r="A9956" t="s">
        <v>20300</v>
      </c>
      <c r="B9956" t="s">
        <v>20301</v>
      </c>
      <c r="C9956" t="s">
        <v>20297</v>
      </c>
      <c r="D9956" t="s">
        <v>2303</v>
      </c>
      <c r="E9956" t="s">
        <v>20294</v>
      </c>
    </row>
    <row r="9957" spans="1:5" x14ac:dyDescent="0.25">
      <c r="A9957" t="s">
        <v>20302</v>
      </c>
      <c r="B9957" t="s">
        <v>20303</v>
      </c>
      <c r="C9957" t="s">
        <v>20297</v>
      </c>
      <c r="D9957" t="s">
        <v>2303</v>
      </c>
      <c r="E9957" t="s">
        <v>20294</v>
      </c>
    </row>
    <row r="9958" spans="1:5" x14ac:dyDescent="0.25">
      <c r="A9958" t="s">
        <v>20304</v>
      </c>
      <c r="B9958" t="s">
        <v>20305</v>
      </c>
      <c r="C9958" t="s">
        <v>20297</v>
      </c>
      <c r="D9958" t="s">
        <v>2303</v>
      </c>
      <c r="E9958" t="s">
        <v>20294</v>
      </c>
    </row>
    <row r="9959" spans="1:5" x14ac:dyDescent="0.25">
      <c r="A9959" t="s">
        <v>20306</v>
      </c>
      <c r="B9959" t="s">
        <v>20307</v>
      </c>
      <c r="C9959" t="s">
        <v>20297</v>
      </c>
      <c r="D9959" t="s">
        <v>2303</v>
      </c>
      <c r="E9959" t="s">
        <v>20294</v>
      </c>
    </row>
    <row r="9960" spans="1:5" x14ac:dyDescent="0.25">
      <c r="A9960" t="s">
        <v>20308</v>
      </c>
      <c r="B9960" t="s">
        <v>20309</v>
      </c>
      <c r="C9960" t="s">
        <v>20297</v>
      </c>
      <c r="D9960" t="s">
        <v>2303</v>
      </c>
      <c r="E9960" t="s">
        <v>20294</v>
      </c>
    </row>
    <row r="9961" spans="1:5" x14ac:dyDescent="0.25">
      <c r="A9961" t="s">
        <v>20310</v>
      </c>
      <c r="B9961" t="s">
        <v>20311</v>
      </c>
      <c r="C9961" t="s">
        <v>20297</v>
      </c>
      <c r="D9961" t="s">
        <v>2303</v>
      </c>
      <c r="E9961" t="s">
        <v>20294</v>
      </c>
    </row>
    <row r="9962" spans="1:5" x14ac:dyDescent="0.25">
      <c r="A9962" t="s">
        <v>20312</v>
      </c>
      <c r="B9962" t="s">
        <v>20313</v>
      </c>
      <c r="C9962" t="s">
        <v>20297</v>
      </c>
      <c r="D9962" t="s">
        <v>2303</v>
      </c>
      <c r="E9962" t="s">
        <v>20294</v>
      </c>
    </row>
    <row r="9963" spans="1:5" x14ac:dyDescent="0.25">
      <c r="A9963" t="s">
        <v>20314</v>
      </c>
      <c r="B9963" t="s">
        <v>20315</v>
      </c>
      <c r="C9963" t="s">
        <v>20297</v>
      </c>
      <c r="D9963" t="s">
        <v>2303</v>
      </c>
      <c r="E9963" t="s">
        <v>20294</v>
      </c>
    </row>
    <row r="9964" spans="1:5" x14ac:dyDescent="0.25">
      <c r="A9964" t="s">
        <v>20316</v>
      </c>
      <c r="B9964" t="s">
        <v>20317</v>
      </c>
      <c r="C9964" t="s">
        <v>20297</v>
      </c>
      <c r="D9964" t="s">
        <v>2303</v>
      </c>
      <c r="E9964" t="s">
        <v>20294</v>
      </c>
    </row>
    <row r="9965" spans="1:5" x14ac:dyDescent="0.25">
      <c r="A9965" t="s">
        <v>20318</v>
      </c>
      <c r="B9965" t="s">
        <v>20319</v>
      </c>
      <c r="C9965" t="s">
        <v>20297</v>
      </c>
      <c r="D9965" t="s">
        <v>2303</v>
      </c>
      <c r="E9965" t="s">
        <v>20294</v>
      </c>
    </row>
    <row r="9966" spans="1:5" x14ac:dyDescent="0.25">
      <c r="A9966" t="s">
        <v>20320</v>
      </c>
      <c r="B9966" t="s">
        <v>20321</v>
      </c>
      <c r="C9966" t="s">
        <v>20297</v>
      </c>
      <c r="D9966" t="s">
        <v>2303</v>
      </c>
      <c r="E9966" t="s">
        <v>20294</v>
      </c>
    </row>
    <row r="9967" spans="1:5" x14ac:dyDescent="0.25">
      <c r="A9967" t="s">
        <v>20322</v>
      </c>
      <c r="B9967" t="s">
        <v>20323</v>
      </c>
      <c r="C9967" t="s">
        <v>20297</v>
      </c>
      <c r="D9967" t="s">
        <v>2303</v>
      </c>
      <c r="E9967" t="s">
        <v>20294</v>
      </c>
    </row>
    <row r="9968" spans="1:5" x14ac:dyDescent="0.25">
      <c r="A9968" t="s">
        <v>20324</v>
      </c>
      <c r="B9968" t="s">
        <v>20325</v>
      </c>
      <c r="C9968" t="s">
        <v>20297</v>
      </c>
      <c r="D9968" t="s">
        <v>2303</v>
      </c>
      <c r="E9968" t="s">
        <v>20294</v>
      </c>
    </row>
    <row r="9969" spans="1:5" x14ac:dyDescent="0.25">
      <c r="A9969" t="s">
        <v>20326</v>
      </c>
      <c r="B9969" t="s">
        <v>20327</v>
      </c>
      <c r="C9969" t="s">
        <v>20297</v>
      </c>
      <c r="D9969" t="s">
        <v>2303</v>
      </c>
      <c r="E9969" t="s">
        <v>20294</v>
      </c>
    </row>
    <row r="9970" spans="1:5" x14ac:dyDescent="0.25">
      <c r="A9970" t="s">
        <v>20328</v>
      </c>
      <c r="B9970" t="s">
        <v>20329</v>
      </c>
      <c r="C9970" t="s">
        <v>20297</v>
      </c>
      <c r="D9970" t="s">
        <v>2303</v>
      </c>
      <c r="E9970" t="s">
        <v>20294</v>
      </c>
    </row>
    <row r="9971" spans="1:5" x14ac:dyDescent="0.25">
      <c r="A9971" t="s">
        <v>20330</v>
      </c>
      <c r="B9971" t="s">
        <v>20331</v>
      </c>
      <c r="C9971" t="s">
        <v>20297</v>
      </c>
      <c r="D9971" t="s">
        <v>2303</v>
      </c>
      <c r="E9971" t="s">
        <v>20294</v>
      </c>
    </row>
    <row r="9972" spans="1:5" x14ac:dyDescent="0.25">
      <c r="A9972" t="s">
        <v>20332</v>
      </c>
      <c r="B9972" t="s">
        <v>20333</v>
      </c>
      <c r="C9972" t="s">
        <v>20297</v>
      </c>
      <c r="D9972" t="s">
        <v>2303</v>
      </c>
      <c r="E9972" t="s">
        <v>20294</v>
      </c>
    </row>
    <row r="9973" spans="1:5" x14ac:dyDescent="0.25">
      <c r="A9973" t="s">
        <v>20334</v>
      </c>
      <c r="B9973" t="s">
        <v>20335</v>
      </c>
      <c r="C9973" t="s">
        <v>20297</v>
      </c>
      <c r="D9973" t="s">
        <v>2303</v>
      </c>
      <c r="E9973" t="s">
        <v>20294</v>
      </c>
    </row>
    <row r="9974" spans="1:5" x14ac:dyDescent="0.25">
      <c r="A9974" t="s">
        <v>20336</v>
      </c>
      <c r="B9974" t="s">
        <v>20337</v>
      </c>
      <c r="C9974" t="s">
        <v>20297</v>
      </c>
      <c r="D9974" t="s">
        <v>2303</v>
      </c>
      <c r="E9974" t="s">
        <v>20294</v>
      </c>
    </row>
    <row r="9975" spans="1:5" x14ac:dyDescent="0.25">
      <c r="A9975" t="s">
        <v>20338</v>
      </c>
      <c r="B9975" t="s">
        <v>20339</v>
      </c>
      <c r="C9975" t="s">
        <v>20297</v>
      </c>
      <c r="D9975" t="s">
        <v>2303</v>
      </c>
      <c r="E9975" t="s">
        <v>20294</v>
      </c>
    </row>
    <row r="9976" spans="1:5" x14ac:dyDescent="0.25">
      <c r="A9976" t="s">
        <v>20340</v>
      </c>
      <c r="B9976" t="s">
        <v>20341</v>
      </c>
      <c r="C9976" t="s">
        <v>20297</v>
      </c>
      <c r="D9976" t="s">
        <v>2303</v>
      </c>
      <c r="E9976" t="s">
        <v>20294</v>
      </c>
    </row>
    <row r="9977" spans="1:5" x14ac:dyDescent="0.25">
      <c r="A9977" t="s">
        <v>20342</v>
      </c>
      <c r="B9977" t="s">
        <v>20343</v>
      </c>
      <c r="C9977" t="s">
        <v>20297</v>
      </c>
      <c r="D9977" t="s">
        <v>2303</v>
      </c>
      <c r="E9977" t="s">
        <v>20294</v>
      </c>
    </row>
    <row r="9978" spans="1:5" x14ac:dyDescent="0.25">
      <c r="A9978" t="s">
        <v>20344</v>
      </c>
      <c r="B9978" t="s">
        <v>20345</v>
      </c>
      <c r="C9978" t="s">
        <v>20297</v>
      </c>
      <c r="D9978" t="s">
        <v>2303</v>
      </c>
      <c r="E9978" t="s">
        <v>20294</v>
      </c>
    </row>
    <row r="9979" spans="1:5" x14ac:dyDescent="0.25">
      <c r="A9979" t="s">
        <v>20346</v>
      </c>
      <c r="B9979" t="s">
        <v>20347</v>
      </c>
      <c r="C9979" t="s">
        <v>20297</v>
      </c>
      <c r="D9979" t="s">
        <v>2303</v>
      </c>
      <c r="E9979" t="s">
        <v>20294</v>
      </c>
    </row>
    <row r="9980" spans="1:5" x14ac:dyDescent="0.25">
      <c r="A9980" t="s">
        <v>20348</v>
      </c>
      <c r="B9980" t="s">
        <v>20349</v>
      </c>
      <c r="C9980" t="s">
        <v>20297</v>
      </c>
      <c r="D9980" t="s">
        <v>2303</v>
      </c>
      <c r="E9980" t="s">
        <v>20294</v>
      </c>
    </row>
    <row r="9981" spans="1:5" x14ac:dyDescent="0.25">
      <c r="A9981" t="s">
        <v>20350</v>
      </c>
      <c r="B9981" t="s">
        <v>20351</v>
      </c>
      <c r="C9981" t="s">
        <v>20297</v>
      </c>
      <c r="D9981" t="s">
        <v>2303</v>
      </c>
      <c r="E9981" t="s">
        <v>20294</v>
      </c>
    </row>
    <row r="9982" spans="1:5" x14ac:dyDescent="0.25">
      <c r="A9982" t="s">
        <v>20352</v>
      </c>
      <c r="B9982" t="s">
        <v>20353</v>
      </c>
      <c r="C9982" t="s">
        <v>20297</v>
      </c>
      <c r="D9982" t="s">
        <v>2303</v>
      </c>
      <c r="E9982" t="s">
        <v>20294</v>
      </c>
    </row>
    <row r="9983" spans="1:5" x14ac:dyDescent="0.25">
      <c r="A9983" t="s">
        <v>20354</v>
      </c>
      <c r="B9983" t="s">
        <v>20355</v>
      </c>
      <c r="C9983" t="s">
        <v>20297</v>
      </c>
      <c r="D9983" t="s">
        <v>2303</v>
      </c>
      <c r="E9983" t="s">
        <v>20294</v>
      </c>
    </row>
    <row r="9984" spans="1:5" x14ac:dyDescent="0.25">
      <c r="A9984" t="s">
        <v>20356</v>
      </c>
      <c r="B9984" t="s">
        <v>20357</v>
      </c>
      <c r="C9984" t="s">
        <v>20358</v>
      </c>
      <c r="D9984" t="s">
        <v>2303</v>
      </c>
      <c r="E9984" t="s">
        <v>20359</v>
      </c>
    </row>
    <row r="9985" spans="1:5" x14ac:dyDescent="0.25">
      <c r="A9985" t="s">
        <v>20360</v>
      </c>
      <c r="B9985" t="s">
        <v>20361</v>
      </c>
      <c r="C9985" t="s">
        <v>20358</v>
      </c>
      <c r="D9985" t="s">
        <v>2303</v>
      </c>
      <c r="E9985" t="s">
        <v>20359</v>
      </c>
    </row>
    <row r="9986" spans="1:5" x14ac:dyDescent="0.25">
      <c r="A9986" t="s">
        <v>20362</v>
      </c>
      <c r="B9986" t="s">
        <v>20363</v>
      </c>
      <c r="C9986" t="s">
        <v>20358</v>
      </c>
      <c r="D9986" t="s">
        <v>2303</v>
      </c>
      <c r="E9986" t="s">
        <v>20359</v>
      </c>
    </row>
    <row r="9987" spans="1:5" x14ac:dyDescent="0.25">
      <c r="A9987" t="s">
        <v>20364</v>
      </c>
      <c r="B9987" t="s">
        <v>20365</v>
      </c>
      <c r="C9987" t="s">
        <v>20358</v>
      </c>
      <c r="D9987" t="s">
        <v>2303</v>
      </c>
      <c r="E9987" t="s">
        <v>20359</v>
      </c>
    </row>
    <row r="9988" spans="1:5" x14ac:dyDescent="0.25">
      <c r="A9988" t="s">
        <v>20366</v>
      </c>
      <c r="B9988" t="s">
        <v>20367</v>
      </c>
      <c r="C9988" t="s">
        <v>20358</v>
      </c>
      <c r="D9988" t="s">
        <v>2303</v>
      </c>
      <c r="E9988" t="s">
        <v>20359</v>
      </c>
    </row>
    <row r="9989" spans="1:5" x14ac:dyDescent="0.25">
      <c r="A9989" t="s">
        <v>20368</v>
      </c>
      <c r="B9989" t="s">
        <v>20369</v>
      </c>
      <c r="C9989" t="s">
        <v>20358</v>
      </c>
      <c r="D9989" t="s">
        <v>2303</v>
      </c>
      <c r="E9989" t="s">
        <v>20359</v>
      </c>
    </row>
    <row r="9990" spans="1:5" x14ac:dyDescent="0.25">
      <c r="A9990" t="s">
        <v>20370</v>
      </c>
      <c r="B9990" t="s">
        <v>20371</v>
      </c>
      <c r="C9990" t="s">
        <v>20358</v>
      </c>
      <c r="D9990" t="s">
        <v>2303</v>
      </c>
      <c r="E9990" t="s">
        <v>20359</v>
      </c>
    </row>
    <row r="9991" spans="1:5" x14ac:dyDescent="0.25">
      <c r="A9991" t="s">
        <v>20372</v>
      </c>
      <c r="B9991" t="s">
        <v>20373</v>
      </c>
      <c r="C9991" t="s">
        <v>20358</v>
      </c>
      <c r="D9991" t="s">
        <v>2303</v>
      </c>
      <c r="E9991" t="s">
        <v>20359</v>
      </c>
    </row>
    <row r="9992" spans="1:5" x14ac:dyDescent="0.25">
      <c r="A9992" t="s">
        <v>20374</v>
      </c>
      <c r="B9992" t="s">
        <v>20375</v>
      </c>
      <c r="C9992" t="s">
        <v>20358</v>
      </c>
      <c r="D9992" t="s">
        <v>2303</v>
      </c>
      <c r="E9992" t="s">
        <v>20359</v>
      </c>
    </row>
    <row r="9993" spans="1:5" x14ac:dyDescent="0.25">
      <c r="A9993" t="s">
        <v>20376</v>
      </c>
      <c r="B9993" t="s">
        <v>20377</v>
      </c>
      <c r="C9993" t="s">
        <v>20358</v>
      </c>
      <c r="D9993" t="s">
        <v>2303</v>
      </c>
      <c r="E9993" t="s">
        <v>20359</v>
      </c>
    </row>
    <row r="9994" spans="1:5" x14ac:dyDescent="0.25">
      <c r="A9994" t="s">
        <v>20378</v>
      </c>
      <c r="B9994" t="s">
        <v>20379</v>
      </c>
      <c r="C9994" t="s">
        <v>20358</v>
      </c>
      <c r="D9994" t="s">
        <v>2303</v>
      </c>
      <c r="E9994" t="s">
        <v>20359</v>
      </c>
    </row>
    <row r="9995" spans="1:5" x14ac:dyDescent="0.25">
      <c r="A9995" t="s">
        <v>20380</v>
      </c>
      <c r="B9995" t="s">
        <v>20381</v>
      </c>
      <c r="C9995" t="s">
        <v>20358</v>
      </c>
      <c r="D9995" t="s">
        <v>2303</v>
      </c>
      <c r="E9995" t="s">
        <v>20359</v>
      </c>
    </row>
    <row r="9996" spans="1:5" x14ac:dyDescent="0.25">
      <c r="A9996" t="s">
        <v>20382</v>
      </c>
      <c r="B9996" t="s">
        <v>20383</v>
      </c>
      <c r="C9996" t="s">
        <v>20358</v>
      </c>
      <c r="D9996" t="s">
        <v>2303</v>
      </c>
      <c r="E9996" t="s">
        <v>20359</v>
      </c>
    </row>
    <row r="9997" spans="1:5" x14ac:dyDescent="0.25">
      <c r="A9997" t="s">
        <v>20384</v>
      </c>
      <c r="B9997" t="s">
        <v>20385</v>
      </c>
      <c r="C9997" t="s">
        <v>20358</v>
      </c>
      <c r="D9997" t="s">
        <v>2303</v>
      </c>
      <c r="E9997" t="s">
        <v>20359</v>
      </c>
    </row>
    <row r="9998" spans="1:5" x14ac:dyDescent="0.25">
      <c r="A9998" t="s">
        <v>20386</v>
      </c>
      <c r="B9998" t="s">
        <v>20387</v>
      </c>
      <c r="C9998" t="s">
        <v>20358</v>
      </c>
      <c r="D9998" t="s">
        <v>2303</v>
      </c>
      <c r="E9998" t="s">
        <v>20359</v>
      </c>
    </row>
    <row r="9999" spans="1:5" x14ac:dyDescent="0.25">
      <c r="A9999" t="s">
        <v>20388</v>
      </c>
      <c r="B9999" t="s">
        <v>20389</v>
      </c>
      <c r="C9999" t="s">
        <v>20358</v>
      </c>
      <c r="D9999" t="s">
        <v>2303</v>
      </c>
      <c r="E9999" t="s">
        <v>20359</v>
      </c>
    </row>
    <row r="10000" spans="1:5" x14ac:dyDescent="0.25">
      <c r="A10000" t="s">
        <v>20390</v>
      </c>
      <c r="B10000" t="s">
        <v>18729</v>
      </c>
      <c r="C10000" t="s">
        <v>20358</v>
      </c>
      <c r="D10000" t="s">
        <v>2303</v>
      </c>
      <c r="E10000" t="s">
        <v>20359</v>
      </c>
    </row>
    <row r="10001" spans="1:5" x14ac:dyDescent="0.25">
      <c r="A10001" t="s">
        <v>20391</v>
      </c>
      <c r="B10001" t="s">
        <v>20392</v>
      </c>
      <c r="C10001" t="s">
        <v>20358</v>
      </c>
      <c r="D10001" t="s">
        <v>2303</v>
      </c>
      <c r="E10001" t="s">
        <v>20359</v>
      </c>
    </row>
    <row r="10002" spans="1:5" x14ac:dyDescent="0.25">
      <c r="A10002" t="s">
        <v>20393</v>
      </c>
      <c r="B10002" t="s">
        <v>20394</v>
      </c>
      <c r="C10002" t="s">
        <v>20358</v>
      </c>
      <c r="D10002" t="s">
        <v>2303</v>
      </c>
      <c r="E10002" t="s">
        <v>20359</v>
      </c>
    </row>
    <row r="10003" spans="1:5" x14ac:dyDescent="0.25">
      <c r="A10003" t="s">
        <v>20395</v>
      </c>
      <c r="B10003" t="s">
        <v>20396</v>
      </c>
      <c r="C10003" t="s">
        <v>20358</v>
      </c>
      <c r="D10003" t="s">
        <v>2303</v>
      </c>
      <c r="E10003" t="s">
        <v>20359</v>
      </c>
    </row>
    <row r="10004" spans="1:5" x14ac:dyDescent="0.25">
      <c r="A10004" t="s">
        <v>20397</v>
      </c>
      <c r="B10004" t="s">
        <v>20398</v>
      </c>
      <c r="C10004" t="s">
        <v>20358</v>
      </c>
      <c r="D10004" t="s">
        <v>2303</v>
      </c>
      <c r="E10004" t="s">
        <v>20359</v>
      </c>
    </row>
    <row r="10005" spans="1:5" x14ac:dyDescent="0.25">
      <c r="A10005" t="s">
        <v>20399</v>
      </c>
      <c r="B10005" t="s">
        <v>20400</v>
      </c>
      <c r="C10005" t="s">
        <v>20358</v>
      </c>
      <c r="D10005" t="s">
        <v>2303</v>
      </c>
      <c r="E10005" t="s">
        <v>20359</v>
      </c>
    </row>
    <row r="10006" spans="1:5" x14ac:dyDescent="0.25">
      <c r="A10006" t="s">
        <v>20401</v>
      </c>
      <c r="B10006" t="s">
        <v>20402</v>
      </c>
      <c r="C10006" t="s">
        <v>20358</v>
      </c>
      <c r="D10006" t="s">
        <v>2303</v>
      </c>
      <c r="E10006" t="s">
        <v>20359</v>
      </c>
    </row>
    <row r="10007" spans="1:5" x14ac:dyDescent="0.25">
      <c r="A10007" t="s">
        <v>20403</v>
      </c>
      <c r="B10007" t="s">
        <v>20404</v>
      </c>
      <c r="C10007" t="s">
        <v>20358</v>
      </c>
      <c r="D10007" t="s">
        <v>2303</v>
      </c>
      <c r="E10007" t="s">
        <v>20359</v>
      </c>
    </row>
    <row r="10008" spans="1:5" x14ac:dyDescent="0.25">
      <c r="A10008" t="s">
        <v>20405</v>
      </c>
      <c r="B10008" t="s">
        <v>20406</v>
      </c>
      <c r="C10008" t="s">
        <v>20358</v>
      </c>
      <c r="D10008" t="s">
        <v>2303</v>
      </c>
      <c r="E10008" t="s">
        <v>20359</v>
      </c>
    </row>
    <row r="10009" spans="1:5" x14ac:dyDescent="0.25">
      <c r="A10009" t="s">
        <v>20407</v>
      </c>
      <c r="B10009" t="s">
        <v>20408</v>
      </c>
      <c r="C10009" t="s">
        <v>20358</v>
      </c>
      <c r="D10009" t="s">
        <v>2303</v>
      </c>
      <c r="E10009" t="s">
        <v>20359</v>
      </c>
    </row>
    <row r="10010" spans="1:5" x14ac:dyDescent="0.25">
      <c r="A10010" t="s">
        <v>20409</v>
      </c>
      <c r="B10010" t="s">
        <v>20410</v>
      </c>
      <c r="C10010" t="s">
        <v>20358</v>
      </c>
      <c r="D10010" t="s">
        <v>2303</v>
      </c>
      <c r="E10010" t="s">
        <v>20359</v>
      </c>
    </row>
    <row r="10011" spans="1:5" x14ac:dyDescent="0.25">
      <c r="A10011" t="s">
        <v>20411</v>
      </c>
      <c r="B10011" t="s">
        <v>20412</v>
      </c>
      <c r="C10011" t="s">
        <v>20358</v>
      </c>
      <c r="D10011" t="s">
        <v>2303</v>
      </c>
      <c r="E10011" t="s">
        <v>20359</v>
      </c>
    </row>
    <row r="10012" spans="1:5" x14ac:dyDescent="0.25">
      <c r="A10012" t="s">
        <v>20413</v>
      </c>
      <c r="B10012" t="s">
        <v>20414</v>
      </c>
      <c r="C10012" t="s">
        <v>20358</v>
      </c>
      <c r="D10012" t="s">
        <v>2303</v>
      </c>
      <c r="E10012" t="s">
        <v>20359</v>
      </c>
    </row>
    <row r="10013" spans="1:5" x14ac:dyDescent="0.25">
      <c r="A10013" t="s">
        <v>20415</v>
      </c>
      <c r="B10013" t="s">
        <v>20416</v>
      </c>
      <c r="C10013" t="s">
        <v>20358</v>
      </c>
      <c r="D10013" t="s">
        <v>2303</v>
      </c>
      <c r="E10013" t="s">
        <v>20359</v>
      </c>
    </row>
    <row r="10014" spans="1:5" x14ac:dyDescent="0.25">
      <c r="A10014" t="s">
        <v>20417</v>
      </c>
      <c r="B10014" t="s">
        <v>20418</v>
      </c>
      <c r="C10014" t="s">
        <v>20419</v>
      </c>
      <c r="D10014" t="s">
        <v>55</v>
      </c>
      <c r="E10014" t="s">
        <v>20420</v>
      </c>
    </row>
    <row r="10015" spans="1:5" x14ac:dyDescent="0.25">
      <c r="A10015" t="s">
        <v>20421</v>
      </c>
      <c r="B10015" t="s">
        <v>20422</v>
      </c>
      <c r="C10015" t="s">
        <v>20423</v>
      </c>
      <c r="D10015" t="s">
        <v>55</v>
      </c>
      <c r="E10015" t="s">
        <v>20424</v>
      </c>
    </row>
    <row r="10016" spans="1:5" x14ac:dyDescent="0.25">
      <c r="A10016" t="s">
        <v>20425</v>
      </c>
      <c r="B10016" t="s">
        <v>20426</v>
      </c>
      <c r="C10016" t="s">
        <v>20427</v>
      </c>
      <c r="D10016" t="s">
        <v>55</v>
      </c>
      <c r="E10016" t="s">
        <v>20428</v>
      </c>
    </row>
    <row r="10017" spans="1:5" x14ac:dyDescent="0.25">
      <c r="A10017" t="s">
        <v>20429</v>
      </c>
      <c r="B10017" t="s">
        <v>20430</v>
      </c>
      <c r="C10017" t="s">
        <v>20431</v>
      </c>
      <c r="D10017" t="s">
        <v>2303</v>
      </c>
      <c r="E10017" t="s">
        <v>20432</v>
      </c>
    </row>
    <row r="10018" spans="1:5" x14ac:dyDescent="0.25">
      <c r="A10018" t="s">
        <v>20433</v>
      </c>
      <c r="B10018" t="s">
        <v>20434</v>
      </c>
      <c r="C10018" t="s">
        <v>20431</v>
      </c>
      <c r="D10018" t="s">
        <v>2303</v>
      </c>
      <c r="E10018" t="s">
        <v>20432</v>
      </c>
    </row>
    <row r="10019" spans="1:5" x14ac:dyDescent="0.25">
      <c r="A10019" t="s">
        <v>20435</v>
      </c>
      <c r="B10019" t="s">
        <v>20436</v>
      </c>
      <c r="C10019" t="s">
        <v>20431</v>
      </c>
      <c r="D10019" t="s">
        <v>2303</v>
      </c>
      <c r="E10019" t="s">
        <v>20432</v>
      </c>
    </row>
    <row r="10020" spans="1:5" x14ac:dyDescent="0.25">
      <c r="A10020" t="s">
        <v>20437</v>
      </c>
      <c r="B10020" t="s">
        <v>20438</v>
      </c>
      <c r="C10020" t="s">
        <v>20431</v>
      </c>
      <c r="D10020" t="s">
        <v>2303</v>
      </c>
      <c r="E10020" t="s">
        <v>20432</v>
      </c>
    </row>
    <row r="10021" spans="1:5" x14ac:dyDescent="0.25">
      <c r="A10021" t="s">
        <v>20439</v>
      </c>
      <c r="B10021" t="s">
        <v>20440</v>
      </c>
      <c r="C10021" t="s">
        <v>20431</v>
      </c>
      <c r="D10021" t="s">
        <v>2303</v>
      </c>
      <c r="E10021" t="s">
        <v>20432</v>
      </c>
    </row>
    <row r="10022" spans="1:5" x14ac:dyDescent="0.25">
      <c r="A10022" t="s">
        <v>20441</v>
      </c>
      <c r="B10022" t="s">
        <v>20442</v>
      </c>
      <c r="C10022" t="s">
        <v>20431</v>
      </c>
      <c r="D10022" t="s">
        <v>2303</v>
      </c>
      <c r="E10022" t="s">
        <v>20432</v>
      </c>
    </row>
    <row r="10023" spans="1:5" x14ac:dyDescent="0.25">
      <c r="A10023" t="s">
        <v>20443</v>
      </c>
      <c r="B10023" t="s">
        <v>20444</v>
      </c>
      <c r="C10023" t="s">
        <v>20431</v>
      </c>
      <c r="D10023" t="s">
        <v>2303</v>
      </c>
      <c r="E10023" t="s">
        <v>20432</v>
      </c>
    </row>
    <row r="10024" spans="1:5" x14ac:dyDescent="0.25">
      <c r="A10024" t="s">
        <v>20445</v>
      </c>
      <c r="B10024" t="s">
        <v>20446</v>
      </c>
      <c r="C10024" t="s">
        <v>20431</v>
      </c>
      <c r="D10024" t="s">
        <v>2303</v>
      </c>
      <c r="E10024" t="s">
        <v>20432</v>
      </c>
    </row>
    <row r="10025" spans="1:5" x14ac:dyDescent="0.25">
      <c r="A10025" t="s">
        <v>20447</v>
      </c>
      <c r="B10025" t="s">
        <v>20448</v>
      </c>
      <c r="C10025" t="s">
        <v>20431</v>
      </c>
      <c r="D10025" t="s">
        <v>2303</v>
      </c>
      <c r="E10025" t="s">
        <v>20432</v>
      </c>
    </row>
    <row r="10026" spans="1:5" x14ac:dyDescent="0.25">
      <c r="A10026" t="s">
        <v>20449</v>
      </c>
      <c r="B10026" t="s">
        <v>20450</v>
      </c>
      <c r="C10026" t="s">
        <v>20431</v>
      </c>
      <c r="D10026" t="s">
        <v>2303</v>
      </c>
      <c r="E10026" t="s">
        <v>20432</v>
      </c>
    </row>
    <row r="10027" spans="1:5" x14ac:dyDescent="0.25">
      <c r="A10027" t="s">
        <v>20451</v>
      </c>
      <c r="B10027" t="s">
        <v>20452</v>
      </c>
      <c r="C10027" t="s">
        <v>20431</v>
      </c>
      <c r="D10027" t="s">
        <v>2303</v>
      </c>
      <c r="E10027" t="s">
        <v>20432</v>
      </c>
    </row>
    <row r="10028" spans="1:5" x14ac:dyDescent="0.25">
      <c r="A10028" t="s">
        <v>20453</v>
      </c>
      <c r="B10028" t="s">
        <v>20454</v>
      </c>
      <c r="C10028" t="s">
        <v>20431</v>
      </c>
      <c r="D10028" t="s">
        <v>2303</v>
      </c>
      <c r="E10028" t="s">
        <v>20432</v>
      </c>
    </row>
    <row r="10029" spans="1:5" x14ac:dyDescent="0.25">
      <c r="A10029" t="s">
        <v>20455</v>
      </c>
      <c r="B10029" t="s">
        <v>20456</v>
      </c>
      <c r="C10029" t="s">
        <v>20431</v>
      </c>
      <c r="D10029" t="s">
        <v>2303</v>
      </c>
      <c r="E10029" t="s">
        <v>20432</v>
      </c>
    </row>
    <row r="10030" spans="1:5" x14ac:dyDescent="0.25">
      <c r="A10030" t="s">
        <v>20457</v>
      </c>
      <c r="B10030" t="s">
        <v>20458</v>
      </c>
      <c r="C10030" t="s">
        <v>20459</v>
      </c>
      <c r="D10030" t="s">
        <v>2303</v>
      </c>
      <c r="E10030" t="s">
        <v>20460</v>
      </c>
    </row>
    <row r="10031" spans="1:5" x14ac:dyDescent="0.25">
      <c r="A10031" t="s">
        <v>20461</v>
      </c>
      <c r="B10031" t="s">
        <v>20462</v>
      </c>
      <c r="C10031" t="s">
        <v>20459</v>
      </c>
      <c r="D10031" t="s">
        <v>2303</v>
      </c>
      <c r="E10031" t="s">
        <v>20460</v>
      </c>
    </row>
    <row r="10032" spans="1:5" x14ac:dyDescent="0.25">
      <c r="A10032" t="s">
        <v>20463</v>
      </c>
      <c r="B10032" t="s">
        <v>20464</v>
      </c>
      <c r="C10032" t="s">
        <v>20459</v>
      </c>
      <c r="D10032" t="s">
        <v>2303</v>
      </c>
      <c r="E10032" t="s">
        <v>20460</v>
      </c>
    </row>
    <row r="10033" spans="1:5" x14ac:dyDescent="0.25">
      <c r="A10033" t="s">
        <v>20465</v>
      </c>
      <c r="B10033" t="s">
        <v>20466</v>
      </c>
      <c r="C10033" t="s">
        <v>20459</v>
      </c>
      <c r="D10033" t="s">
        <v>2303</v>
      </c>
      <c r="E10033" t="s">
        <v>20460</v>
      </c>
    </row>
    <row r="10034" spans="1:5" x14ac:dyDescent="0.25">
      <c r="A10034" t="s">
        <v>20467</v>
      </c>
      <c r="B10034" t="s">
        <v>20468</v>
      </c>
      <c r="C10034" t="s">
        <v>20459</v>
      </c>
      <c r="D10034" t="s">
        <v>2303</v>
      </c>
      <c r="E10034" t="s">
        <v>20460</v>
      </c>
    </row>
    <row r="10035" spans="1:5" x14ac:dyDescent="0.25">
      <c r="A10035" t="s">
        <v>20469</v>
      </c>
      <c r="B10035" t="s">
        <v>20470</v>
      </c>
      <c r="C10035" t="s">
        <v>20459</v>
      </c>
      <c r="D10035" t="s">
        <v>2303</v>
      </c>
      <c r="E10035" t="s">
        <v>20460</v>
      </c>
    </row>
    <row r="10036" spans="1:5" x14ac:dyDescent="0.25">
      <c r="A10036" t="s">
        <v>20471</v>
      </c>
      <c r="B10036" t="s">
        <v>20472</v>
      </c>
      <c r="C10036" t="s">
        <v>20459</v>
      </c>
      <c r="D10036" t="s">
        <v>2303</v>
      </c>
      <c r="E10036" t="s">
        <v>20460</v>
      </c>
    </row>
    <row r="10037" spans="1:5" x14ac:dyDescent="0.25">
      <c r="A10037" t="s">
        <v>20473</v>
      </c>
      <c r="B10037" t="s">
        <v>20474</v>
      </c>
      <c r="C10037" t="s">
        <v>20459</v>
      </c>
      <c r="D10037" t="s">
        <v>2303</v>
      </c>
      <c r="E10037" t="s">
        <v>20460</v>
      </c>
    </row>
    <row r="10038" spans="1:5" x14ac:dyDescent="0.25">
      <c r="A10038" t="s">
        <v>20475</v>
      </c>
      <c r="B10038" t="s">
        <v>20476</v>
      </c>
      <c r="C10038" t="s">
        <v>20459</v>
      </c>
      <c r="D10038" t="s">
        <v>2303</v>
      </c>
      <c r="E10038" t="s">
        <v>20460</v>
      </c>
    </row>
    <row r="10039" spans="1:5" x14ac:dyDescent="0.25">
      <c r="A10039" t="s">
        <v>20477</v>
      </c>
      <c r="B10039" t="s">
        <v>20478</v>
      </c>
      <c r="C10039" t="s">
        <v>20459</v>
      </c>
      <c r="D10039" t="s">
        <v>2303</v>
      </c>
      <c r="E10039" t="s">
        <v>20460</v>
      </c>
    </row>
    <row r="10040" spans="1:5" x14ac:dyDescent="0.25">
      <c r="A10040" t="s">
        <v>20479</v>
      </c>
      <c r="B10040" t="s">
        <v>20480</v>
      </c>
      <c r="C10040" t="s">
        <v>20481</v>
      </c>
      <c r="D10040" t="s">
        <v>2303</v>
      </c>
      <c r="E10040" t="s">
        <v>20482</v>
      </c>
    </row>
    <row r="10041" spans="1:5" x14ac:dyDescent="0.25">
      <c r="A10041" t="s">
        <v>20483</v>
      </c>
      <c r="B10041" t="s">
        <v>20484</v>
      </c>
      <c r="C10041" t="s">
        <v>20481</v>
      </c>
      <c r="D10041" t="s">
        <v>2303</v>
      </c>
      <c r="E10041" t="s">
        <v>20482</v>
      </c>
    </row>
    <row r="10042" spans="1:5" x14ac:dyDescent="0.25">
      <c r="A10042" t="s">
        <v>20485</v>
      </c>
      <c r="B10042" t="s">
        <v>20486</v>
      </c>
      <c r="C10042" t="s">
        <v>20481</v>
      </c>
      <c r="D10042" t="s">
        <v>2303</v>
      </c>
      <c r="E10042" t="s">
        <v>20482</v>
      </c>
    </row>
    <row r="10043" spans="1:5" x14ac:dyDescent="0.25">
      <c r="A10043" t="s">
        <v>20487</v>
      </c>
      <c r="B10043" t="s">
        <v>20488</v>
      </c>
      <c r="C10043" t="s">
        <v>20481</v>
      </c>
      <c r="D10043" t="s">
        <v>2303</v>
      </c>
      <c r="E10043" t="s">
        <v>20482</v>
      </c>
    </row>
    <row r="10044" spans="1:5" x14ac:dyDescent="0.25">
      <c r="A10044" t="s">
        <v>20489</v>
      </c>
      <c r="B10044" t="s">
        <v>20490</v>
      </c>
      <c r="C10044" t="s">
        <v>20481</v>
      </c>
      <c r="D10044" t="s">
        <v>2303</v>
      </c>
      <c r="E10044" t="s">
        <v>20482</v>
      </c>
    </row>
    <row r="10045" spans="1:5" x14ac:dyDescent="0.25">
      <c r="A10045" t="s">
        <v>20491</v>
      </c>
      <c r="B10045" t="s">
        <v>20492</v>
      </c>
      <c r="C10045" t="s">
        <v>20481</v>
      </c>
      <c r="D10045" t="s">
        <v>2303</v>
      </c>
      <c r="E10045" t="s">
        <v>20482</v>
      </c>
    </row>
    <row r="10046" spans="1:5" x14ac:dyDescent="0.25">
      <c r="A10046" t="s">
        <v>20493</v>
      </c>
      <c r="B10046" t="s">
        <v>20494</v>
      </c>
      <c r="C10046" t="s">
        <v>20481</v>
      </c>
      <c r="D10046" t="s">
        <v>2303</v>
      </c>
      <c r="E10046" t="s">
        <v>20482</v>
      </c>
    </row>
    <row r="10047" spans="1:5" x14ac:dyDescent="0.25">
      <c r="A10047" t="s">
        <v>20495</v>
      </c>
      <c r="B10047" t="s">
        <v>20496</v>
      </c>
      <c r="C10047" t="s">
        <v>20481</v>
      </c>
      <c r="D10047" t="s">
        <v>2303</v>
      </c>
      <c r="E10047" t="s">
        <v>20482</v>
      </c>
    </row>
    <row r="10048" spans="1:5" x14ac:dyDescent="0.25">
      <c r="A10048" t="s">
        <v>20497</v>
      </c>
      <c r="B10048" t="s">
        <v>20498</v>
      </c>
      <c r="C10048" t="s">
        <v>20481</v>
      </c>
      <c r="D10048" t="s">
        <v>2303</v>
      </c>
      <c r="E10048" t="s">
        <v>20482</v>
      </c>
    </row>
    <row r="10049" spans="1:5" x14ac:dyDescent="0.25">
      <c r="A10049" t="s">
        <v>20499</v>
      </c>
      <c r="B10049" t="s">
        <v>20500</v>
      </c>
      <c r="C10049" t="s">
        <v>20481</v>
      </c>
      <c r="D10049" t="s">
        <v>2303</v>
      </c>
      <c r="E10049" t="s">
        <v>20482</v>
      </c>
    </row>
    <row r="10050" spans="1:5" x14ac:dyDescent="0.25">
      <c r="A10050" t="s">
        <v>20501</v>
      </c>
      <c r="B10050" t="s">
        <v>20502</v>
      </c>
      <c r="C10050" t="s">
        <v>20481</v>
      </c>
      <c r="D10050" t="s">
        <v>2303</v>
      </c>
      <c r="E10050" t="s">
        <v>20482</v>
      </c>
    </row>
    <row r="10051" spans="1:5" x14ac:dyDescent="0.25">
      <c r="A10051" t="s">
        <v>20503</v>
      </c>
      <c r="B10051" t="s">
        <v>20504</v>
      </c>
      <c r="C10051" t="s">
        <v>20481</v>
      </c>
      <c r="D10051" t="s">
        <v>2303</v>
      </c>
      <c r="E10051" t="s">
        <v>20482</v>
      </c>
    </row>
    <row r="10052" spans="1:5" x14ac:dyDescent="0.25">
      <c r="A10052" t="s">
        <v>20505</v>
      </c>
      <c r="B10052" t="s">
        <v>20506</v>
      </c>
      <c r="C10052" t="s">
        <v>20481</v>
      </c>
      <c r="D10052" t="s">
        <v>2303</v>
      </c>
      <c r="E10052" t="s">
        <v>20482</v>
      </c>
    </row>
    <row r="10053" spans="1:5" x14ac:dyDescent="0.25">
      <c r="A10053" t="s">
        <v>20507</v>
      </c>
      <c r="B10053" t="s">
        <v>20508</v>
      </c>
      <c r="C10053" t="s">
        <v>20481</v>
      </c>
      <c r="D10053" t="s">
        <v>2303</v>
      </c>
      <c r="E10053" t="s">
        <v>20482</v>
      </c>
    </row>
    <row r="10054" spans="1:5" x14ac:dyDescent="0.25">
      <c r="A10054" t="s">
        <v>20509</v>
      </c>
      <c r="B10054" t="s">
        <v>20510</v>
      </c>
      <c r="C10054" t="s">
        <v>20481</v>
      </c>
      <c r="D10054" t="s">
        <v>2303</v>
      </c>
      <c r="E10054" t="s">
        <v>20482</v>
      </c>
    </row>
    <row r="10055" spans="1:5" x14ac:dyDescent="0.25">
      <c r="A10055" t="s">
        <v>20511</v>
      </c>
      <c r="B10055" t="s">
        <v>20512</v>
      </c>
      <c r="C10055" t="s">
        <v>20481</v>
      </c>
      <c r="D10055" t="s">
        <v>2303</v>
      </c>
      <c r="E10055" t="s">
        <v>20482</v>
      </c>
    </row>
    <row r="10056" spans="1:5" x14ac:dyDescent="0.25">
      <c r="A10056" t="s">
        <v>20513</v>
      </c>
      <c r="B10056" t="s">
        <v>20514</v>
      </c>
      <c r="C10056" t="s">
        <v>20481</v>
      </c>
      <c r="D10056" t="s">
        <v>2303</v>
      </c>
      <c r="E10056" t="s">
        <v>20482</v>
      </c>
    </row>
    <row r="10057" spans="1:5" x14ac:dyDescent="0.25">
      <c r="A10057" t="s">
        <v>20515</v>
      </c>
      <c r="B10057" t="s">
        <v>20516</v>
      </c>
      <c r="C10057" t="s">
        <v>20481</v>
      </c>
      <c r="D10057" t="s">
        <v>2303</v>
      </c>
      <c r="E10057" t="s">
        <v>20482</v>
      </c>
    </row>
    <row r="10058" spans="1:5" x14ac:dyDescent="0.25">
      <c r="A10058" t="s">
        <v>20517</v>
      </c>
      <c r="B10058" t="s">
        <v>20518</v>
      </c>
      <c r="C10058" t="s">
        <v>20481</v>
      </c>
      <c r="D10058" t="s">
        <v>2303</v>
      </c>
      <c r="E10058" t="s">
        <v>20482</v>
      </c>
    </row>
    <row r="10059" spans="1:5" x14ac:dyDescent="0.25">
      <c r="A10059" t="s">
        <v>20519</v>
      </c>
      <c r="B10059" t="s">
        <v>20520</v>
      </c>
      <c r="C10059" t="s">
        <v>20481</v>
      </c>
      <c r="D10059" t="s">
        <v>2303</v>
      </c>
      <c r="E10059" t="s">
        <v>20482</v>
      </c>
    </row>
    <row r="10060" spans="1:5" x14ac:dyDescent="0.25">
      <c r="A10060" t="s">
        <v>20521</v>
      </c>
      <c r="B10060" t="s">
        <v>20522</v>
      </c>
      <c r="C10060" t="s">
        <v>20481</v>
      </c>
      <c r="D10060" t="s">
        <v>2303</v>
      </c>
      <c r="E10060" t="s">
        <v>20482</v>
      </c>
    </row>
    <row r="10061" spans="1:5" x14ac:dyDescent="0.25">
      <c r="A10061" t="s">
        <v>20523</v>
      </c>
      <c r="B10061" t="s">
        <v>20524</v>
      </c>
      <c r="C10061" t="s">
        <v>20481</v>
      </c>
      <c r="D10061" t="s">
        <v>2303</v>
      </c>
      <c r="E10061" t="s">
        <v>20482</v>
      </c>
    </row>
    <row r="10062" spans="1:5" x14ac:dyDescent="0.25">
      <c r="A10062" t="s">
        <v>20525</v>
      </c>
      <c r="B10062" t="s">
        <v>20526</v>
      </c>
      <c r="C10062" t="s">
        <v>20481</v>
      </c>
      <c r="D10062" t="s">
        <v>2303</v>
      </c>
      <c r="E10062" t="s">
        <v>20482</v>
      </c>
    </row>
    <row r="10063" spans="1:5" x14ac:dyDescent="0.25">
      <c r="A10063" t="s">
        <v>20527</v>
      </c>
      <c r="B10063" t="s">
        <v>20528</v>
      </c>
      <c r="C10063" t="s">
        <v>20481</v>
      </c>
      <c r="D10063" t="s">
        <v>2303</v>
      </c>
      <c r="E10063" t="s">
        <v>20482</v>
      </c>
    </row>
    <row r="10064" spans="1:5" x14ac:dyDescent="0.25">
      <c r="A10064" t="s">
        <v>20529</v>
      </c>
      <c r="B10064" t="s">
        <v>20530</v>
      </c>
      <c r="C10064" t="s">
        <v>20481</v>
      </c>
      <c r="D10064" t="s">
        <v>2303</v>
      </c>
      <c r="E10064" t="s">
        <v>20482</v>
      </c>
    </row>
    <row r="10065" spans="1:5" x14ac:dyDescent="0.25">
      <c r="A10065" t="s">
        <v>20531</v>
      </c>
      <c r="B10065" t="s">
        <v>18336</v>
      </c>
      <c r="C10065" t="s">
        <v>20481</v>
      </c>
      <c r="D10065" t="s">
        <v>2303</v>
      </c>
      <c r="E10065" t="s">
        <v>20482</v>
      </c>
    </row>
    <row r="10066" spans="1:5" x14ac:dyDescent="0.25">
      <c r="A10066" t="s">
        <v>20532</v>
      </c>
      <c r="B10066" t="s">
        <v>20533</v>
      </c>
      <c r="C10066" t="s">
        <v>20481</v>
      </c>
      <c r="D10066" t="s">
        <v>2303</v>
      </c>
      <c r="E10066" t="s">
        <v>20482</v>
      </c>
    </row>
    <row r="10067" spans="1:5" x14ac:dyDescent="0.25">
      <c r="A10067" t="s">
        <v>20534</v>
      </c>
      <c r="B10067" t="s">
        <v>12685</v>
      </c>
      <c r="C10067" t="s">
        <v>20481</v>
      </c>
      <c r="D10067" t="s">
        <v>2303</v>
      </c>
      <c r="E10067" t="s">
        <v>20482</v>
      </c>
    </row>
    <row r="10068" spans="1:5" x14ac:dyDescent="0.25">
      <c r="A10068" t="s">
        <v>20535</v>
      </c>
      <c r="B10068" t="s">
        <v>20536</v>
      </c>
      <c r="C10068" t="s">
        <v>20481</v>
      </c>
      <c r="D10068" t="s">
        <v>2303</v>
      </c>
      <c r="E10068" t="s">
        <v>20482</v>
      </c>
    </row>
    <row r="10069" spans="1:5" x14ac:dyDescent="0.25">
      <c r="A10069" t="s">
        <v>20537</v>
      </c>
      <c r="B10069" t="s">
        <v>20538</v>
      </c>
      <c r="C10069" t="s">
        <v>20481</v>
      </c>
      <c r="D10069" t="s">
        <v>2303</v>
      </c>
      <c r="E10069" t="s">
        <v>20482</v>
      </c>
    </row>
    <row r="10070" spans="1:5" x14ac:dyDescent="0.25">
      <c r="A10070" t="s">
        <v>20539</v>
      </c>
      <c r="B10070" t="s">
        <v>20540</v>
      </c>
      <c r="C10070" t="s">
        <v>20481</v>
      </c>
      <c r="D10070" t="s">
        <v>2303</v>
      </c>
      <c r="E10070" t="s">
        <v>20482</v>
      </c>
    </row>
    <row r="10071" spans="1:5" x14ac:dyDescent="0.25">
      <c r="A10071" t="s">
        <v>20541</v>
      </c>
      <c r="B10071" t="s">
        <v>20542</v>
      </c>
      <c r="C10071" t="s">
        <v>20481</v>
      </c>
      <c r="D10071" t="s">
        <v>2303</v>
      </c>
      <c r="E10071" t="s">
        <v>20482</v>
      </c>
    </row>
    <row r="10072" spans="1:5" x14ac:dyDescent="0.25">
      <c r="A10072" t="s">
        <v>20543</v>
      </c>
      <c r="B10072" t="s">
        <v>20544</v>
      </c>
      <c r="C10072" t="s">
        <v>20481</v>
      </c>
      <c r="D10072" t="s">
        <v>2303</v>
      </c>
      <c r="E10072" t="s">
        <v>20482</v>
      </c>
    </row>
    <row r="10073" spans="1:5" x14ac:dyDescent="0.25">
      <c r="A10073" t="s">
        <v>20545</v>
      </c>
      <c r="B10073" t="s">
        <v>20546</v>
      </c>
      <c r="C10073" t="s">
        <v>20481</v>
      </c>
      <c r="D10073" t="s">
        <v>2303</v>
      </c>
      <c r="E10073" t="s">
        <v>20482</v>
      </c>
    </row>
    <row r="10074" spans="1:5" x14ac:dyDescent="0.25">
      <c r="A10074" t="s">
        <v>20547</v>
      </c>
      <c r="B10074" t="s">
        <v>20548</v>
      </c>
      <c r="C10074" t="s">
        <v>20549</v>
      </c>
      <c r="D10074" t="s">
        <v>2303</v>
      </c>
      <c r="E10074" t="s">
        <v>20550</v>
      </c>
    </row>
    <row r="10075" spans="1:5" x14ac:dyDescent="0.25">
      <c r="A10075" t="s">
        <v>20551</v>
      </c>
      <c r="B10075" t="s">
        <v>20552</v>
      </c>
      <c r="C10075" t="s">
        <v>20549</v>
      </c>
      <c r="D10075" t="s">
        <v>2303</v>
      </c>
      <c r="E10075" t="s">
        <v>20550</v>
      </c>
    </row>
    <row r="10076" spans="1:5" x14ac:dyDescent="0.25">
      <c r="A10076" t="s">
        <v>20553</v>
      </c>
      <c r="B10076" t="s">
        <v>20554</v>
      </c>
      <c r="C10076" t="s">
        <v>20549</v>
      </c>
      <c r="D10076" t="s">
        <v>2303</v>
      </c>
      <c r="E10076" t="s">
        <v>20550</v>
      </c>
    </row>
    <row r="10077" spans="1:5" x14ac:dyDescent="0.25">
      <c r="A10077" t="s">
        <v>20555</v>
      </c>
      <c r="B10077" t="s">
        <v>20556</v>
      </c>
      <c r="C10077" t="s">
        <v>20549</v>
      </c>
      <c r="D10077" t="s">
        <v>2303</v>
      </c>
      <c r="E10077" t="s">
        <v>20550</v>
      </c>
    </row>
    <row r="10078" spans="1:5" x14ac:dyDescent="0.25">
      <c r="A10078" t="s">
        <v>20557</v>
      </c>
      <c r="B10078" t="s">
        <v>20558</v>
      </c>
      <c r="C10078" t="s">
        <v>20549</v>
      </c>
      <c r="D10078" t="s">
        <v>2303</v>
      </c>
      <c r="E10078" t="s">
        <v>20550</v>
      </c>
    </row>
    <row r="10079" spans="1:5" x14ac:dyDescent="0.25">
      <c r="A10079" t="s">
        <v>20559</v>
      </c>
      <c r="B10079" t="s">
        <v>20560</v>
      </c>
      <c r="C10079" t="s">
        <v>20549</v>
      </c>
      <c r="D10079" t="s">
        <v>2303</v>
      </c>
      <c r="E10079" t="s">
        <v>20550</v>
      </c>
    </row>
    <row r="10080" spans="1:5" x14ac:dyDescent="0.25">
      <c r="A10080" t="s">
        <v>20561</v>
      </c>
      <c r="B10080" t="s">
        <v>20562</v>
      </c>
      <c r="C10080" t="s">
        <v>20549</v>
      </c>
      <c r="D10080" t="s">
        <v>2303</v>
      </c>
      <c r="E10080" t="s">
        <v>20550</v>
      </c>
    </row>
    <row r="10081" spans="1:5" x14ac:dyDescent="0.25">
      <c r="A10081" t="s">
        <v>20563</v>
      </c>
      <c r="B10081" t="s">
        <v>20564</v>
      </c>
      <c r="C10081" t="s">
        <v>20549</v>
      </c>
      <c r="D10081" t="s">
        <v>2303</v>
      </c>
      <c r="E10081" t="s">
        <v>20550</v>
      </c>
    </row>
    <row r="10082" spans="1:5" x14ac:dyDescent="0.25">
      <c r="A10082" t="s">
        <v>20565</v>
      </c>
      <c r="B10082" t="s">
        <v>20566</v>
      </c>
      <c r="C10082" t="s">
        <v>20549</v>
      </c>
      <c r="D10082" t="s">
        <v>2303</v>
      </c>
      <c r="E10082" t="s">
        <v>20550</v>
      </c>
    </row>
    <row r="10083" spans="1:5" x14ac:dyDescent="0.25">
      <c r="A10083" t="s">
        <v>20567</v>
      </c>
      <c r="B10083" t="s">
        <v>20568</v>
      </c>
      <c r="C10083" t="s">
        <v>20549</v>
      </c>
      <c r="D10083" t="s">
        <v>2303</v>
      </c>
      <c r="E10083" t="s">
        <v>20550</v>
      </c>
    </row>
    <row r="10084" spans="1:5" x14ac:dyDescent="0.25">
      <c r="A10084" t="s">
        <v>20569</v>
      </c>
      <c r="B10084" t="s">
        <v>20570</v>
      </c>
      <c r="C10084" t="s">
        <v>20549</v>
      </c>
      <c r="D10084" t="s">
        <v>2303</v>
      </c>
      <c r="E10084" t="s">
        <v>20550</v>
      </c>
    </row>
    <row r="10085" spans="1:5" x14ac:dyDescent="0.25">
      <c r="A10085" t="s">
        <v>20571</v>
      </c>
      <c r="B10085" t="s">
        <v>20572</v>
      </c>
      <c r="C10085" t="s">
        <v>20549</v>
      </c>
      <c r="D10085" t="s">
        <v>2303</v>
      </c>
      <c r="E10085" t="s">
        <v>20550</v>
      </c>
    </row>
    <row r="10086" spans="1:5" x14ac:dyDescent="0.25">
      <c r="A10086" t="s">
        <v>20573</v>
      </c>
      <c r="B10086" t="s">
        <v>20574</v>
      </c>
      <c r="C10086" t="s">
        <v>20549</v>
      </c>
      <c r="D10086" t="s">
        <v>2303</v>
      </c>
      <c r="E10086" t="s">
        <v>20550</v>
      </c>
    </row>
    <row r="10087" spans="1:5" x14ac:dyDescent="0.25">
      <c r="A10087" t="s">
        <v>20575</v>
      </c>
      <c r="B10087" t="s">
        <v>20576</v>
      </c>
      <c r="C10087" t="s">
        <v>20549</v>
      </c>
      <c r="D10087" t="s">
        <v>2303</v>
      </c>
      <c r="E10087" t="s">
        <v>20550</v>
      </c>
    </row>
    <row r="10088" spans="1:5" x14ac:dyDescent="0.25">
      <c r="A10088" t="s">
        <v>20577</v>
      </c>
      <c r="B10088" t="s">
        <v>20578</v>
      </c>
      <c r="C10088" t="s">
        <v>20549</v>
      </c>
      <c r="D10088" t="s">
        <v>2303</v>
      </c>
      <c r="E10088" t="s">
        <v>20550</v>
      </c>
    </row>
    <row r="10089" spans="1:5" x14ac:dyDescent="0.25">
      <c r="A10089" t="s">
        <v>20579</v>
      </c>
      <c r="B10089" t="s">
        <v>20580</v>
      </c>
      <c r="C10089" t="s">
        <v>20549</v>
      </c>
      <c r="D10089" t="s">
        <v>2303</v>
      </c>
      <c r="E10089" t="s">
        <v>20550</v>
      </c>
    </row>
    <row r="10090" spans="1:5" x14ac:dyDescent="0.25">
      <c r="A10090" t="s">
        <v>20581</v>
      </c>
      <c r="B10090" t="s">
        <v>20582</v>
      </c>
      <c r="C10090" t="s">
        <v>20549</v>
      </c>
      <c r="D10090" t="s">
        <v>2303</v>
      </c>
      <c r="E10090" t="s">
        <v>20550</v>
      </c>
    </row>
    <row r="10091" spans="1:5" x14ac:dyDescent="0.25">
      <c r="A10091" t="s">
        <v>20583</v>
      </c>
      <c r="B10091" t="s">
        <v>20584</v>
      </c>
      <c r="C10091" t="s">
        <v>20549</v>
      </c>
      <c r="D10091" t="s">
        <v>2303</v>
      </c>
      <c r="E10091" t="s">
        <v>20550</v>
      </c>
    </row>
    <row r="10092" spans="1:5" x14ac:dyDescent="0.25">
      <c r="A10092" t="s">
        <v>20585</v>
      </c>
      <c r="B10092" t="s">
        <v>20586</v>
      </c>
      <c r="C10092" t="s">
        <v>20549</v>
      </c>
      <c r="D10092" t="s">
        <v>2303</v>
      </c>
      <c r="E10092" t="s">
        <v>20550</v>
      </c>
    </row>
    <row r="10093" spans="1:5" x14ac:dyDescent="0.25">
      <c r="A10093" t="s">
        <v>20587</v>
      </c>
      <c r="B10093" t="s">
        <v>20588</v>
      </c>
      <c r="C10093" t="s">
        <v>20549</v>
      </c>
      <c r="D10093" t="s">
        <v>2303</v>
      </c>
      <c r="E10093" t="s">
        <v>20550</v>
      </c>
    </row>
    <row r="10094" spans="1:5" x14ac:dyDescent="0.25">
      <c r="A10094" t="s">
        <v>20589</v>
      </c>
      <c r="B10094" t="s">
        <v>20590</v>
      </c>
      <c r="C10094" t="s">
        <v>20549</v>
      </c>
      <c r="D10094" t="s">
        <v>2303</v>
      </c>
      <c r="E10094" t="s">
        <v>20550</v>
      </c>
    </row>
    <row r="10095" spans="1:5" x14ac:dyDescent="0.25">
      <c r="A10095" t="s">
        <v>20591</v>
      </c>
      <c r="B10095" t="s">
        <v>20592</v>
      </c>
      <c r="C10095" t="s">
        <v>20549</v>
      </c>
      <c r="D10095" t="s">
        <v>2303</v>
      </c>
      <c r="E10095" t="s">
        <v>20550</v>
      </c>
    </row>
    <row r="10096" spans="1:5" x14ac:dyDescent="0.25">
      <c r="A10096" t="s">
        <v>20593</v>
      </c>
      <c r="B10096" t="s">
        <v>20594</v>
      </c>
      <c r="C10096" t="s">
        <v>20549</v>
      </c>
      <c r="D10096" t="s">
        <v>2303</v>
      </c>
      <c r="E10096" t="s">
        <v>20550</v>
      </c>
    </row>
    <row r="10097" spans="1:5" x14ac:dyDescent="0.25">
      <c r="A10097" t="s">
        <v>20595</v>
      </c>
      <c r="B10097" t="s">
        <v>20596</v>
      </c>
      <c r="C10097" t="s">
        <v>20549</v>
      </c>
      <c r="D10097" t="s">
        <v>2303</v>
      </c>
      <c r="E10097" t="s">
        <v>20550</v>
      </c>
    </row>
    <row r="10098" spans="1:5" x14ac:dyDescent="0.25">
      <c r="A10098" t="s">
        <v>20597</v>
      </c>
      <c r="B10098" t="s">
        <v>20598</v>
      </c>
      <c r="C10098" t="s">
        <v>20549</v>
      </c>
      <c r="D10098" t="s">
        <v>2303</v>
      </c>
      <c r="E10098" t="s">
        <v>20550</v>
      </c>
    </row>
    <row r="10099" spans="1:5" x14ac:dyDescent="0.25">
      <c r="A10099" t="s">
        <v>20599</v>
      </c>
      <c r="B10099" t="s">
        <v>20600</v>
      </c>
      <c r="C10099" t="s">
        <v>20549</v>
      </c>
      <c r="D10099" t="s">
        <v>2303</v>
      </c>
      <c r="E10099" t="s">
        <v>20550</v>
      </c>
    </row>
    <row r="10100" spans="1:5" x14ac:dyDescent="0.25">
      <c r="A10100" t="s">
        <v>20601</v>
      </c>
      <c r="B10100" t="s">
        <v>20602</v>
      </c>
      <c r="C10100" t="s">
        <v>20549</v>
      </c>
      <c r="D10100" t="s">
        <v>2303</v>
      </c>
      <c r="E10100" t="s">
        <v>20550</v>
      </c>
    </row>
    <row r="10101" spans="1:5" x14ac:dyDescent="0.25">
      <c r="A10101" t="s">
        <v>20603</v>
      </c>
      <c r="B10101" t="s">
        <v>20604</v>
      </c>
      <c r="C10101" t="s">
        <v>20549</v>
      </c>
      <c r="D10101" t="s">
        <v>2303</v>
      </c>
      <c r="E10101" t="s">
        <v>20550</v>
      </c>
    </row>
    <row r="10102" spans="1:5" x14ac:dyDescent="0.25">
      <c r="A10102" t="s">
        <v>20605</v>
      </c>
      <c r="B10102" t="s">
        <v>20606</v>
      </c>
      <c r="C10102" t="s">
        <v>20549</v>
      </c>
      <c r="D10102" t="s">
        <v>2303</v>
      </c>
      <c r="E10102" t="s">
        <v>20550</v>
      </c>
    </row>
    <row r="10103" spans="1:5" x14ac:dyDescent="0.25">
      <c r="A10103" t="s">
        <v>20607</v>
      </c>
      <c r="B10103" t="s">
        <v>20608</v>
      </c>
      <c r="C10103" t="s">
        <v>20549</v>
      </c>
      <c r="D10103" t="s">
        <v>2303</v>
      </c>
      <c r="E10103" t="s">
        <v>20550</v>
      </c>
    </row>
    <row r="10104" spans="1:5" x14ac:dyDescent="0.25">
      <c r="A10104" t="s">
        <v>20609</v>
      </c>
      <c r="B10104" t="s">
        <v>20610</v>
      </c>
      <c r="C10104" t="s">
        <v>20549</v>
      </c>
      <c r="D10104" t="s">
        <v>2303</v>
      </c>
      <c r="E10104" t="s">
        <v>20550</v>
      </c>
    </row>
    <row r="10105" spans="1:5" x14ac:dyDescent="0.25">
      <c r="A10105" t="s">
        <v>20611</v>
      </c>
      <c r="B10105" t="s">
        <v>20612</v>
      </c>
      <c r="C10105" t="s">
        <v>20549</v>
      </c>
      <c r="D10105" t="s">
        <v>2303</v>
      </c>
      <c r="E10105" t="s">
        <v>20550</v>
      </c>
    </row>
    <row r="10106" spans="1:5" x14ac:dyDescent="0.25">
      <c r="A10106" t="s">
        <v>20613</v>
      </c>
      <c r="B10106" t="s">
        <v>20614</v>
      </c>
      <c r="C10106" t="s">
        <v>20549</v>
      </c>
      <c r="D10106" t="s">
        <v>2303</v>
      </c>
      <c r="E10106" t="s">
        <v>20550</v>
      </c>
    </row>
    <row r="10107" spans="1:5" x14ac:dyDescent="0.25">
      <c r="A10107" t="s">
        <v>20615</v>
      </c>
      <c r="B10107" t="s">
        <v>20616</v>
      </c>
      <c r="C10107" t="s">
        <v>20617</v>
      </c>
      <c r="D10107" t="s">
        <v>2303</v>
      </c>
      <c r="E10107" t="s">
        <v>20618</v>
      </c>
    </row>
    <row r="10108" spans="1:5" x14ac:dyDescent="0.25">
      <c r="A10108" t="s">
        <v>20619</v>
      </c>
      <c r="B10108" t="s">
        <v>20620</v>
      </c>
      <c r="C10108" t="s">
        <v>20617</v>
      </c>
      <c r="D10108" t="s">
        <v>2303</v>
      </c>
      <c r="E10108" t="s">
        <v>20618</v>
      </c>
    </row>
    <row r="10109" spans="1:5" x14ac:dyDescent="0.25">
      <c r="A10109" t="s">
        <v>20621</v>
      </c>
      <c r="B10109" t="s">
        <v>20622</v>
      </c>
      <c r="C10109" t="s">
        <v>20617</v>
      </c>
      <c r="D10109" t="s">
        <v>2303</v>
      </c>
      <c r="E10109" t="s">
        <v>20618</v>
      </c>
    </row>
    <row r="10110" spans="1:5" x14ac:dyDescent="0.25">
      <c r="A10110" t="s">
        <v>20623</v>
      </c>
      <c r="B10110" t="s">
        <v>20624</v>
      </c>
      <c r="C10110" t="s">
        <v>20617</v>
      </c>
      <c r="D10110" t="s">
        <v>2303</v>
      </c>
      <c r="E10110" t="s">
        <v>20618</v>
      </c>
    </row>
    <row r="10111" spans="1:5" x14ac:dyDescent="0.25">
      <c r="A10111" t="s">
        <v>20625</v>
      </c>
      <c r="B10111" t="s">
        <v>20626</v>
      </c>
      <c r="C10111" t="s">
        <v>20617</v>
      </c>
      <c r="D10111" t="s">
        <v>2303</v>
      </c>
      <c r="E10111" t="s">
        <v>20618</v>
      </c>
    </row>
    <row r="10112" spans="1:5" x14ac:dyDescent="0.25">
      <c r="A10112" t="s">
        <v>20627</v>
      </c>
      <c r="B10112" t="s">
        <v>20628</v>
      </c>
      <c r="C10112" t="s">
        <v>20617</v>
      </c>
      <c r="D10112" t="s">
        <v>2303</v>
      </c>
      <c r="E10112" t="s">
        <v>20618</v>
      </c>
    </row>
    <row r="10113" spans="1:5" x14ac:dyDescent="0.25">
      <c r="A10113" t="s">
        <v>20629</v>
      </c>
      <c r="B10113" t="s">
        <v>20630</v>
      </c>
      <c r="C10113" t="s">
        <v>20617</v>
      </c>
      <c r="D10113" t="s">
        <v>2303</v>
      </c>
      <c r="E10113" t="s">
        <v>20618</v>
      </c>
    </row>
    <row r="10114" spans="1:5" x14ac:dyDescent="0.25">
      <c r="A10114" t="s">
        <v>20631</v>
      </c>
      <c r="B10114" t="s">
        <v>20632</v>
      </c>
      <c r="C10114" t="s">
        <v>20617</v>
      </c>
      <c r="D10114" t="s">
        <v>2303</v>
      </c>
      <c r="E10114" t="s">
        <v>20618</v>
      </c>
    </row>
    <row r="10115" spans="1:5" x14ac:dyDescent="0.25">
      <c r="A10115" t="s">
        <v>20633</v>
      </c>
      <c r="B10115" t="s">
        <v>20634</v>
      </c>
      <c r="C10115" t="s">
        <v>20617</v>
      </c>
      <c r="D10115" t="s">
        <v>2303</v>
      </c>
      <c r="E10115" t="s">
        <v>20618</v>
      </c>
    </row>
    <row r="10116" spans="1:5" x14ac:dyDescent="0.25">
      <c r="A10116" t="s">
        <v>20635</v>
      </c>
      <c r="B10116" t="s">
        <v>20636</v>
      </c>
      <c r="C10116" t="s">
        <v>20617</v>
      </c>
      <c r="D10116" t="s">
        <v>2303</v>
      </c>
      <c r="E10116" t="s">
        <v>20618</v>
      </c>
    </row>
    <row r="10117" spans="1:5" x14ac:dyDescent="0.25">
      <c r="A10117" t="s">
        <v>20637</v>
      </c>
      <c r="B10117" t="s">
        <v>20638</v>
      </c>
      <c r="C10117" t="s">
        <v>20617</v>
      </c>
      <c r="D10117" t="s">
        <v>2303</v>
      </c>
      <c r="E10117" t="s">
        <v>20618</v>
      </c>
    </row>
    <row r="10118" spans="1:5" x14ac:dyDescent="0.25">
      <c r="A10118" t="s">
        <v>20639</v>
      </c>
      <c r="B10118" t="s">
        <v>20640</v>
      </c>
      <c r="C10118" t="s">
        <v>20617</v>
      </c>
      <c r="D10118" t="s">
        <v>2303</v>
      </c>
      <c r="E10118" t="s">
        <v>20618</v>
      </c>
    </row>
    <row r="10119" spans="1:5" x14ac:dyDescent="0.25">
      <c r="A10119" t="s">
        <v>20641</v>
      </c>
      <c r="B10119" t="s">
        <v>20642</v>
      </c>
      <c r="C10119" t="s">
        <v>20617</v>
      </c>
      <c r="D10119" t="s">
        <v>2303</v>
      </c>
      <c r="E10119" t="s">
        <v>20618</v>
      </c>
    </row>
    <row r="10120" spans="1:5" x14ac:dyDescent="0.25">
      <c r="A10120" t="s">
        <v>20643</v>
      </c>
      <c r="B10120" t="s">
        <v>20644</v>
      </c>
      <c r="C10120" t="s">
        <v>20617</v>
      </c>
      <c r="D10120" t="s">
        <v>2303</v>
      </c>
      <c r="E10120" t="s">
        <v>20618</v>
      </c>
    </row>
    <row r="10121" spans="1:5" x14ac:dyDescent="0.25">
      <c r="A10121" t="s">
        <v>20645</v>
      </c>
      <c r="B10121" t="s">
        <v>20646</v>
      </c>
      <c r="C10121" t="s">
        <v>20617</v>
      </c>
      <c r="D10121" t="s">
        <v>2303</v>
      </c>
      <c r="E10121" t="s">
        <v>20618</v>
      </c>
    </row>
    <row r="10122" spans="1:5" x14ac:dyDescent="0.25">
      <c r="A10122" t="s">
        <v>20647</v>
      </c>
      <c r="B10122" t="s">
        <v>20648</v>
      </c>
      <c r="C10122" t="s">
        <v>20617</v>
      </c>
      <c r="D10122" t="s">
        <v>2303</v>
      </c>
      <c r="E10122" t="s">
        <v>20618</v>
      </c>
    </row>
    <row r="10123" spans="1:5" x14ac:dyDescent="0.25">
      <c r="A10123" t="s">
        <v>20649</v>
      </c>
      <c r="B10123" t="s">
        <v>20650</v>
      </c>
      <c r="C10123" t="s">
        <v>20617</v>
      </c>
      <c r="D10123" t="s">
        <v>2303</v>
      </c>
      <c r="E10123" t="s">
        <v>20618</v>
      </c>
    </row>
    <row r="10124" spans="1:5" x14ac:dyDescent="0.25">
      <c r="A10124" t="s">
        <v>20651</v>
      </c>
      <c r="B10124" t="s">
        <v>20652</v>
      </c>
      <c r="C10124" t="s">
        <v>20617</v>
      </c>
      <c r="D10124" t="s">
        <v>2303</v>
      </c>
      <c r="E10124" t="s">
        <v>20618</v>
      </c>
    </row>
    <row r="10125" spans="1:5" x14ac:dyDescent="0.25">
      <c r="A10125" t="s">
        <v>20653</v>
      </c>
      <c r="B10125" t="s">
        <v>20654</v>
      </c>
      <c r="C10125" t="s">
        <v>20617</v>
      </c>
      <c r="D10125" t="s">
        <v>2303</v>
      </c>
      <c r="E10125" t="s">
        <v>20618</v>
      </c>
    </row>
    <row r="10126" spans="1:5" x14ac:dyDescent="0.25">
      <c r="A10126" t="s">
        <v>20655</v>
      </c>
      <c r="B10126" t="s">
        <v>20656</v>
      </c>
      <c r="C10126" t="s">
        <v>20617</v>
      </c>
      <c r="D10126" t="s">
        <v>2303</v>
      </c>
      <c r="E10126" t="s">
        <v>20618</v>
      </c>
    </row>
    <row r="10127" spans="1:5" x14ac:dyDescent="0.25">
      <c r="A10127" t="s">
        <v>20657</v>
      </c>
      <c r="B10127" t="s">
        <v>20658</v>
      </c>
      <c r="C10127" t="s">
        <v>20659</v>
      </c>
      <c r="D10127" t="s">
        <v>2303</v>
      </c>
      <c r="E10127" t="s">
        <v>20660</v>
      </c>
    </row>
    <row r="10128" spans="1:5" x14ac:dyDescent="0.25">
      <c r="A10128" t="s">
        <v>20661</v>
      </c>
      <c r="B10128" t="s">
        <v>20662</v>
      </c>
      <c r="C10128" t="s">
        <v>20659</v>
      </c>
      <c r="D10128" t="s">
        <v>2303</v>
      </c>
      <c r="E10128" t="s">
        <v>20660</v>
      </c>
    </row>
    <row r="10129" spans="1:5" x14ac:dyDescent="0.25">
      <c r="A10129" t="s">
        <v>20663</v>
      </c>
      <c r="B10129" t="s">
        <v>20664</v>
      </c>
      <c r="C10129" t="s">
        <v>20659</v>
      </c>
      <c r="D10129" t="s">
        <v>2303</v>
      </c>
      <c r="E10129" t="s">
        <v>20660</v>
      </c>
    </row>
    <row r="10130" spans="1:5" x14ac:dyDescent="0.25">
      <c r="A10130" t="s">
        <v>20665</v>
      </c>
      <c r="B10130" t="s">
        <v>20666</v>
      </c>
      <c r="C10130" t="s">
        <v>20659</v>
      </c>
      <c r="D10130" t="s">
        <v>2303</v>
      </c>
      <c r="E10130" t="s">
        <v>20660</v>
      </c>
    </row>
    <row r="10131" spans="1:5" x14ac:dyDescent="0.25">
      <c r="A10131" t="s">
        <v>20667</v>
      </c>
      <c r="B10131" t="s">
        <v>20668</v>
      </c>
      <c r="C10131" t="s">
        <v>20659</v>
      </c>
      <c r="D10131" t="s">
        <v>2303</v>
      </c>
      <c r="E10131" t="s">
        <v>20660</v>
      </c>
    </row>
    <row r="10132" spans="1:5" x14ac:dyDescent="0.25">
      <c r="A10132" t="s">
        <v>20669</v>
      </c>
      <c r="B10132" t="s">
        <v>20670</v>
      </c>
      <c r="C10132" t="s">
        <v>20659</v>
      </c>
      <c r="D10132" t="s">
        <v>2303</v>
      </c>
      <c r="E10132" t="s">
        <v>20660</v>
      </c>
    </row>
    <row r="10133" spans="1:5" x14ac:dyDescent="0.25">
      <c r="A10133" t="s">
        <v>20671</v>
      </c>
      <c r="B10133" t="s">
        <v>20672</v>
      </c>
      <c r="C10133" t="s">
        <v>20659</v>
      </c>
      <c r="D10133" t="s">
        <v>2303</v>
      </c>
      <c r="E10133" t="s">
        <v>20660</v>
      </c>
    </row>
    <row r="10134" spans="1:5" x14ac:dyDescent="0.25">
      <c r="A10134" t="s">
        <v>20673</v>
      </c>
      <c r="B10134" t="s">
        <v>20674</v>
      </c>
      <c r="C10134" t="s">
        <v>20659</v>
      </c>
      <c r="D10134" t="s">
        <v>2303</v>
      </c>
      <c r="E10134" t="s">
        <v>20660</v>
      </c>
    </row>
    <row r="10135" spans="1:5" x14ac:dyDescent="0.25">
      <c r="A10135" t="s">
        <v>20675</v>
      </c>
      <c r="B10135" t="s">
        <v>20676</v>
      </c>
      <c r="C10135" t="s">
        <v>20677</v>
      </c>
      <c r="D10135" t="s">
        <v>2303</v>
      </c>
      <c r="E10135" t="s">
        <v>20678</v>
      </c>
    </row>
    <row r="10136" spans="1:5" x14ac:dyDescent="0.25">
      <c r="A10136" t="s">
        <v>20679</v>
      </c>
      <c r="B10136" t="s">
        <v>20680</v>
      </c>
      <c r="C10136" t="s">
        <v>20677</v>
      </c>
      <c r="D10136" t="s">
        <v>2303</v>
      </c>
      <c r="E10136" t="s">
        <v>20678</v>
      </c>
    </row>
    <row r="10137" spans="1:5" x14ac:dyDescent="0.25">
      <c r="A10137" t="s">
        <v>20681</v>
      </c>
      <c r="B10137" t="s">
        <v>20682</v>
      </c>
      <c r="C10137" t="s">
        <v>20677</v>
      </c>
      <c r="D10137" t="s">
        <v>2303</v>
      </c>
      <c r="E10137" t="s">
        <v>20678</v>
      </c>
    </row>
    <row r="10138" spans="1:5" x14ac:dyDescent="0.25">
      <c r="A10138" t="s">
        <v>20683</v>
      </c>
      <c r="B10138" t="s">
        <v>20684</v>
      </c>
      <c r="C10138" t="s">
        <v>20677</v>
      </c>
      <c r="D10138" t="s">
        <v>2303</v>
      </c>
      <c r="E10138" t="s">
        <v>20678</v>
      </c>
    </row>
    <row r="10139" spans="1:5" x14ac:dyDescent="0.25">
      <c r="A10139" t="s">
        <v>20685</v>
      </c>
      <c r="B10139" t="s">
        <v>20686</v>
      </c>
      <c r="C10139" t="s">
        <v>20677</v>
      </c>
      <c r="D10139" t="s">
        <v>2303</v>
      </c>
      <c r="E10139" t="s">
        <v>20678</v>
      </c>
    </row>
    <row r="10140" spans="1:5" x14ac:dyDescent="0.25">
      <c r="A10140" t="s">
        <v>20687</v>
      </c>
      <c r="B10140" t="s">
        <v>4471</v>
      </c>
      <c r="C10140" t="s">
        <v>20677</v>
      </c>
      <c r="D10140" t="s">
        <v>2303</v>
      </c>
      <c r="E10140" t="s">
        <v>20678</v>
      </c>
    </row>
    <row r="10141" spans="1:5" x14ac:dyDescent="0.25">
      <c r="A10141" t="s">
        <v>20688</v>
      </c>
      <c r="B10141" t="s">
        <v>20689</v>
      </c>
      <c r="C10141" t="s">
        <v>20677</v>
      </c>
      <c r="D10141" t="s">
        <v>2303</v>
      </c>
      <c r="E10141" t="s">
        <v>20678</v>
      </c>
    </row>
    <row r="10142" spans="1:5" x14ac:dyDescent="0.25">
      <c r="A10142" t="s">
        <v>20690</v>
      </c>
      <c r="B10142" t="s">
        <v>20691</v>
      </c>
      <c r="C10142" t="s">
        <v>20677</v>
      </c>
      <c r="D10142" t="s">
        <v>2303</v>
      </c>
      <c r="E10142" t="s">
        <v>20678</v>
      </c>
    </row>
    <row r="10143" spans="1:5" x14ac:dyDescent="0.25">
      <c r="A10143" t="s">
        <v>20692</v>
      </c>
      <c r="B10143" t="s">
        <v>20693</v>
      </c>
      <c r="C10143" t="s">
        <v>20677</v>
      </c>
      <c r="D10143" t="s">
        <v>2303</v>
      </c>
      <c r="E10143" t="s">
        <v>20678</v>
      </c>
    </row>
    <row r="10144" spans="1:5" x14ac:dyDescent="0.25">
      <c r="A10144" t="s">
        <v>20694</v>
      </c>
      <c r="B10144" t="s">
        <v>20695</v>
      </c>
      <c r="C10144" t="s">
        <v>20677</v>
      </c>
      <c r="D10144" t="s">
        <v>2303</v>
      </c>
      <c r="E10144" t="s">
        <v>20678</v>
      </c>
    </row>
    <row r="10145" spans="1:5" x14ac:dyDescent="0.25">
      <c r="A10145" t="s">
        <v>20696</v>
      </c>
      <c r="B10145" t="s">
        <v>20697</v>
      </c>
      <c r="C10145" t="s">
        <v>20677</v>
      </c>
      <c r="D10145" t="s">
        <v>2303</v>
      </c>
      <c r="E10145" t="s">
        <v>20678</v>
      </c>
    </row>
    <row r="10146" spans="1:5" x14ac:dyDescent="0.25">
      <c r="A10146" t="s">
        <v>20698</v>
      </c>
      <c r="B10146" t="s">
        <v>20699</v>
      </c>
      <c r="C10146" t="s">
        <v>20677</v>
      </c>
      <c r="D10146" t="s">
        <v>2303</v>
      </c>
      <c r="E10146" t="s">
        <v>20678</v>
      </c>
    </row>
    <row r="10147" spans="1:5" x14ac:dyDescent="0.25">
      <c r="A10147" t="s">
        <v>20700</v>
      </c>
      <c r="B10147" t="s">
        <v>20701</v>
      </c>
      <c r="C10147" t="s">
        <v>20677</v>
      </c>
      <c r="D10147" t="s">
        <v>2303</v>
      </c>
      <c r="E10147" t="s">
        <v>20678</v>
      </c>
    </row>
    <row r="10148" spans="1:5" x14ac:dyDescent="0.25">
      <c r="A10148" t="s">
        <v>20702</v>
      </c>
      <c r="B10148" t="s">
        <v>20703</v>
      </c>
      <c r="C10148" t="s">
        <v>20677</v>
      </c>
      <c r="D10148" t="s">
        <v>2303</v>
      </c>
      <c r="E10148" t="s">
        <v>20678</v>
      </c>
    </row>
    <row r="10149" spans="1:5" x14ac:dyDescent="0.25">
      <c r="A10149" t="s">
        <v>20704</v>
      </c>
      <c r="B10149" t="s">
        <v>20705</v>
      </c>
      <c r="C10149" t="s">
        <v>20677</v>
      </c>
      <c r="D10149" t="s">
        <v>2303</v>
      </c>
      <c r="E10149" t="s">
        <v>20678</v>
      </c>
    </row>
    <row r="10150" spans="1:5" x14ac:dyDescent="0.25">
      <c r="A10150" t="s">
        <v>20706</v>
      </c>
      <c r="B10150" t="s">
        <v>20707</v>
      </c>
      <c r="C10150" t="s">
        <v>20677</v>
      </c>
      <c r="D10150" t="s">
        <v>2303</v>
      </c>
      <c r="E10150" t="s">
        <v>20678</v>
      </c>
    </row>
    <row r="10151" spans="1:5" x14ac:dyDescent="0.25">
      <c r="A10151" t="s">
        <v>20708</v>
      </c>
      <c r="B10151" t="s">
        <v>20709</v>
      </c>
      <c r="C10151" t="s">
        <v>20677</v>
      </c>
      <c r="D10151" t="s">
        <v>2303</v>
      </c>
      <c r="E10151" t="s">
        <v>20678</v>
      </c>
    </row>
    <row r="10152" spans="1:5" x14ac:dyDescent="0.25">
      <c r="A10152" t="s">
        <v>20710</v>
      </c>
      <c r="B10152" t="s">
        <v>20711</v>
      </c>
      <c r="C10152" t="s">
        <v>20677</v>
      </c>
      <c r="D10152" t="s">
        <v>2303</v>
      </c>
      <c r="E10152" t="s">
        <v>20678</v>
      </c>
    </row>
    <row r="10153" spans="1:5" x14ac:dyDescent="0.25">
      <c r="A10153" t="s">
        <v>20712</v>
      </c>
      <c r="B10153" t="s">
        <v>20713</v>
      </c>
      <c r="C10153" t="s">
        <v>20677</v>
      </c>
      <c r="D10153" t="s">
        <v>2303</v>
      </c>
      <c r="E10153" t="s">
        <v>20678</v>
      </c>
    </row>
    <row r="10154" spans="1:5" x14ac:dyDescent="0.25">
      <c r="A10154" t="s">
        <v>20714</v>
      </c>
      <c r="B10154" t="s">
        <v>20715</v>
      </c>
      <c r="C10154" t="s">
        <v>20677</v>
      </c>
      <c r="D10154" t="s">
        <v>2303</v>
      </c>
      <c r="E10154" t="s">
        <v>20678</v>
      </c>
    </row>
    <row r="10155" spans="1:5" x14ac:dyDescent="0.25">
      <c r="A10155" t="s">
        <v>20716</v>
      </c>
      <c r="B10155" t="s">
        <v>6613</v>
      </c>
      <c r="C10155" t="s">
        <v>20677</v>
      </c>
      <c r="D10155" t="s">
        <v>2303</v>
      </c>
      <c r="E10155" t="s">
        <v>20678</v>
      </c>
    </row>
    <row r="10156" spans="1:5" x14ac:dyDescent="0.25">
      <c r="A10156" t="s">
        <v>20717</v>
      </c>
      <c r="B10156" t="s">
        <v>20718</v>
      </c>
      <c r="C10156" t="s">
        <v>20677</v>
      </c>
      <c r="D10156" t="s">
        <v>2303</v>
      </c>
      <c r="E10156" t="s">
        <v>20678</v>
      </c>
    </row>
    <row r="10157" spans="1:5" x14ac:dyDescent="0.25">
      <c r="A10157" t="s">
        <v>20719</v>
      </c>
      <c r="B10157" t="s">
        <v>20720</v>
      </c>
      <c r="C10157" t="s">
        <v>20721</v>
      </c>
      <c r="D10157" t="s">
        <v>2303</v>
      </c>
      <c r="E10157" t="s">
        <v>20722</v>
      </c>
    </row>
    <row r="10158" spans="1:5" x14ac:dyDescent="0.25">
      <c r="A10158" t="s">
        <v>20723</v>
      </c>
      <c r="B10158" t="s">
        <v>20724</v>
      </c>
      <c r="C10158" t="s">
        <v>20721</v>
      </c>
      <c r="D10158" t="s">
        <v>2303</v>
      </c>
      <c r="E10158" t="s">
        <v>20722</v>
      </c>
    </row>
    <row r="10159" spans="1:5" x14ac:dyDescent="0.25">
      <c r="A10159" t="s">
        <v>20725</v>
      </c>
      <c r="B10159" t="s">
        <v>20726</v>
      </c>
      <c r="C10159" t="s">
        <v>20721</v>
      </c>
      <c r="D10159" t="s">
        <v>2303</v>
      </c>
      <c r="E10159" t="s">
        <v>20722</v>
      </c>
    </row>
    <row r="10160" spans="1:5" x14ac:dyDescent="0.25">
      <c r="A10160" t="s">
        <v>20727</v>
      </c>
      <c r="B10160" t="s">
        <v>20728</v>
      </c>
      <c r="C10160" t="s">
        <v>20721</v>
      </c>
      <c r="D10160" t="s">
        <v>2303</v>
      </c>
      <c r="E10160" t="s">
        <v>20722</v>
      </c>
    </row>
    <row r="10161" spans="1:5" x14ac:dyDescent="0.25">
      <c r="A10161" t="s">
        <v>20729</v>
      </c>
      <c r="B10161" t="s">
        <v>20730</v>
      </c>
      <c r="C10161" t="s">
        <v>20721</v>
      </c>
      <c r="D10161" t="s">
        <v>2303</v>
      </c>
      <c r="E10161" t="s">
        <v>20722</v>
      </c>
    </row>
    <row r="10162" spans="1:5" x14ac:dyDescent="0.25">
      <c r="A10162" t="s">
        <v>20731</v>
      </c>
      <c r="B10162" t="s">
        <v>20732</v>
      </c>
      <c r="C10162" t="s">
        <v>20721</v>
      </c>
      <c r="D10162" t="s">
        <v>2303</v>
      </c>
      <c r="E10162" t="s">
        <v>20722</v>
      </c>
    </row>
    <row r="10163" spans="1:5" x14ac:dyDescent="0.25">
      <c r="A10163" t="s">
        <v>20733</v>
      </c>
      <c r="B10163" t="s">
        <v>20734</v>
      </c>
      <c r="C10163" t="s">
        <v>20721</v>
      </c>
      <c r="D10163" t="s">
        <v>2303</v>
      </c>
      <c r="E10163" t="s">
        <v>20722</v>
      </c>
    </row>
    <row r="10164" spans="1:5" x14ac:dyDescent="0.25">
      <c r="A10164" t="s">
        <v>20735</v>
      </c>
      <c r="B10164" t="s">
        <v>20736</v>
      </c>
      <c r="C10164" t="s">
        <v>20721</v>
      </c>
      <c r="D10164" t="s">
        <v>2303</v>
      </c>
      <c r="E10164" t="s">
        <v>20722</v>
      </c>
    </row>
    <row r="10165" spans="1:5" x14ac:dyDescent="0.25">
      <c r="A10165" t="s">
        <v>20737</v>
      </c>
      <c r="B10165" t="s">
        <v>20738</v>
      </c>
      <c r="C10165" t="s">
        <v>20721</v>
      </c>
      <c r="D10165" t="s">
        <v>2303</v>
      </c>
      <c r="E10165" t="s">
        <v>20722</v>
      </c>
    </row>
    <row r="10166" spans="1:5" x14ac:dyDescent="0.25">
      <c r="A10166" t="s">
        <v>20739</v>
      </c>
      <c r="B10166" t="s">
        <v>20740</v>
      </c>
      <c r="C10166" t="s">
        <v>20721</v>
      </c>
      <c r="D10166" t="s">
        <v>2303</v>
      </c>
      <c r="E10166" t="s">
        <v>20722</v>
      </c>
    </row>
    <row r="10167" spans="1:5" x14ac:dyDescent="0.25">
      <c r="A10167" t="s">
        <v>20741</v>
      </c>
      <c r="B10167" t="s">
        <v>20742</v>
      </c>
      <c r="C10167" t="s">
        <v>20721</v>
      </c>
      <c r="D10167" t="s">
        <v>2303</v>
      </c>
      <c r="E10167" t="s">
        <v>20722</v>
      </c>
    </row>
    <row r="10168" spans="1:5" x14ac:dyDescent="0.25">
      <c r="A10168" t="s">
        <v>20743</v>
      </c>
      <c r="B10168" t="s">
        <v>20744</v>
      </c>
      <c r="C10168" t="s">
        <v>20721</v>
      </c>
      <c r="D10168" t="s">
        <v>2303</v>
      </c>
      <c r="E10168" t="s">
        <v>20722</v>
      </c>
    </row>
    <row r="10169" spans="1:5" x14ac:dyDescent="0.25">
      <c r="A10169" t="s">
        <v>20745</v>
      </c>
      <c r="B10169" t="s">
        <v>20746</v>
      </c>
      <c r="C10169" t="s">
        <v>20721</v>
      </c>
      <c r="D10169" t="s">
        <v>2303</v>
      </c>
      <c r="E10169" t="s">
        <v>20722</v>
      </c>
    </row>
    <row r="10170" spans="1:5" x14ac:dyDescent="0.25">
      <c r="A10170" t="s">
        <v>20747</v>
      </c>
      <c r="B10170" t="s">
        <v>5766</v>
      </c>
      <c r="C10170" t="s">
        <v>20721</v>
      </c>
      <c r="D10170" t="s">
        <v>2303</v>
      </c>
      <c r="E10170" t="s">
        <v>20722</v>
      </c>
    </row>
    <row r="10171" spans="1:5" x14ac:dyDescent="0.25">
      <c r="A10171" t="s">
        <v>20748</v>
      </c>
      <c r="B10171" t="s">
        <v>20749</v>
      </c>
      <c r="C10171" t="s">
        <v>20721</v>
      </c>
      <c r="D10171" t="s">
        <v>2303</v>
      </c>
      <c r="E10171" t="s">
        <v>20722</v>
      </c>
    </row>
    <row r="10172" spans="1:5" x14ac:dyDescent="0.25">
      <c r="A10172" t="s">
        <v>20750</v>
      </c>
      <c r="B10172" t="s">
        <v>20751</v>
      </c>
      <c r="C10172" t="s">
        <v>20721</v>
      </c>
      <c r="D10172" t="s">
        <v>2303</v>
      </c>
      <c r="E10172" t="s">
        <v>20722</v>
      </c>
    </row>
    <row r="10173" spans="1:5" x14ac:dyDescent="0.25">
      <c r="A10173" t="s">
        <v>20752</v>
      </c>
      <c r="B10173" t="s">
        <v>20753</v>
      </c>
      <c r="C10173" t="s">
        <v>20721</v>
      </c>
      <c r="D10173" t="s">
        <v>2303</v>
      </c>
      <c r="E10173" t="s">
        <v>20722</v>
      </c>
    </row>
    <row r="10174" spans="1:5" x14ac:dyDescent="0.25">
      <c r="A10174" t="s">
        <v>20754</v>
      </c>
      <c r="B10174" t="s">
        <v>20755</v>
      </c>
      <c r="C10174" t="s">
        <v>20721</v>
      </c>
      <c r="D10174" t="s">
        <v>2303</v>
      </c>
      <c r="E10174" t="s">
        <v>20722</v>
      </c>
    </row>
    <row r="10175" spans="1:5" x14ac:dyDescent="0.25">
      <c r="A10175" t="s">
        <v>20756</v>
      </c>
      <c r="B10175" t="s">
        <v>20757</v>
      </c>
      <c r="C10175" t="s">
        <v>20721</v>
      </c>
      <c r="D10175" t="s">
        <v>2303</v>
      </c>
      <c r="E10175" t="s">
        <v>20722</v>
      </c>
    </row>
    <row r="10176" spans="1:5" x14ac:dyDescent="0.25">
      <c r="A10176" t="s">
        <v>20758</v>
      </c>
      <c r="B10176" t="s">
        <v>20759</v>
      </c>
      <c r="C10176" t="s">
        <v>20721</v>
      </c>
      <c r="D10176" t="s">
        <v>2303</v>
      </c>
      <c r="E10176" t="s">
        <v>20722</v>
      </c>
    </row>
    <row r="10177" spans="1:5" x14ac:dyDescent="0.25">
      <c r="A10177" t="s">
        <v>20760</v>
      </c>
      <c r="B10177" t="s">
        <v>20761</v>
      </c>
      <c r="C10177" t="s">
        <v>20762</v>
      </c>
      <c r="D10177" t="s">
        <v>2303</v>
      </c>
      <c r="E10177" t="s">
        <v>20763</v>
      </c>
    </row>
    <row r="10178" spans="1:5" x14ac:dyDescent="0.25">
      <c r="A10178" t="s">
        <v>20764</v>
      </c>
      <c r="B10178" t="s">
        <v>20765</v>
      </c>
      <c r="C10178" t="s">
        <v>20762</v>
      </c>
      <c r="D10178" t="s">
        <v>2303</v>
      </c>
      <c r="E10178" t="s">
        <v>20763</v>
      </c>
    </row>
    <row r="10179" spans="1:5" x14ac:dyDescent="0.25">
      <c r="A10179" t="s">
        <v>20766</v>
      </c>
      <c r="B10179" t="s">
        <v>20767</v>
      </c>
      <c r="C10179" t="s">
        <v>20762</v>
      </c>
      <c r="D10179" t="s">
        <v>2303</v>
      </c>
      <c r="E10179" t="s">
        <v>20763</v>
      </c>
    </row>
    <row r="10180" spans="1:5" x14ac:dyDescent="0.25">
      <c r="A10180" t="s">
        <v>20768</v>
      </c>
      <c r="B10180" t="s">
        <v>20769</v>
      </c>
      <c r="C10180" t="s">
        <v>20762</v>
      </c>
      <c r="D10180" t="s">
        <v>2303</v>
      </c>
      <c r="E10180" t="s">
        <v>20763</v>
      </c>
    </row>
    <row r="10181" spans="1:5" x14ac:dyDescent="0.25">
      <c r="A10181" t="s">
        <v>20770</v>
      </c>
      <c r="B10181" t="s">
        <v>20771</v>
      </c>
      <c r="C10181" t="s">
        <v>20762</v>
      </c>
      <c r="D10181" t="s">
        <v>2303</v>
      </c>
      <c r="E10181" t="s">
        <v>20763</v>
      </c>
    </row>
    <row r="10182" spans="1:5" x14ac:dyDescent="0.25">
      <c r="A10182" t="s">
        <v>20772</v>
      </c>
      <c r="B10182" t="s">
        <v>20773</v>
      </c>
      <c r="C10182" t="s">
        <v>20762</v>
      </c>
      <c r="D10182" t="s">
        <v>2303</v>
      </c>
      <c r="E10182" t="s">
        <v>20763</v>
      </c>
    </row>
    <row r="10183" spans="1:5" x14ac:dyDescent="0.25">
      <c r="A10183" t="s">
        <v>20774</v>
      </c>
      <c r="B10183" t="s">
        <v>20775</v>
      </c>
      <c r="C10183" t="s">
        <v>20762</v>
      </c>
      <c r="D10183" t="s">
        <v>2303</v>
      </c>
      <c r="E10183" t="s">
        <v>20763</v>
      </c>
    </row>
    <row r="10184" spans="1:5" x14ac:dyDescent="0.25">
      <c r="A10184" t="s">
        <v>20776</v>
      </c>
      <c r="B10184" t="s">
        <v>20777</v>
      </c>
      <c r="C10184" t="s">
        <v>20762</v>
      </c>
      <c r="D10184" t="s">
        <v>2303</v>
      </c>
      <c r="E10184" t="s">
        <v>20763</v>
      </c>
    </row>
    <row r="10185" spans="1:5" x14ac:dyDescent="0.25">
      <c r="A10185" t="s">
        <v>20778</v>
      </c>
      <c r="B10185" t="s">
        <v>20779</v>
      </c>
      <c r="C10185" t="s">
        <v>20762</v>
      </c>
      <c r="D10185" t="s">
        <v>2303</v>
      </c>
      <c r="E10185" t="s">
        <v>20763</v>
      </c>
    </row>
    <row r="10186" spans="1:5" x14ac:dyDescent="0.25">
      <c r="A10186" t="s">
        <v>20780</v>
      </c>
      <c r="B10186" t="s">
        <v>20781</v>
      </c>
      <c r="C10186" t="s">
        <v>20762</v>
      </c>
      <c r="D10186" t="s">
        <v>2303</v>
      </c>
      <c r="E10186" t="s">
        <v>20763</v>
      </c>
    </row>
    <row r="10187" spans="1:5" x14ac:dyDescent="0.25">
      <c r="A10187" t="s">
        <v>20782</v>
      </c>
      <c r="B10187" t="s">
        <v>20783</v>
      </c>
      <c r="C10187" t="s">
        <v>20762</v>
      </c>
      <c r="D10187" t="s">
        <v>2303</v>
      </c>
      <c r="E10187" t="s">
        <v>20763</v>
      </c>
    </row>
    <row r="10188" spans="1:5" x14ac:dyDescent="0.25">
      <c r="A10188" t="s">
        <v>20784</v>
      </c>
      <c r="B10188" t="s">
        <v>20785</v>
      </c>
      <c r="C10188" t="s">
        <v>20762</v>
      </c>
      <c r="D10188" t="s">
        <v>2303</v>
      </c>
      <c r="E10188" t="s">
        <v>20763</v>
      </c>
    </row>
    <row r="10189" spans="1:5" x14ac:dyDescent="0.25">
      <c r="A10189" t="s">
        <v>20786</v>
      </c>
      <c r="B10189" t="s">
        <v>20787</v>
      </c>
      <c r="C10189" t="s">
        <v>20762</v>
      </c>
      <c r="D10189" t="s">
        <v>2303</v>
      </c>
      <c r="E10189" t="s">
        <v>20763</v>
      </c>
    </row>
    <row r="10190" spans="1:5" x14ac:dyDescent="0.25">
      <c r="A10190" t="s">
        <v>20788</v>
      </c>
      <c r="B10190" t="s">
        <v>20789</v>
      </c>
      <c r="C10190" t="s">
        <v>20762</v>
      </c>
      <c r="D10190" t="s">
        <v>2303</v>
      </c>
      <c r="E10190" t="s">
        <v>20763</v>
      </c>
    </row>
    <row r="10191" spans="1:5" x14ac:dyDescent="0.25">
      <c r="A10191" t="s">
        <v>20790</v>
      </c>
      <c r="B10191" t="s">
        <v>20791</v>
      </c>
      <c r="C10191" t="s">
        <v>20762</v>
      </c>
      <c r="D10191" t="s">
        <v>2303</v>
      </c>
      <c r="E10191" t="s">
        <v>20763</v>
      </c>
    </row>
    <row r="10192" spans="1:5" x14ac:dyDescent="0.25">
      <c r="A10192" t="s">
        <v>20792</v>
      </c>
      <c r="B10192" t="s">
        <v>20793</v>
      </c>
      <c r="C10192" t="s">
        <v>20762</v>
      </c>
      <c r="D10192" t="s">
        <v>2303</v>
      </c>
      <c r="E10192" t="s">
        <v>20763</v>
      </c>
    </row>
    <row r="10193" spans="1:5" x14ac:dyDescent="0.25">
      <c r="A10193" t="s">
        <v>20794</v>
      </c>
      <c r="B10193" t="s">
        <v>20795</v>
      </c>
      <c r="C10193" t="s">
        <v>20762</v>
      </c>
      <c r="D10193" t="s">
        <v>2303</v>
      </c>
      <c r="E10193" t="s">
        <v>20763</v>
      </c>
    </row>
    <row r="10194" spans="1:5" x14ac:dyDescent="0.25">
      <c r="A10194" t="s">
        <v>20796</v>
      </c>
      <c r="B10194" t="s">
        <v>20797</v>
      </c>
      <c r="C10194" t="s">
        <v>20762</v>
      </c>
      <c r="D10194" t="s">
        <v>2303</v>
      </c>
      <c r="E10194" t="s">
        <v>20763</v>
      </c>
    </row>
    <row r="10195" spans="1:5" x14ac:dyDescent="0.25">
      <c r="A10195" t="s">
        <v>20798</v>
      </c>
      <c r="B10195" t="s">
        <v>20799</v>
      </c>
      <c r="C10195" t="s">
        <v>20762</v>
      </c>
      <c r="D10195" t="s">
        <v>2303</v>
      </c>
      <c r="E10195" t="s">
        <v>20763</v>
      </c>
    </row>
    <row r="10196" spans="1:5" x14ac:dyDescent="0.25">
      <c r="A10196" t="s">
        <v>20800</v>
      </c>
      <c r="B10196" t="s">
        <v>20801</v>
      </c>
      <c r="C10196" t="s">
        <v>20762</v>
      </c>
      <c r="D10196" t="s">
        <v>2303</v>
      </c>
      <c r="E10196" t="s">
        <v>20763</v>
      </c>
    </row>
    <row r="10197" spans="1:5" x14ac:dyDescent="0.25">
      <c r="A10197" t="s">
        <v>20802</v>
      </c>
      <c r="B10197" t="s">
        <v>20803</v>
      </c>
      <c r="C10197" t="s">
        <v>20762</v>
      </c>
      <c r="D10197" t="s">
        <v>2303</v>
      </c>
      <c r="E10197" t="s">
        <v>20763</v>
      </c>
    </row>
    <row r="10198" spans="1:5" x14ac:dyDescent="0.25">
      <c r="A10198" t="s">
        <v>20804</v>
      </c>
      <c r="B10198" t="s">
        <v>20805</v>
      </c>
      <c r="C10198" t="s">
        <v>20806</v>
      </c>
      <c r="D10198" t="s">
        <v>2303</v>
      </c>
      <c r="E10198" t="s">
        <v>20807</v>
      </c>
    </row>
    <row r="10199" spans="1:5" x14ac:dyDescent="0.25">
      <c r="A10199" t="s">
        <v>20808</v>
      </c>
      <c r="B10199" t="s">
        <v>20809</v>
      </c>
      <c r="C10199" t="s">
        <v>20806</v>
      </c>
      <c r="D10199" t="s">
        <v>2303</v>
      </c>
      <c r="E10199" t="s">
        <v>20807</v>
      </c>
    </row>
    <row r="10200" spans="1:5" x14ac:dyDescent="0.25">
      <c r="A10200" t="s">
        <v>20810</v>
      </c>
      <c r="B10200" t="s">
        <v>20811</v>
      </c>
      <c r="C10200" t="s">
        <v>20806</v>
      </c>
      <c r="D10200" t="s">
        <v>2303</v>
      </c>
      <c r="E10200" t="s">
        <v>20807</v>
      </c>
    </row>
    <row r="10201" spans="1:5" x14ac:dyDescent="0.25">
      <c r="A10201" t="s">
        <v>20812</v>
      </c>
      <c r="B10201" t="s">
        <v>20813</v>
      </c>
      <c r="C10201" t="s">
        <v>20806</v>
      </c>
      <c r="D10201" t="s">
        <v>2303</v>
      </c>
      <c r="E10201" t="s">
        <v>20807</v>
      </c>
    </row>
    <row r="10202" spans="1:5" x14ac:dyDescent="0.25">
      <c r="A10202" t="s">
        <v>20814</v>
      </c>
      <c r="B10202" t="s">
        <v>20815</v>
      </c>
      <c r="C10202" t="s">
        <v>20806</v>
      </c>
      <c r="D10202" t="s">
        <v>2303</v>
      </c>
      <c r="E10202" t="s">
        <v>20807</v>
      </c>
    </row>
    <row r="10203" spans="1:5" x14ac:dyDescent="0.25">
      <c r="A10203" t="s">
        <v>20816</v>
      </c>
      <c r="B10203" t="s">
        <v>20817</v>
      </c>
      <c r="C10203" t="s">
        <v>20806</v>
      </c>
      <c r="D10203" t="s">
        <v>2303</v>
      </c>
      <c r="E10203" t="s">
        <v>20807</v>
      </c>
    </row>
    <row r="10204" spans="1:5" x14ac:dyDescent="0.25">
      <c r="A10204" t="s">
        <v>20818</v>
      </c>
      <c r="B10204" t="s">
        <v>20819</v>
      </c>
      <c r="C10204" t="s">
        <v>20806</v>
      </c>
      <c r="D10204" t="s">
        <v>2303</v>
      </c>
      <c r="E10204" t="s">
        <v>20807</v>
      </c>
    </row>
    <row r="10205" spans="1:5" x14ac:dyDescent="0.25">
      <c r="A10205" t="s">
        <v>20820</v>
      </c>
      <c r="B10205" t="s">
        <v>20821</v>
      </c>
      <c r="C10205" t="s">
        <v>20806</v>
      </c>
      <c r="D10205" t="s">
        <v>2303</v>
      </c>
      <c r="E10205" t="s">
        <v>20807</v>
      </c>
    </row>
    <row r="10206" spans="1:5" x14ac:dyDescent="0.25">
      <c r="A10206" t="s">
        <v>20822</v>
      </c>
      <c r="B10206" t="s">
        <v>20823</v>
      </c>
      <c r="C10206" t="s">
        <v>20806</v>
      </c>
      <c r="D10206" t="s">
        <v>2303</v>
      </c>
      <c r="E10206" t="s">
        <v>20807</v>
      </c>
    </row>
    <row r="10207" spans="1:5" x14ac:dyDescent="0.25">
      <c r="A10207" t="s">
        <v>20824</v>
      </c>
      <c r="B10207" t="s">
        <v>20825</v>
      </c>
      <c r="C10207" t="s">
        <v>20806</v>
      </c>
      <c r="D10207" t="s">
        <v>2303</v>
      </c>
      <c r="E10207" t="s">
        <v>20807</v>
      </c>
    </row>
    <row r="10208" spans="1:5" x14ac:dyDescent="0.25">
      <c r="A10208" t="s">
        <v>20826</v>
      </c>
      <c r="B10208" t="s">
        <v>20827</v>
      </c>
      <c r="C10208" t="s">
        <v>20806</v>
      </c>
      <c r="D10208" t="s">
        <v>2303</v>
      </c>
      <c r="E10208" t="s">
        <v>20807</v>
      </c>
    </row>
    <row r="10209" spans="1:5" x14ac:dyDescent="0.25">
      <c r="A10209" t="s">
        <v>20828</v>
      </c>
      <c r="B10209" t="s">
        <v>20829</v>
      </c>
      <c r="C10209" t="s">
        <v>20806</v>
      </c>
      <c r="D10209" t="s">
        <v>2303</v>
      </c>
      <c r="E10209" t="s">
        <v>20807</v>
      </c>
    </row>
    <row r="10210" spans="1:5" x14ac:dyDescent="0.25">
      <c r="A10210" t="s">
        <v>20830</v>
      </c>
      <c r="B10210" t="s">
        <v>20831</v>
      </c>
      <c r="C10210" t="s">
        <v>20806</v>
      </c>
      <c r="D10210" t="s">
        <v>2303</v>
      </c>
      <c r="E10210" t="s">
        <v>20807</v>
      </c>
    </row>
    <row r="10211" spans="1:5" x14ac:dyDescent="0.25">
      <c r="A10211" t="s">
        <v>20832</v>
      </c>
      <c r="B10211" t="s">
        <v>20833</v>
      </c>
      <c r="C10211" t="s">
        <v>20806</v>
      </c>
      <c r="D10211" t="s">
        <v>2303</v>
      </c>
      <c r="E10211" t="s">
        <v>20807</v>
      </c>
    </row>
    <row r="10212" spans="1:5" x14ac:dyDescent="0.25">
      <c r="A10212" t="s">
        <v>20834</v>
      </c>
      <c r="B10212" t="s">
        <v>20835</v>
      </c>
      <c r="C10212" t="s">
        <v>20806</v>
      </c>
      <c r="D10212" t="s">
        <v>2303</v>
      </c>
      <c r="E10212" t="s">
        <v>20807</v>
      </c>
    </row>
    <row r="10213" spans="1:5" x14ac:dyDescent="0.25">
      <c r="A10213" t="s">
        <v>20836</v>
      </c>
      <c r="B10213" t="s">
        <v>20837</v>
      </c>
      <c r="C10213" t="s">
        <v>20806</v>
      </c>
      <c r="D10213" t="s">
        <v>2303</v>
      </c>
      <c r="E10213" t="s">
        <v>20807</v>
      </c>
    </row>
    <row r="10214" spans="1:5" x14ac:dyDescent="0.25">
      <c r="A10214" t="s">
        <v>20838</v>
      </c>
      <c r="B10214" t="s">
        <v>20839</v>
      </c>
      <c r="C10214" t="s">
        <v>20806</v>
      </c>
      <c r="D10214" t="s">
        <v>2303</v>
      </c>
      <c r="E10214" t="s">
        <v>20807</v>
      </c>
    </row>
    <row r="10215" spans="1:5" x14ac:dyDescent="0.25">
      <c r="A10215" t="s">
        <v>20840</v>
      </c>
      <c r="B10215" t="s">
        <v>20841</v>
      </c>
      <c r="C10215" t="s">
        <v>20806</v>
      </c>
      <c r="D10215" t="s">
        <v>2303</v>
      </c>
      <c r="E10215" t="s">
        <v>20807</v>
      </c>
    </row>
    <row r="10216" spans="1:5" x14ac:dyDescent="0.25">
      <c r="A10216" t="s">
        <v>20842</v>
      </c>
      <c r="B10216" t="s">
        <v>20843</v>
      </c>
      <c r="C10216" t="s">
        <v>20806</v>
      </c>
      <c r="D10216" t="s">
        <v>2303</v>
      </c>
      <c r="E10216" t="s">
        <v>20807</v>
      </c>
    </row>
    <row r="10217" spans="1:5" x14ac:dyDescent="0.25">
      <c r="A10217" t="s">
        <v>20844</v>
      </c>
      <c r="B10217" t="s">
        <v>20845</v>
      </c>
      <c r="C10217" t="s">
        <v>20806</v>
      </c>
      <c r="D10217" t="s">
        <v>2303</v>
      </c>
      <c r="E10217" t="s">
        <v>20807</v>
      </c>
    </row>
    <row r="10218" spans="1:5" x14ac:dyDescent="0.25">
      <c r="A10218" t="s">
        <v>20846</v>
      </c>
      <c r="B10218" t="s">
        <v>20847</v>
      </c>
      <c r="C10218" t="s">
        <v>20806</v>
      </c>
      <c r="D10218" t="s">
        <v>2303</v>
      </c>
      <c r="E10218" t="s">
        <v>20807</v>
      </c>
    </row>
    <row r="10219" spans="1:5" x14ac:dyDescent="0.25">
      <c r="A10219" t="s">
        <v>20848</v>
      </c>
      <c r="B10219" t="s">
        <v>20849</v>
      </c>
      <c r="C10219" t="s">
        <v>20806</v>
      </c>
      <c r="D10219" t="s">
        <v>2303</v>
      </c>
      <c r="E10219" t="s">
        <v>20807</v>
      </c>
    </row>
    <row r="10220" spans="1:5" x14ac:dyDescent="0.25">
      <c r="A10220" t="s">
        <v>20850</v>
      </c>
      <c r="B10220" t="s">
        <v>20851</v>
      </c>
      <c r="C10220" t="s">
        <v>20806</v>
      </c>
      <c r="D10220" t="s">
        <v>2303</v>
      </c>
      <c r="E10220" t="s">
        <v>20807</v>
      </c>
    </row>
    <row r="10221" spans="1:5" x14ac:dyDescent="0.25">
      <c r="A10221" t="s">
        <v>20852</v>
      </c>
      <c r="B10221" t="s">
        <v>20853</v>
      </c>
      <c r="C10221" t="s">
        <v>20806</v>
      </c>
      <c r="D10221" t="s">
        <v>2303</v>
      </c>
      <c r="E10221" t="s">
        <v>20807</v>
      </c>
    </row>
    <row r="10222" spans="1:5" x14ac:dyDescent="0.25">
      <c r="A10222" t="s">
        <v>20854</v>
      </c>
      <c r="B10222" t="s">
        <v>20855</v>
      </c>
      <c r="C10222" t="s">
        <v>20806</v>
      </c>
      <c r="D10222" t="s">
        <v>2303</v>
      </c>
      <c r="E10222" t="s">
        <v>20807</v>
      </c>
    </row>
    <row r="10223" spans="1:5" x14ac:dyDescent="0.25">
      <c r="A10223" t="s">
        <v>20856</v>
      </c>
      <c r="B10223" t="s">
        <v>20857</v>
      </c>
      <c r="C10223" t="s">
        <v>20858</v>
      </c>
      <c r="D10223" t="s">
        <v>2303</v>
      </c>
      <c r="E10223" t="s">
        <v>20859</v>
      </c>
    </row>
    <row r="10224" spans="1:5" x14ac:dyDescent="0.25">
      <c r="A10224" t="s">
        <v>20860</v>
      </c>
      <c r="B10224" t="s">
        <v>20861</v>
      </c>
      <c r="C10224" t="s">
        <v>20858</v>
      </c>
      <c r="D10224" t="s">
        <v>2303</v>
      </c>
      <c r="E10224" t="s">
        <v>20859</v>
      </c>
    </row>
    <row r="10225" spans="1:5" x14ac:dyDescent="0.25">
      <c r="A10225" t="s">
        <v>20862</v>
      </c>
      <c r="B10225" t="s">
        <v>20863</v>
      </c>
      <c r="C10225" t="s">
        <v>20858</v>
      </c>
      <c r="D10225" t="s">
        <v>2303</v>
      </c>
      <c r="E10225" t="s">
        <v>20859</v>
      </c>
    </row>
    <row r="10226" spans="1:5" x14ac:dyDescent="0.25">
      <c r="A10226" t="s">
        <v>20864</v>
      </c>
      <c r="B10226" t="s">
        <v>20865</v>
      </c>
      <c r="C10226" t="s">
        <v>20858</v>
      </c>
      <c r="D10226" t="s">
        <v>2303</v>
      </c>
      <c r="E10226" t="s">
        <v>20859</v>
      </c>
    </row>
    <row r="10227" spans="1:5" x14ac:dyDescent="0.25">
      <c r="A10227" t="s">
        <v>20866</v>
      </c>
      <c r="B10227" t="s">
        <v>20867</v>
      </c>
      <c r="C10227" t="s">
        <v>20858</v>
      </c>
      <c r="D10227" t="s">
        <v>2303</v>
      </c>
      <c r="E10227" t="s">
        <v>20859</v>
      </c>
    </row>
    <row r="10228" spans="1:5" x14ac:dyDescent="0.25">
      <c r="A10228" t="s">
        <v>20868</v>
      </c>
      <c r="B10228" t="s">
        <v>20869</v>
      </c>
      <c r="C10228" t="s">
        <v>20858</v>
      </c>
      <c r="D10228" t="s">
        <v>2303</v>
      </c>
      <c r="E10228" t="s">
        <v>20859</v>
      </c>
    </row>
    <row r="10229" spans="1:5" x14ac:dyDescent="0.25">
      <c r="A10229" t="s">
        <v>20870</v>
      </c>
      <c r="B10229" t="s">
        <v>20871</v>
      </c>
      <c r="C10229" t="s">
        <v>20858</v>
      </c>
      <c r="D10229" t="s">
        <v>2303</v>
      </c>
      <c r="E10229" t="s">
        <v>20859</v>
      </c>
    </row>
    <row r="10230" spans="1:5" x14ac:dyDescent="0.25">
      <c r="A10230" t="s">
        <v>20872</v>
      </c>
      <c r="B10230" t="s">
        <v>20873</v>
      </c>
      <c r="C10230" t="s">
        <v>20858</v>
      </c>
      <c r="D10230" t="s">
        <v>2303</v>
      </c>
      <c r="E10230" t="s">
        <v>20859</v>
      </c>
    </row>
    <row r="10231" spans="1:5" x14ac:dyDescent="0.25">
      <c r="A10231" t="s">
        <v>20874</v>
      </c>
      <c r="B10231" t="s">
        <v>20875</v>
      </c>
      <c r="C10231" t="s">
        <v>20858</v>
      </c>
      <c r="D10231" t="s">
        <v>2303</v>
      </c>
      <c r="E10231" t="s">
        <v>20859</v>
      </c>
    </row>
    <row r="10232" spans="1:5" x14ac:dyDescent="0.25">
      <c r="A10232" t="s">
        <v>20876</v>
      </c>
      <c r="B10232" t="s">
        <v>20877</v>
      </c>
      <c r="C10232" t="s">
        <v>20878</v>
      </c>
      <c r="D10232" t="s">
        <v>55</v>
      </c>
      <c r="E10232" t="s">
        <v>20879</v>
      </c>
    </row>
    <row r="10233" spans="1:5" x14ac:dyDescent="0.25">
      <c r="A10233" t="s">
        <v>20880</v>
      </c>
      <c r="B10233" t="s">
        <v>20881</v>
      </c>
      <c r="C10233" t="s">
        <v>20882</v>
      </c>
      <c r="D10233" t="s">
        <v>55</v>
      </c>
      <c r="E10233" t="s">
        <v>20883</v>
      </c>
    </row>
    <row r="10234" spans="1:5" x14ac:dyDescent="0.25">
      <c r="A10234" t="s">
        <v>20884</v>
      </c>
      <c r="B10234" t="s">
        <v>20885</v>
      </c>
      <c r="C10234" t="s">
        <v>20886</v>
      </c>
      <c r="D10234" t="s">
        <v>55</v>
      </c>
      <c r="E10234" t="s">
        <v>20887</v>
      </c>
    </row>
    <row r="10235" spans="1:5" x14ac:dyDescent="0.25">
      <c r="A10235" t="s">
        <v>20888</v>
      </c>
      <c r="B10235" t="s">
        <v>20889</v>
      </c>
      <c r="C10235" t="s">
        <v>20890</v>
      </c>
      <c r="D10235" t="s">
        <v>55</v>
      </c>
      <c r="E10235" t="s">
        <v>20891</v>
      </c>
    </row>
    <row r="10236" spans="1:5" x14ac:dyDescent="0.25">
      <c r="A10236" t="s">
        <v>20892</v>
      </c>
      <c r="B10236" t="s">
        <v>20893</v>
      </c>
      <c r="C10236" t="s">
        <v>20894</v>
      </c>
      <c r="D10236" t="s">
        <v>55</v>
      </c>
      <c r="E10236" t="s">
        <v>20895</v>
      </c>
    </row>
    <row r="10237" spans="1:5" x14ac:dyDescent="0.25">
      <c r="A10237" t="s">
        <v>20896</v>
      </c>
      <c r="B10237" t="s">
        <v>20897</v>
      </c>
      <c r="C10237" t="s">
        <v>20898</v>
      </c>
      <c r="D10237" t="s">
        <v>55</v>
      </c>
      <c r="E10237" t="s">
        <v>8730</v>
      </c>
    </row>
    <row r="10238" spans="1:5" x14ac:dyDescent="0.25">
      <c r="A10238" t="s">
        <v>20899</v>
      </c>
      <c r="B10238" t="s">
        <v>20900</v>
      </c>
      <c r="C10238" t="s">
        <v>20901</v>
      </c>
      <c r="D10238" t="s">
        <v>2303</v>
      </c>
      <c r="E10238" t="s">
        <v>20902</v>
      </c>
    </row>
    <row r="10239" spans="1:5" x14ac:dyDescent="0.25">
      <c r="A10239" t="s">
        <v>20903</v>
      </c>
      <c r="B10239" t="s">
        <v>20904</v>
      </c>
      <c r="C10239" t="s">
        <v>20901</v>
      </c>
      <c r="D10239" t="s">
        <v>2303</v>
      </c>
      <c r="E10239" t="s">
        <v>20902</v>
      </c>
    </row>
    <row r="10240" spans="1:5" x14ac:dyDescent="0.25">
      <c r="A10240" t="s">
        <v>20905</v>
      </c>
      <c r="B10240" t="s">
        <v>20906</v>
      </c>
      <c r="C10240" t="s">
        <v>20901</v>
      </c>
      <c r="D10240" t="s">
        <v>2303</v>
      </c>
      <c r="E10240" t="s">
        <v>20902</v>
      </c>
    </row>
    <row r="10241" spans="1:5" x14ac:dyDescent="0.25">
      <c r="A10241" t="s">
        <v>20907</v>
      </c>
      <c r="B10241" t="s">
        <v>20908</v>
      </c>
      <c r="C10241" t="s">
        <v>20901</v>
      </c>
      <c r="D10241" t="s">
        <v>2303</v>
      </c>
      <c r="E10241" t="s">
        <v>20902</v>
      </c>
    </row>
    <row r="10242" spans="1:5" x14ac:dyDescent="0.25">
      <c r="A10242" t="s">
        <v>20909</v>
      </c>
      <c r="B10242" t="s">
        <v>20910</v>
      </c>
      <c r="C10242" t="s">
        <v>20901</v>
      </c>
      <c r="D10242" t="s">
        <v>2303</v>
      </c>
      <c r="E10242" t="s">
        <v>20902</v>
      </c>
    </row>
    <row r="10243" spans="1:5" x14ac:dyDescent="0.25">
      <c r="A10243" t="s">
        <v>20911</v>
      </c>
      <c r="B10243" t="s">
        <v>20912</v>
      </c>
      <c r="C10243" t="s">
        <v>20901</v>
      </c>
      <c r="D10243" t="s">
        <v>2303</v>
      </c>
      <c r="E10243" t="s">
        <v>20902</v>
      </c>
    </row>
    <row r="10244" spans="1:5" x14ac:dyDescent="0.25">
      <c r="A10244" t="s">
        <v>20913</v>
      </c>
      <c r="B10244" t="s">
        <v>20914</v>
      </c>
      <c r="C10244" t="s">
        <v>20901</v>
      </c>
      <c r="D10244" t="s">
        <v>2303</v>
      </c>
      <c r="E10244" t="s">
        <v>20902</v>
      </c>
    </row>
    <row r="10245" spans="1:5" x14ac:dyDescent="0.25">
      <c r="A10245" t="s">
        <v>20915</v>
      </c>
      <c r="B10245" t="s">
        <v>20916</v>
      </c>
      <c r="C10245" t="s">
        <v>20901</v>
      </c>
      <c r="D10245" t="s">
        <v>2303</v>
      </c>
      <c r="E10245" t="s">
        <v>20902</v>
      </c>
    </row>
    <row r="10246" spans="1:5" x14ac:dyDescent="0.25">
      <c r="A10246" t="s">
        <v>20917</v>
      </c>
      <c r="B10246" t="s">
        <v>20918</v>
      </c>
      <c r="C10246" t="s">
        <v>20901</v>
      </c>
      <c r="D10246" t="s">
        <v>2303</v>
      </c>
      <c r="E10246" t="s">
        <v>20902</v>
      </c>
    </row>
    <row r="10247" spans="1:5" x14ac:dyDescent="0.25">
      <c r="A10247" t="s">
        <v>20919</v>
      </c>
      <c r="B10247" t="s">
        <v>20920</v>
      </c>
      <c r="C10247" t="s">
        <v>20901</v>
      </c>
      <c r="D10247" t="s">
        <v>2303</v>
      </c>
      <c r="E10247" t="s">
        <v>20902</v>
      </c>
    </row>
    <row r="10248" spans="1:5" x14ac:dyDescent="0.25">
      <c r="A10248" t="s">
        <v>20921</v>
      </c>
      <c r="B10248" t="s">
        <v>20922</v>
      </c>
      <c r="C10248" t="s">
        <v>20901</v>
      </c>
      <c r="D10248" t="s">
        <v>2303</v>
      </c>
      <c r="E10248" t="s">
        <v>20902</v>
      </c>
    </row>
    <row r="10249" spans="1:5" x14ac:dyDescent="0.25">
      <c r="A10249" t="s">
        <v>20923</v>
      </c>
      <c r="B10249" t="s">
        <v>20924</v>
      </c>
      <c r="C10249" t="s">
        <v>20901</v>
      </c>
      <c r="D10249" t="s">
        <v>2303</v>
      </c>
      <c r="E10249" t="s">
        <v>20902</v>
      </c>
    </row>
    <row r="10250" spans="1:5" x14ac:dyDescent="0.25">
      <c r="A10250" t="s">
        <v>20925</v>
      </c>
      <c r="B10250" t="s">
        <v>20926</v>
      </c>
      <c r="C10250" t="s">
        <v>20901</v>
      </c>
      <c r="D10250" t="s">
        <v>2303</v>
      </c>
      <c r="E10250" t="s">
        <v>20902</v>
      </c>
    </row>
    <row r="10251" spans="1:5" x14ac:dyDescent="0.25">
      <c r="A10251" t="s">
        <v>20927</v>
      </c>
      <c r="B10251" t="s">
        <v>20928</v>
      </c>
      <c r="C10251" t="s">
        <v>20901</v>
      </c>
      <c r="D10251" t="s">
        <v>2303</v>
      </c>
      <c r="E10251" t="s">
        <v>20902</v>
      </c>
    </row>
    <row r="10252" spans="1:5" x14ac:dyDescent="0.25">
      <c r="A10252" t="s">
        <v>20929</v>
      </c>
      <c r="B10252" t="s">
        <v>20930</v>
      </c>
      <c r="C10252" t="s">
        <v>20901</v>
      </c>
      <c r="D10252" t="s">
        <v>2303</v>
      </c>
      <c r="E10252" t="s">
        <v>20902</v>
      </c>
    </row>
    <row r="10253" spans="1:5" x14ac:dyDescent="0.25">
      <c r="A10253" t="s">
        <v>20931</v>
      </c>
      <c r="B10253" t="s">
        <v>20932</v>
      </c>
      <c r="C10253" t="s">
        <v>20901</v>
      </c>
      <c r="D10253" t="s">
        <v>2303</v>
      </c>
      <c r="E10253" t="s">
        <v>20902</v>
      </c>
    </row>
    <row r="10254" spans="1:5" x14ac:dyDescent="0.25">
      <c r="A10254" t="s">
        <v>20933</v>
      </c>
      <c r="B10254" t="s">
        <v>20934</v>
      </c>
      <c r="C10254" t="s">
        <v>20901</v>
      </c>
      <c r="D10254" t="s">
        <v>2303</v>
      </c>
      <c r="E10254" t="s">
        <v>20902</v>
      </c>
    </row>
    <row r="10255" spans="1:5" x14ac:dyDescent="0.25">
      <c r="A10255" t="s">
        <v>20935</v>
      </c>
      <c r="B10255" t="s">
        <v>20936</v>
      </c>
      <c r="C10255" t="s">
        <v>20901</v>
      </c>
      <c r="D10255" t="s">
        <v>2303</v>
      </c>
      <c r="E10255" t="s">
        <v>20902</v>
      </c>
    </row>
    <row r="10256" spans="1:5" x14ac:dyDescent="0.25">
      <c r="A10256" t="s">
        <v>20937</v>
      </c>
      <c r="B10256" t="s">
        <v>20938</v>
      </c>
      <c r="C10256" t="s">
        <v>20901</v>
      </c>
      <c r="D10256" t="s">
        <v>2303</v>
      </c>
      <c r="E10256" t="s">
        <v>20902</v>
      </c>
    </row>
    <row r="10257" spans="1:5" x14ac:dyDescent="0.25">
      <c r="A10257" t="s">
        <v>20939</v>
      </c>
      <c r="B10257" t="s">
        <v>20940</v>
      </c>
      <c r="C10257" t="s">
        <v>20901</v>
      </c>
      <c r="D10257" t="s">
        <v>2303</v>
      </c>
      <c r="E10257" t="s">
        <v>20902</v>
      </c>
    </row>
    <row r="10258" spans="1:5" x14ac:dyDescent="0.25">
      <c r="A10258" t="s">
        <v>20941</v>
      </c>
      <c r="B10258" t="s">
        <v>20942</v>
      </c>
      <c r="C10258" t="s">
        <v>20901</v>
      </c>
      <c r="D10258" t="s">
        <v>2303</v>
      </c>
      <c r="E10258" t="s">
        <v>20902</v>
      </c>
    </row>
    <row r="10259" spans="1:5" x14ac:dyDescent="0.25">
      <c r="A10259" t="s">
        <v>20943</v>
      </c>
      <c r="B10259" t="s">
        <v>20944</v>
      </c>
      <c r="C10259" t="s">
        <v>20901</v>
      </c>
      <c r="D10259" t="s">
        <v>2303</v>
      </c>
      <c r="E10259" t="s">
        <v>20902</v>
      </c>
    </row>
    <row r="10260" spans="1:5" x14ac:dyDescent="0.25">
      <c r="A10260" t="s">
        <v>20945</v>
      </c>
      <c r="B10260" t="s">
        <v>20946</v>
      </c>
      <c r="C10260" t="s">
        <v>20901</v>
      </c>
      <c r="D10260" t="s">
        <v>2303</v>
      </c>
      <c r="E10260" t="s">
        <v>20902</v>
      </c>
    </row>
    <row r="10261" spans="1:5" x14ac:dyDescent="0.25">
      <c r="A10261" t="s">
        <v>20947</v>
      </c>
      <c r="B10261" t="s">
        <v>20948</v>
      </c>
      <c r="C10261" t="s">
        <v>20901</v>
      </c>
      <c r="D10261" t="s">
        <v>2303</v>
      </c>
      <c r="E10261" t="s">
        <v>20902</v>
      </c>
    </row>
    <row r="10262" spans="1:5" x14ac:dyDescent="0.25">
      <c r="A10262" t="s">
        <v>20949</v>
      </c>
      <c r="B10262" t="s">
        <v>20950</v>
      </c>
      <c r="C10262" t="s">
        <v>20901</v>
      </c>
      <c r="D10262" t="s">
        <v>2303</v>
      </c>
      <c r="E10262" t="s">
        <v>20902</v>
      </c>
    </row>
    <row r="10263" spans="1:5" x14ac:dyDescent="0.25">
      <c r="A10263" t="s">
        <v>20951</v>
      </c>
      <c r="B10263" t="s">
        <v>20952</v>
      </c>
      <c r="C10263" t="s">
        <v>20901</v>
      </c>
      <c r="D10263" t="s">
        <v>2303</v>
      </c>
      <c r="E10263" t="s">
        <v>20902</v>
      </c>
    </row>
    <row r="10264" spans="1:5" x14ac:dyDescent="0.25">
      <c r="A10264" t="s">
        <v>20953</v>
      </c>
      <c r="B10264" t="s">
        <v>20954</v>
      </c>
      <c r="C10264" t="s">
        <v>20901</v>
      </c>
      <c r="D10264" t="s">
        <v>2303</v>
      </c>
      <c r="E10264" t="s">
        <v>20902</v>
      </c>
    </row>
    <row r="10265" spans="1:5" x14ac:dyDescent="0.25">
      <c r="A10265" t="s">
        <v>20955</v>
      </c>
      <c r="B10265" t="s">
        <v>20956</v>
      </c>
      <c r="C10265" t="s">
        <v>20901</v>
      </c>
      <c r="D10265" t="s">
        <v>2303</v>
      </c>
      <c r="E10265" t="s">
        <v>20902</v>
      </c>
    </row>
    <row r="10266" spans="1:5" x14ac:dyDescent="0.25">
      <c r="A10266" t="s">
        <v>20957</v>
      </c>
      <c r="B10266" t="s">
        <v>20958</v>
      </c>
      <c r="C10266" t="s">
        <v>20901</v>
      </c>
      <c r="D10266" t="s">
        <v>2303</v>
      </c>
      <c r="E10266" t="s">
        <v>20902</v>
      </c>
    </row>
    <row r="10267" spans="1:5" x14ac:dyDescent="0.25">
      <c r="A10267" t="s">
        <v>20959</v>
      </c>
      <c r="B10267" t="s">
        <v>6713</v>
      </c>
      <c r="C10267" t="s">
        <v>20901</v>
      </c>
      <c r="D10267" t="s">
        <v>2303</v>
      </c>
      <c r="E10267" t="s">
        <v>20902</v>
      </c>
    </row>
    <row r="10268" spans="1:5" x14ac:dyDescent="0.25">
      <c r="A10268" t="s">
        <v>20960</v>
      </c>
      <c r="B10268" t="s">
        <v>20961</v>
      </c>
      <c r="C10268" t="s">
        <v>20901</v>
      </c>
      <c r="D10268" t="s">
        <v>2303</v>
      </c>
      <c r="E10268" t="s">
        <v>20902</v>
      </c>
    </row>
    <row r="10269" spans="1:5" x14ac:dyDescent="0.25">
      <c r="A10269" t="s">
        <v>20962</v>
      </c>
      <c r="B10269" t="s">
        <v>20963</v>
      </c>
      <c r="C10269" t="s">
        <v>20901</v>
      </c>
      <c r="D10269" t="s">
        <v>2303</v>
      </c>
      <c r="E10269" t="s">
        <v>20902</v>
      </c>
    </row>
    <row r="10270" spans="1:5" x14ac:dyDescent="0.25">
      <c r="A10270" t="s">
        <v>20964</v>
      </c>
      <c r="B10270" t="s">
        <v>20965</v>
      </c>
      <c r="C10270" t="s">
        <v>20901</v>
      </c>
      <c r="D10270" t="s">
        <v>2303</v>
      </c>
      <c r="E10270" t="s">
        <v>20902</v>
      </c>
    </row>
    <row r="10271" spans="1:5" x14ac:dyDescent="0.25">
      <c r="A10271" t="s">
        <v>20966</v>
      </c>
      <c r="B10271" t="s">
        <v>20967</v>
      </c>
      <c r="C10271" t="s">
        <v>20901</v>
      </c>
      <c r="D10271" t="s">
        <v>2303</v>
      </c>
      <c r="E10271" t="s">
        <v>20902</v>
      </c>
    </row>
    <row r="10272" spans="1:5" x14ac:dyDescent="0.25">
      <c r="A10272" t="s">
        <v>20968</v>
      </c>
      <c r="B10272" t="s">
        <v>20969</v>
      </c>
      <c r="C10272" t="s">
        <v>20901</v>
      </c>
      <c r="D10272" t="s">
        <v>2303</v>
      </c>
      <c r="E10272" t="s">
        <v>20902</v>
      </c>
    </row>
    <row r="10273" spans="1:5" x14ac:dyDescent="0.25">
      <c r="A10273" t="s">
        <v>20970</v>
      </c>
      <c r="B10273" t="s">
        <v>20971</v>
      </c>
      <c r="C10273" t="s">
        <v>20901</v>
      </c>
      <c r="D10273" t="s">
        <v>2303</v>
      </c>
      <c r="E10273" t="s">
        <v>20902</v>
      </c>
    </row>
    <row r="10274" spans="1:5" x14ac:dyDescent="0.25">
      <c r="A10274" t="s">
        <v>20972</v>
      </c>
      <c r="B10274" t="s">
        <v>20973</v>
      </c>
      <c r="C10274" t="s">
        <v>20901</v>
      </c>
      <c r="D10274" t="s">
        <v>2303</v>
      </c>
      <c r="E10274" t="s">
        <v>20902</v>
      </c>
    </row>
    <row r="10275" spans="1:5" x14ac:dyDescent="0.25">
      <c r="A10275" t="s">
        <v>20974</v>
      </c>
      <c r="B10275" t="s">
        <v>20975</v>
      </c>
      <c r="C10275" t="s">
        <v>20901</v>
      </c>
      <c r="D10275" t="s">
        <v>2303</v>
      </c>
      <c r="E10275" t="s">
        <v>20902</v>
      </c>
    </row>
    <row r="10276" spans="1:5" x14ac:dyDescent="0.25">
      <c r="A10276" t="s">
        <v>20976</v>
      </c>
      <c r="B10276" t="s">
        <v>20977</v>
      </c>
      <c r="C10276" t="s">
        <v>20901</v>
      </c>
      <c r="D10276" t="s">
        <v>2303</v>
      </c>
      <c r="E10276" t="s">
        <v>20902</v>
      </c>
    </row>
    <row r="10277" spans="1:5" x14ac:dyDescent="0.25">
      <c r="A10277" t="s">
        <v>20978</v>
      </c>
      <c r="B10277" t="s">
        <v>20979</v>
      </c>
      <c r="C10277" t="s">
        <v>20901</v>
      </c>
      <c r="D10277" t="s">
        <v>2303</v>
      </c>
      <c r="E10277" t="s">
        <v>20902</v>
      </c>
    </row>
    <row r="10278" spans="1:5" x14ac:dyDescent="0.25">
      <c r="A10278" t="s">
        <v>20980</v>
      </c>
      <c r="B10278" t="s">
        <v>20981</v>
      </c>
      <c r="C10278" t="s">
        <v>20901</v>
      </c>
      <c r="D10278" t="s">
        <v>2303</v>
      </c>
      <c r="E10278" t="s">
        <v>20902</v>
      </c>
    </row>
    <row r="10279" spans="1:5" x14ac:dyDescent="0.25">
      <c r="A10279" t="s">
        <v>20982</v>
      </c>
      <c r="B10279" t="s">
        <v>20983</v>
      </c>
      <c r="C10279" t="s">
        <v>20901</v>
      </c>
      <c r="D10279" t="s">
        <v>2303</v>
      </c>
      <c r="E10279" t="s">
        <v>20902</v>
      </c>
    </row>
    <row r="10280" spans="1:5" x14ac:dyDescent="0.25">
      <c r="A10280" t="s">
        <v>20984</v>
      </c>
      <c r="B10280" t="s">
        <v>20985</v>
      </c>
      <c r="C10280" t="s">
        <v>20901</v>
      </c>
      <c r="D10280" t="s">
        <v>2303</v>
      </c>
      <c r="E10280" t="s">
        <v>20902</v>
      </c>
    </row>
    <row r="10281" spans="1:5" x14ac:dyDescent="0.25">
      <c r="A10281" t="s">
        <v>20986</v>
      </c>
      <c r="B10281" t="s">
        <v>20987</v>
      </c>
      <c r="C10281" t="s">
        <v>20901</v>
      </c>
      <c r="D10281" t="s">
        <v>2303</v>
      </c>
      <c r="E10281" t="s">
        <v>20902</v>
      </c>
    </row>
    <row r="10282" spans="1:5" x14ac:dyDescent="0.25">
      <c r="A10282" t="s">
        <v>20988</v>
      </c>
      <c r="B10282" t="s">
        <v>15839</v>
      </c>
      <c r="C10282" t="s">
        <v>20901</v>
      </c>
      <c r="D10282" t="s">
        <v>2303</v>
      </c>
      <c r="E10282" t="s">
        <v>20902</v>
      </c>
    </row>
    <row r="10283" spans="1:5" x14ac:dyDescent="0.25">
      <c r="A10283" t="s">
        <v>20989</v>
      </c>
      <c r="B10283" t="s">
        <v>20990</v>
      </c>
      <c r="C10283" t="s">
        <v>20901</v>
      </c>
      <c r="D10283" t="s">
        <v>2303</v>
      </c>
      <c r="E10283" t="s">
        <v>20902</v>
      </c>
    </row>
    <row r="10284" spans="1:5" x14ac:dyDescent="0.25">
      <c r="A10284" t="s">
        <v>20991</v>
      </c>
      <c r="B10284" t="s">
        <v>20992</v>
      </c>
      <c r="C10284" t="s">
        <v>20901</v>
      </c>
      <c r="D10284" t="s">
        <v>2303</v>
      </c>
      <c r="E10284" t="s">
        <v>20902</v>
      </c>
    </row>
    <row r="10285" spans="1:5" x14ac:dyDescent="0.25">
      <c r="A10285" t="s">
        <v>20993</v>
      </c>
      <c r="B10285" t="s">
        <v>20994</v>
      </c>
      <c r="C10285" t="s">
        <v>20901</v>
      </c>
      <c r="D10285" t="s">
        <v>2303</v>
      </c>
      <c r="E10285" t="s">
        <v>20902</v>
      </c>
    </row>
    <row r="10286" spans="1:5" x14ac:dyDescent="0.25">
      <c r="A10286" t="s">
        <v>20995</v>
      </c>
      <c r="B10286" t="s">
        <v>20996</v>
      </c>
      <c r="C10286" t="s">
        <v>20901</v>
      </c>
      <c r="D10286" t="s">
        <v>2303</v>
      </c>
      <c r="E10286" t="s">
        <v>20902</v>
      </c>
    </row>
    <row r="10287" spans="1:5" x14ac:dyDescent="0.25">
      <c r="A10287" t="s">
        <v>20997</v>
      </c>
      <c r="B10287" t="s">
        <v>20998</v>
      </c>
      <c r="C10287" t="s">
        <v>20901</v>
      </c>
      <c r="D10287" t="s">
        <v>2303</v>
      </c>
      <c r="E10287" t="s">
        <v>20902</v>
      </c>
    </row>
    <row r="10288" spans="1:5" x14ac:dyDescent="0.25">
      <c r="A10288" t="s">
        <v>20999</v>
      </c>
      <c r="B10288" t="s">
        <v>21000</v>
      </c>
      <c r="C10288" t="s">
        <v>20901</v>
      </c>
      <c r="D10288" t="s">
        <v>2303</v>
      </c>
      <c r="E10288" t="s">
        <v>20902</v>
      </c>
    </row>
    <row r="10289" spans="1:5" x14ac:dyDescent="0.25">
      <c r="A10289" t="s">
        <v>21001</v>
      </c>
      <c r="B10289" t="s">
        <v>21002</v>
      </c>
      <c r="C10289" t="s">
        <v>20901</v>
      </c>
      <c r="D10289" t="s">
        <v>2303</v>
      </c>
      <c r="E10289" t="s">
        <v>20902</v>
      </c>
    </row>
    <row r="10290" spans="1:5" x14ac:dyDescent="0.25">
      <c r="A10290" t="s">
        <v>21003</v>
      </c>
      <c r="B10290" t="s">
        <v>21004</v>
      </c>
      <c r="C10290" t="s">
        <v>20901</v>
      </c>
      <c r="D10290" t="s">
        <v>2303</v>
      </c>
      <c r="E10290" t="s">
        <v>20902</v>
      </c>
    </row>
    <row r="10291" spans="1:5" x14ac:dyDescent="0.25">
      <c r="A10291" t="s">
        <v>21005</v>
      </c>
      <c r="B10291" t="s">
        <v>21006</v>
      </c>
      <c r="C10291" t="s">
        <v>20901</v>
      </c>
      <c r="D10291" t="s">
        <v>2303</v>
      </c>
      <c r="E10291" t="s">
        <v>20902</v>
      </c>
    </row>
    <row r="10292" spans="1:5" x14ac:dyDescent="0.25">
      <c r="A10292" t="s">
        <v>21007</v>
      </c>
      <c r="B10292" t="s">
        <v>21008</v>
      </c>
      <c r="C10292" t="s">
        <v>20901</v>
      </c>
      <c r="D10292" t="s">
        <v>2303</v>
      </c>
      <c r="E10292" t="s">
        <v>20902</v>
      </c>
    </row>
    <row r="10293" spans="1:5" x14ac:dyDescent="0.25">
      <c r="A10293" t="s">
        <v>21009</v>
      </c>
      <c r="B10293" t="s">
        <v>20452</v>
      </c>
      <c r="C10293" t="s">
        <v>20901</v>
      </c>
      <c r="D10293" t="s">
        <v>2303</v>
      </c>
      <c r="E10293" t="s">
        <v>20902</v>
      </c>
    </row>
    <row r="10294" spans="1:5" x14ac:dyDescent="0.25">
      <c r="A10294" t="s">
        <v>21010</v>
      </c>
      <c r="B10294" t="s">
        <v>21011</v>
      </c>
      <c r="C10294" t="s">
        <v>20901</v>
      </c>
      <c r="D10294" t="s">
        <v>2303</v>
      </c>
      <c r="E10294" t="s">
        <v>20902</v>
      </c>
    </row>
    <row r="10295" spans="1:5" x14ac:dyDescent="0.25">
      <c r="A10295" t="s">
        <v>21012</v>
      </c>
      <c r="B10295" t="s">
        <v>21013</v>
      </c>
      <c r="C10295" t="s">
        <v>20901</v>
      </c>
      <c r="D10295" t="s">
        <v>2303</v>
      </c>
      <c r="E10295" t="s">
        <v>20902</v>
      </c>
    </row>
    <row r="10296" spans="1:5" x14ac:dyDescent="0.25">
      <c r="A10296" t="s">
        <v>21014</v>
      </c>
      <c r="B10296" t="s">
        <v>21015</v>
      </c>
      <c r="C10296" t="s">
        <v>20901</v>
      </c>
      <c r="D10296" t="s">
        <v>2303</v>
      </c>
      <c r="E10296" t="s">
        <v>20902</v>
      </c>
    </row>
    <row r="10297" spans="1:5" x14ac:dyDescent="0.25">
      <c r="A10297" t="s">
        <v>21016</v>
      </c>
      <c r="B10297" t="s">
        <v>21017</v>
      </c>
      <c r="C10297" t="s">
        <v>20901</v>
      </c>
      <c r="D10297" t="s">
        <v>2303</v>
      </c>
      <c r="E10297" t="s">
        <v>20902</v>
      </c>
    </row>
    <row r="10298" spans="1:5" x14ac:dyDescent="0.25">
      <c r="A10298" t="s">
        <v>21018</v>
      </c>
      <c r="B10298" t="s">
        <v>21019</v>
      </c>
      <c r="C10298" t="s">
        <v>20901</v>
      </c>
      <c r="D10298" t="s">
        <v>2303</v>
      </c>
      <c r="E10298" t="s">
        <v>20902</v>
      </c>
    </row>
    <row r="10299" spans="1:5" x14ac:dyDescent="0.25">
      <c r="A10299" t="s">
        <v>21020</v>
      </c>
      <c r="B10299" t="s">
        <v>21021</v>
      </c>
      <c r="C10299" t="s">
        <v>20901</v>
      </c>
      <c r="D10299" t="s">
        <v>2303</v>
      </c>
      <c r="E10299" t="s">
        <v>20902</v>
      </c>
    </row>
    <row r="10300" spans="1:5" x14ac:dyDescent="0.25">
      <c r="A10300" t="s">
        <v>21022</v>
      </c>
      <c r="B10300" t="s">
        <v>7534</v>
      </c>
      <c r="C10300" t="s">
        <v>20901</v>
      </c>
      <c r="D10300" t="s">
        <v>2303</v>
      </c>
      <c r="E10300" t="s">
        <v>20902</v>
      </c>
    </row>
    <row r="10301" spans="1:5" x14ac:dyDescent="0.25">
      <c r="A10301" t="s">
        <v>21023</v>
      </c>
      <c r="B10301" t="s">
        <v>21024</v>
      </c>
      <c r="C10301" t="s">
        <v>20901</v>
      </c>
      <c r="D10301" t="s">
        <v>2303</v>
      </c>
      <c r="E10301" t="s">
        <v>20902</v>
      </c>
    </row>
    <row r="10302" spans="1:5" x14ac:dyDescent="0.25">
      <c r="A10302" t="s">
        <v>21025</v>
      </c>
      <c r="B10302" t="s">
        <v>21026</v>
      </c>
      <c r="C10302" t="s">
        <v>20901</v>
      </c>
      <c r="D10302" t="s">
        <v>2303</v>
      </c>
      <c r="E10302" t="s">
        <v>20902</v>
      </c>
    </row>
    <row r="10303" spans="1:5" x14ac:dyDescent="0.25">
      <c r="A10303" t="s">
        <v>21027</v>
      </c>
      <c r="B10303" t="s">
        <v>21028</v>
      </c>
      <c r="C10303" t="s">
        <v>20901</v>
      </c>
      <c r="D10303" t="s">
        <v>2303</v>
      </c>
      <c r="E10303" t="s">
        <v>20902</v>
      </c>
    </row>
    <row r="10304" spans="1:5" x14ac:dyDescent="0.25">
      <c r="A10304" t="s">
        <v>21029</v>
      </c>
      <c r="B10304" t="s">
        <v>21030</v>
      </c>
      <c r="C10304" t="s">
        <v>20901</v>
      </c>
      <c r="D10304" t="s">
        <v>2303</v>
      </c>
      <c r="E10304" t="s">
        <v>20902</v>
      </c>
    </row>
    <row r="10305" spans="1:5" x14ac:dyDescent="0.25">
      <c r="A10305" t="s">
        <v>21031</v>
      </c>
      <c r="B10305" t="s">
        <v>21032</v>
      </c>
      <c r="C10305" t="s">
        <v>20901</v>
      </c>
      <c r="D10305" t="s">
        <v>2303</v>
      </c>
      <c r="E10305" t="s">
        <v>20902</v>
      </c>
    </row>
    <row r="10306" spans="1:5" x14ac:dyDescent="0.25">
      <c r="A10306" t="s">
        <v>21033</v>
      </c>
      <c r="B10306" t="s">
        <v>21034</v>
      </c>
      <c r="C10306" t="s">
        <v>20901</v>
      </c>
      <c r="D10306" t="s">
        <v>2303</v>
      </c>
      <c r="E10306" t="s">
        <v>20902</v>
      </c>
    </row>
    <row r="10307" spans="1:5" x14ac:dyDescent="0.25">
      <c r="A10307" t="s">
        <v>21035</v>
      </c>
      <c r="B10307" t="s">
        <v>21036</v>
      </c>
      <c r="C10307" t="s">
        <v>20901</v>
      </c>
      <c r="D10307" t="s">
        <v>2303</v>
      </c>
      <c r="E10307" t="s">
        <v>20902</v>
      </c>
    </row>
    <row r="10308" spans="1:5" x14ac:dyDescent="0.25">
      <c r="A10308" t="s">
        <v>21037</v>
      </c>
      <c r="B10308" t="s">
        <v>21038</v>
      </c>
      <c r="C10308" t="s">
        <v>20901</v>
      </c>
      <c r="D10308" t="s">
        <v>2303</v>
      </c>
      <c r="E10308" t="s">
        <v>20902</v>
      </c>
    </row>
    <row r="10309" spans="1:5" x14ac:dyDescent="0.25">
      <c r="A10309" t="s">
        <v>21039</v>
      </c>
      <c r="B10309" t="s">
        <v>21040</v>
      </c>
      <c r="C10309" t="s">
        <v>20901</v>
      </c>
      <c r="D10309" t="s">
        <v>2303</v>
      </c>
      <c r="E10309" t="s">
        <v>20902</v>
      </c>
    </row>
    <row r="10310" spans="1:5" x14ac:dyDescent="0.25">
      <c r="A10310" t="s">
        <v>21041</v>
      </c>
      <c r="B10310" t="s">
        <v>21042</v>
      </c>
      <c r="C10310" t="s">
        <v>20901</v>
      </c>
      <c r="D10310" t="s">
        <v>2303</v>
      </c>
      <c r="E10310" t="s">
        <v>20902</v>
      </c>
    </row>
    <row r="10311" spans="1:5" x14ac:dyDescent="0.25">
      <c r="A10311" t="s">
        <v>21043</v>
      </c>
      <c r="B10311" t="s">
        <v>21044</v>
      </c>
      <c r="C10311" t="s">
        <v>20901</v>
      </c>
      <c r="D10311" t="s">
        <v>2303</v>
      </c>
      <c r="E10311" t="s">
        <v>20902</v>
      </c>
    </row>
    <row r="10312" spans="1:5" x14ac:dyDescent="0.25">
      <c r="A10312" t="s">
        <v>21045</v>
      </c>
      <c r="B10312" t="s">
        <v>21046</v>
      </c>
      <c r="C10312" t="s">
        <v>20901</v>
      </c>
      <c r="D10312" t="s">
        <v>2303</v>
      </c>
      <c r="E10312" t="s">
        <v>20902</v>
      </c>
    </row>
    <row r="10313" spans="1:5" x14ac:dyDescent="0.25">
      <c r="A10313" t="s">
        <v>21047</v>
      </c>
      <c r="B10313" t="s">
        <v>21048</v>
      </c>
      <c r="C10313" t="s">
        <v>20901</v>
      </c>
      <c r="D10313" t="s">
        <v>2303</v>
      </c>
      <c r="E10313" t="s">
        <v>20902</v>
      </c>
    </row>
    <row r="10314" spans="1:5" x14ac:dyDescent="0.25">
      <c r="A10314" t="s">
        <v>21049</v>
      </c>
      <c r="B10314" t="s">
        <v>21050</v>
      </c>
      <c r="C10314" t="s">
        <v>20901</v>
      </c>
      <c r="D10314" t="s">
        <v>2303</v>
      </c>
      <c r="E10314" t="s">
        <v>20902</v>
      </c>
    </row>
    <row r="10315" spans="1:5" x14ac:dyDescent="0.25">
      <c r="A10315" t="s">
        <v>21051</v>
      </c>
      <c r="B10315" t="s">
        <v>21052</v>
      </c>
      <c r="C10315" t="s">
        <v>20901</v>
      </c>
      <c r="D10315" t="s">
        <v>2303</v>
      </c>
      <c r="E10315" t="s">
        <v>20902</v>
      </c>
    </row>
    <row r="10316" spans="1:5" x14ac:dyDescent="0.25">
      <c r="A10316" t="s">
        <v>21053</v>
      </c>
      <c r="B10316" t="s">
        <v>21054</v>
      </c>
      <c r="C10316" t="s">
        <v>20901</v>
      </c>
      <c r="D10316" t="s">
        <v>2303</v>
      </c>
      <c r="E10316" t="s">
        <v>20902</v>
      </c>
    </row>
    <row r="10317" spans="1:5" x14ac:dyDescent="0.25">
      <c r="A10317" t="s">
        <v>21055</v>
      </c>
      <c r="B10317" t="s">
        <v>21056</v>
      </c>
      <c r="C10317" t="s">
        <v>21057</v>
      </c>
      <c r="D10317" t="s">
        <v>2303</v>
      </c>
      <c r="E10317" t="s">
        <v>21058</v>
      </c>
    </row>
    <row r="10318" spans="1:5" x14ac:dyDescent="0.25">
      <c r="A10318" t="s">
        <v>21059</v>
      </c>
      <c r="B10318" t="s">
        <v>91</v>
      </c>
      <c r="C10318" t="s">
        <v>21057</v>
      </c>
      <c r="D10318" t="s">
        <v>2303</v>
      </c>
      <c r="E10318" t="s">
        <v>21058</v>
      </c>
    </row>
    <row r="10319" spans="1:5" x14ac:dyDescent="0.25">
      <c r="A10319" t="s">
        <v>21060</v>
      </c>
      <c r="B10319" t="s">
        <v>21061</v>
      </c>
      <c r="C10319" t="s">
        <v>21057</v>
      </c>
      <c r="D10319" t="s">
        <v>2303</v>
      </c>
      <c r="E10319" t="s">
        <v>21058</v>
      </c>
    </row>
    <row r="10320" spans="1:5" x14ac:dyDescent="0.25">
      <c r="A10320" t="s">
        <v>21062</v>
      </c>
      <c r="B10320" t="s">
        <v>21063</v>
      </c>
      <c r="C10320" t="s">
        <v>21057</v>
      </c>
      <c r="D10320" t="s">
        <v>2303</v>
      </c>
      <c r="E10320" t="s">
        <v>21058</v>
      </c>
    </row>
    <row r="10321" spans="1:5" x14ac:dyDescent="0.25">
      <c r="A10321" t="s">
        <v>21064</v>
      </c>
      <c r="B10321" t="s">
        <v>21065</v>
      </c>
      <c r="C10321" t="s">
        <v>21057</v>
      </c>
      <c r="D10321" t="s">
        <v>2303</v>
      </c>
      <c r="E10321" t="s">
        <v>21058</v>
      </c>
    </row>
    <row r="10322" spans="1:5" x14ac:dyDescent="0.25">
      <c r="A10322" t="s">
        <v>21066</v>
      </c>
      <c r="B10322" t="s">
        <v>21067</v>
      </c>
      <c r="C10322" t="s">
        <v>21057</v>
      </c>
      <c r="D10322" t="s">
        <v>2303</v>
      </c>
      <c r="E10322" t="s">
        <v>21058</v>
      </c>
    </row>
    <row r="10323" spans="1:5" x14ac:dyDescent="0.25">
      <c r="A10323" t="s">
        <v>21068</v>
      </c>
      <c r="B10323" t="s">
        <v>21069</v>
      </c>
      <c r="C10323" t="s">
        <v>21057</v>
      </c>
      <c r="D10323" t="s">
        <v>2303</v>
      </c>
      <c r="E10323" t="s">
        <v>21058</v>
      </c>
    </row>
    <row r="10324" spans="1:5" x14ac:dyDescent="0.25">
      <c r="A10324" t="s">
        <v>21070</v>
      </c>
      <c r="B10324" t="s">
        <v>21071</v>
      </c>
      <c r="C10324" t="s">
        <v>21057</v>
      </c>
      <c r="D10324" t="s">
        <v>2303</v>
      </c>
      <c r="E10324" t="s">
        <v>21058</v>
      </c>
    </row>
    <row r="10325" spans="1:5" x14ac:dyDescent="0.25">
      <c r="A10325" t="s">
        <v>21072</v>
      </c>
      <c r="B10325" t="s">
        <v>21073</v>
      </c>
      <c r="C10325" t="s">
        <v>21057</v>
      </c>
      <c r="D10325" t="s">
        <v>2303</v>
      </c>
      <c r="E10325" t="s">
        <v>21058</v>
      </c>
    </row>
    <row r="10326" spans="1:5" x14ac:dyDescent="0.25">
      <c r="A10326" t="s">
        <v>21074</v>
      </c>
      <c r="B10326" t="s">
        <v>21075</v>
      </c>
      <c r="C10326" t="s">
        <v>21057</v>
      </c>
      <c r="D10326" t="s">
        <v>2303</v>
      </c>
      <c r="E10326" t="s">
        <v>21058</v>
      </c>
    </row>
    <row r="10327" spans="1:5" x14ac:dyDescent="0.25">
      <c r="A10327" t="s">
        <v>21076</v>
      </c>
      <c r="B10327" t="s">
        <v>21077</v>
      </c>
      <c r="C10327" t="s">
        <v>21057</v>
      </c>
      <c r="D10327" t="s">
        <v>2303</v>
      </c>
      <c r="E10327" t="s">
        <v>21058</v>
      </c>
    </row>
    <row r="10328" spans="1:5" x14ac:dyDescent="0.25">
      <c r="A10328" t="s">
        <v>21078</v>
      </c>
      <c r="B10328" t="s">
        <v>21079</v>
      </c>
      <c r="C10328" t="s">
        <v>21057</v>
      </c>
      <c r="D10328" t="s">
        <v>2303</v>
      </c>
      <c r="E10328" t="s">
        <v>21058</v>
      </c>
    </row>
    <row r="10329" spans="1:5" x14ac:dyDescent="0.25">
      <c r="A10329" t="s">
        <v>21080</v>
      </c>
      <c r="B10329" t="s">
        <v>21081</v>
      </c>
      <c r="C10329" t="s">
        <v>21057</v>
      </c>
      <c r="D10329" t="s">
        <v>2303</v>
      </c>
      <c r="E10329" t="s">
        <v>21058</v>
      </c>
    </row>
    <row r="10330" spans="1:5" x14ac:dyDescent="0.25">
      <c r="A10330" t="s">
        <v>21082</v>
      </c>
      <c r="B10330" t="s">
        <v>21083</v>
      </c>
      <c r="C10330" t="s">
        <v>21057</v>
      </c>
      <c r="D10330" t="s">
        <v>2303</v>
      </c>
      <c r="E10330" t="s">
        <v>21058</v>
      </c>
    </row>
    <row r="10331" spans="1:5" x14ac:dyDescent="0.25">
      <c r="A10331" t="s">
        <v>21084</v>
      </c>
      <c r="B10331" t="s">
        <v>21085</v>
      </c>
      <c r="C10331" t="s">
        <v>21057</v>
      </c>
      <c r="D10331" t="s">
        <v>2303</v>
      </c>
      <c r="E10331" t="s">
        <v>21058</v>
      </c>
    </row>
    <row r="10332" spans="1:5" x14ac:dyDescent="0.25">
      <c r="A10332" t="s">
        <v>21086</v>
      </c>
      <c r="B10332" t="s">
        <v>21087</v>
      </c>
      <c r="C10332" t="s">
        <v>21057</v>
      </c>
      <c r="D10332" t="s">
        <v>2303</v>
      </c>
      <c r="E10332" t="s">
        <v>21058</v>
      </c>
    </row>
    <row r="10333" spans="1:5" x14ac:dyDescent="0.25">
      <c r="A10333" t="s">
        <v>21088</v>
      </c>
      <c r="B10333" t="s">
        <v>21089</v>
      </c>
      <c r="C10333" t="s">
        <v>21057</v>
      </c>
      <c r="D10333" t="s">
        <v>2303</v>
      </c>
      <c r="E10333" t="s">
        <v>21058</v>
      </c>
    </row>
    <row r="10334" spans="1:5" x14ac:dyDescent="0.25">
      <c r="A10334" t="s">
        <v>21090</v>
      </c>
      <c r="B10334" t="s">
        <v>21091</v>
      </c>
      <c r="C10334" t="s">
        <v>21057</v>
      </c>
      <c r="D10334" t="s">
        <v>2303</v>
      </c>
      <c r="E10334" t="s">
        <v>21058</v>
      </c>
    </row>
    <row r="10335" spans="1:5" x14ac:dyDescent="0.25">
      <c r="A10335" t="s">
        <v>21092</v>
      </c>
      <c r="B10335" t="s">
        <v>21093</v>
      </c>
      <c r="C10335" t="s">
        <v>21057</v>
      </c>
      <c r="D10335" t="s">
        <v>2303</v>
      </c>
      <c r="E10335" t="s">
        <v>21058</v>
      </c>
    </row>
    <row r="10336" spans="1:5" x14ac:dyDescent="0.25">
      <c r="A10336" t="s">
        <v>21094</v>
      </c>
      <c r="B10336" t="s">
        <v>21095</v>
      </c>
      <c r="C10336" t="s">
        <v>21057</v>
      </c>
      <c r="D10336" t="s">
        <v>2303</v>
      </c>
      <c r="E10336" t="s">
        <v>21058</v>
      </c>
    </row>
    <row r="10337" spans="1:5" x14ac:dyDescent="0.25">
      <c r="A10337" t="s">
        <v>21096</v>
      </c>
      <c r="B10337" t="s">
        <v>7294</v>
      </c>
      <c r="C10337" t="s">
        <v>21057</v>
      </c>
      <c r="D10337" t="s">
        <v>2303</v>
      </c>
      <c r="E10337" t="s">
        <v>21058</v>
      </c>
    </row>
    <row r="10338" spans="1:5" x14ac:dyDescent="0.25">
      <c r="A10338" t="s">
        <v>21097</v>
      </c>
      <c r="B10338" t="s">
        <v>21098</v>
      </c>
      <c r="C10338" t="s">
        <v>21057</v>
      </c>
      <c r="D10338" t="s">
        <v>2303</v>
      </c>
      <c r="E10338" t="s">
        <v>21058</v>
      </c>
    </row>
    <row r="10339" spans="1:5" x14ac:dyDescent="0.25">
      <c r="A10339" t="s">
        <v>21099</v>
      </c>
      <c r="B10339" t="s">
        <v>21100</v>
      </c>
      <c r="C10339" t="s">
        <v>21057</v>
      </c>
      <c r="D10339" t="s">
        <v>2303</v>
      </c>
      <c r="E10339" t="s">
        <v>21058</v>
      </c>
    </row>
    <row r="10340" spans="1:5" x14ac:dyDescent="0.25">
      <c r="A10340" t="s">
        <v>21101</v>
      </c>
      <c r="B10340" t="s">
        <v>5435</v>
      </c>
      <c r="C10340" t="s">
        <v>21057</v>
      </c>
      <c r="D10340" t="s">
        <v>2303</v>
      </c>
      <c r="E10340" t="s">
        <v>21058</v>
      </c>
    </row>
    <row r="10341" spans="1:5" x14ac:dyDescent="0.25">
      <c r="A10341" t="s">
        <v>21102</v>
      </c>
      <c r="B10341" t="s">
        <v>21103</v>
      </c>
      <c r="C10341" t="s">
        <v>21057</v>
      </c>
      <c r="D10341" t="s">
        <v>2303</v>
      </c>
      <c r="E10341" t="s">
        <v>21058</v>
      </c>
    </row>
    <row r="10342" spans="1:5" x14ac:dyDescent="0.25">
      <c r="A10342" t="s">
        <v>21104</v>
      </c>
      <c r="B10342" t="s">
        <v>21105</v>
      </c>
      <c r="C10342" t="s">
        <v>21057</v>
      </c>
      <c r="D10342" t="s">
        <v>2303</v>
      </c>
      <c r="E10342" t="s">
        <v>21058</v>
      </c>
    </row>
    <row r="10343" spans="1:5" x14ac:dyDescent="0.25">
      <c r="A10343" t="s">
        <v>21106</v>
      </c>
      <c r="B10343" t="s">
        <v>21107</v>
      </c>
      <c r="C10343" t="s">
        <v>21057</v>
      </c>
      <c r="D10343" t="s">
        <v>2303</v>
      </c>
      <c r="E10343" t="s">
        <v>21058</v>
      </c>
    </row>
    <row r="10344" spans="1:5" x14ac:dyDescent="0.25">
      <c r="A10344" t="s">
        <v>21108</v>
      </c>
      <c r="B10344" t="s">
        <v>21109</v>
      </c>
      <c r="C10344" t="s">
        <v>21110</v>
      </c>
      <c r="D10344" t="s">
        <v>2303</v>
      </c>
      <c r="E10344" t="s">
        <v>21111</v>
      </c>
    </row>
    <row r="10345" spans="1:5" x14ac:dyDescent="0.25">
      <c r="A10345" t="s">
        <v>21112</v>
      </c>
      <c r="B10345" t="s">
        <v>21113</v>
      </c>
      <c r="C10345" t="s">
        <v>21110</v>
      </c>
      <c r="D10345" t="s">
        <v>2303</v>
      </c>
      <c r="E10345" t="s">
        <v>21111</v>
      </c>
    </row>
    <row r="10346" spans="1:5" x14ac:dyDescent="0.25">
      <c r="A10346" t="s">
        <v>21114</v>
      </c>
      <c r="B10346" t="s">
        <v>21115</v>
      </c>
      <c r="C10346" t="s">
        <v>21110</v>
      </c>
      <c r="D10346" t="s">
        <v>2303</v>
      </c>
      <c r="E10346" t="s">
        <v>21111</v>
      </c>
    </row>
    <row r="10347" spans="1:5" x14ac:dyDescent="0.25">
      <c r="A10347" t="s">
        <v>21116</v>
      </c>
      <c r="B10347" t="s">
        <v>21117</v>
      </c>
      <c r="C10347" t="s">
        <v>21110</v>
      </c>
      <c r="D10347" t="s">
        <v>2303</v>
      </c>
      <c r="E10347" t="s">
        <v>21111</v>
      </c>
    </row>
    <row r="10348" spans="1:5" x14ac:dyDescent="0.25">
      <c r="A10348" t="s">
        <v>21118</v>
      </c>
      <c r="B10348" t="s">
        <v>21119</v>
      </c>
      <c r="C10348" t="s">
        <v>21110</v>
      </c>
      <c r="D10348" t="s">
        <v>2303</v>
      </c>
      <c r="E10348" t="s">
        <v>21111</v>
      </c>
    </row>
    <row r="10349" spans="1:5" x14ac:dyDescent="0.25">
      <c r="A10349" t="s">
        <v>21120</v>
      </c>
      <c r="B10349" t="s">
        <v>21121</v>
      </c>
      <c r="C10349" t="s">
        <v>21110</v>
      </c>
      <c r="D10349" t="s">
        <v>2303</v>
      </c>
      <c r="E10349" t="s">
        <v>21111</v>
      </c>
    </row>
    <row r="10350" spans="1:5" x14ac:dyDescent="0.25">
      <c r="A10350" t="s">
        <v>21122</v>
      </c>
      <c r="B10350" t="s">
        <v>21123</v>
      </c>
      <c r="C10350" t="s">
        <v>21110</v>
      </c>
      <c r="D10350" t="s">
        <v>2303</v>
      </c>
      <c r="E10350" t="s">
        <v>21111</v>
      </c>
    </row>
    <row r="10351" spans="1:5" x14ac:dyDescent="0.25">
      <c r="A10351" t="s">
        <v>21124</v>
      </c>
      <c r="B10351" t="s">
        <v>21125</v>
      </c>
      <c r="C10351" t="s">
        <v>21110</v>
      </c>
      <c r="D10351" t="s">
        <v>2303</v>
      </c>
      <c r="E10351" t="s">
        <v>21111</v>
      </c>
    </row>
    <row r="10352" spans="1:5" x14ac:dyDescent="0.25">
      <c r="A10352" t="s">
        <v>21126</v>
      </c>
      <c r="B10352" t="s">
        <v>21127</v>
      </c>
      <c r="C10352" t="s">
        <v>21110</v>
      </c>
      <c r="D10352" t="s">
        <v>2303</v>
      </c>
      <c r="E10352" t="s">
        <v>21111</v>
      </c>
    </row>
    <row r="10353" spans="1:5" x14ac:dyDescent="0.25">
      <c r="A10353" t="s">
        <v>21128</v>
      </c>
      <c r="B10353" t="s">
        <v>21129</v>
      </c>
      <c r="C10353" t="s">
        <v>21110</v>
      </c>
      <c r="D10353" t="s">
        <v>2303</v>
      </c>
      <c r="E10353" t="s">
        <v>21111</v>
      </c>
    </row>
    <row r="10354" spans="1:5" x14ac:dyDescent="0.25">
      <c r="A10354" t="s">
        <v>21130</v>
      </c>
      <c r="B10354" t="s">
        <v>21131</v>
      </c>
      <c r="C10354" t="s">
        <v>21110</v>
      </c>
      <c r="D10354" t="s">
        <v>2303</v>
      </c>
      <c r="E10354" t="s">
        <v>21111</v>
      </c>
    </row>
    <row r="10355" spans="1:5" x14ac:dyDescent="0.25">
      <c r="A10355" t="s">
        <v>21132</v>
      </c>
      <c r="B10355" t="s">
        <v>21133</v>
      </c>
      <c r="C10355" t="s">
        <v>21110</v>
      </c>
      <c r="D10355" t="s">
        <v>2303</v>
      </c>
      <c r="E10355" t="s">
        <v>21111</v>
      </c>
    </row>
    <row r="10356" spans="1:5" x14ac:dyDescent="0.25">
      <c r="A10356" t="s">
        <v>21134</v>
      </c>
      <c r="B10356" t="s">
        <v>21135</v>
      </c>
      <c r="C10356" t="s">
        <v>21110</v>
      </c>
      <c r="D10356" t="s">
        <v>2303</v>
      </c>
      <c r="E10356" t="s">
        <v>21111</v>
      </c>
    </row>
    <row r="10357" spans="1:5" x14ac:dyDescent="0.25">
      <c r="A10357" t="s">
        <v>21136</v>
      </c>
      <c r="B10357" t="s">
        <v>21137</v>
      </c>
      <c r="C10357" t="s">
        <v>21110</v>
      </c>
      <c r="D10357" t="s">
        <v>2303</v>
      </c>
      <c r="E10357" t="s">
        <v>21111</v>
      </c>
    </row>
    <row r="10358" spans="1:5" x14ac:dyDescent="0.25">
      <c r="A10358" t="s">
        <v>21138</v>
      </c>
      <c r="B10358" t="s">
        <v>21139</v>
      </c>
      <c r="C10358" t="s">
        <v>21110</v>
      </c>
      <c r="D10358" t="s">
        <v>2303</v>
      </c>
      <c r="E10358" t="s">
        <v>21111</v>
      </c>
    </row>
    <row r="10359" spans="1:5" x14ac:dyDescent="0.25">
      <c r="A10359" t="s">
        <v>21140</v>
      </c>
      <c r="B10359" t="s">
        <v>21141</v>
      </c>
      <c r="C10359" t="s">
        <v>21110</v>
      </c>
      <c r="D10359" t="s">
        <v>2303</v>
      </c>
      <c r="E10359" t="s">
        <v>21111</v>
      </c>
    </row>
    <row r="10360" spans="1:5" x14ac:dyDescent="0.25">
      <c r="A10360" t="s">
        <v>21142</v>
      </c>
      <c r="B10360" t="s">
        <v>21143</v>
      </c>
      <c r="C10360" t="s">
        <v>21110</v>
      </c>
      <c r="D10360" t="s">
        <v>2303</v>
      </c>
      <c r="E10360" t="s">
        <v>21111</v>
      </c>
    </row>
    <row r="10361" spans="1:5" x14ac:dyDescent="0.25">
      <c r="A10361" t="s">
        <v>21144</v>
      </c>
      <c r="B10361" t="s">
        <v>21145</v>
      </c>
      <c r="C10361" t="s">
        <v>21110</v>
      </c>
      <c r="D10361" t="s">
        <v>2303</v>
      </c>
      <c r="E10361" t="s">
        <v>21111</v>
      </c>
    </row>
    <row r="10362" spans="1:5" x14ac:dyDescent="0.25">
      <c r="A10362" t="s">
        <v>21146</v>
      </c>
      <c r="B10362" t="s">
        <v>21147</v>
      </c>
      <c r="C10362" t="s">
        <v>21110</v>
      </c>
      <c r="D10362" t="s">
        <v>2303</v>
      </c>
      <c r="E10362" t="s">
        <v>21111</v>
      </c>
    </row>
    <row r="10363" spans="1:5" x14ac:dyDescent="0.25">
      <c r="A10363" t="s">
        <v>21148</v>
      </c>
      <c r="B10363" t="s">
        <v>2209</v>
      </c>
      <c r="C10363" t="s">
        <v>21110</v>
      </c>
      <c r="D10363" t="s">
        <v>2303</v>
      </c>
      <c r="E10363" t="s">
        <v>21111</v>
      </c>
    </row>
    <row r="10364" spans="1:5" x14ac:dyDescent="0.25">
      <c r="A10364" t="s">
        <v>21149</v>
      </c>
      <c r="B10364" t="s">
        <v>21150</v>
      </c>
      <c r="C10364" t="s">
        <v>21110</v>
      </c>
      <c r="D10364" t="s">
        <v>2303</v>
      </c>
      <c r="E10364" t="s">
        <v>21111</v>
      </c>
    </row>
    <row r="10365" spans="1:5" x14ac:dyDescent="0.25">
      <c r="A10365" t="s">
        <v>21151</v>
      </c>
      <c r="B10365" t="s">
        <v>21152</v>
      </c>
      <c r="C10365" t="s">
        <v>21110</v>
      </c>
      <c r="D10365" t="s">
        <v>2303</v>
      </c>
      <c r="E10365" t="s">
        <v>21111</v>
      </c>
    </row>
    <row r="10366" spans="1:5" x14ac:dyDescent="0.25">
      <c r="A10366" t="s">
        <v>21153</v>
      </c>
      <c r="B10366" t="s">
        <v>21154</v>
      </c>
      <c r="C10366" t="s">
        <v>21110</v>
      </c>
      <c r="D10366" t="s">
        <v>2303</v>
      </c>
      <c r="E10366" t="s">
        <v>21111</v>
      </c>
    </row>
    <row r="10367" spans="1:5" x14ac:dyDescent="0.25">
      <c r="A10367" t="s">
        <v>21155</v>
      </c>
      <c r="B10367" t="s">
        <v>12028</v>
      </c>
      <c r="C10367" t="s">
        <v>21110</v>
      </c>
      <c r="D10367" t="s">
        <v>2303</v>
      </c>
      <c r="E10367" t="s">
        <v>21111</v>
      </c>
    </row>
    <row r="10368" spans="1:5" x14ac:dyDescent="0.25">
      <c r="A10368" t="s">
        <v>21156</v>
      </c>
      <c r="B10368" t="s">
        <v>6084</v>
      </c>
      <c r="C10368" t="s">
        <v>21110</v>
      </c>
      <c r="D10368" t="s">
        <v>2303</v>
      </c>
      <c r="E10368" t="s">
        <v>21111</v>
      </c>
    </row>
    <row r="10369" spans="1:5" x14ac:dyDescent="0.25">
      <c r="A10369" t="s">
        <v>21157</v>
      </c>
      <c r="B10369" t="s">
        <v>21158</v>
      </c>
      <c r="C10369" t="s">
        <v>21110</v>
      </c>
      <c r="D10369" t="s">
        <v>2303</v>
      </c>
      <c r="E10369" t="s">
        <v>21111</v>
      </c>
    </row>
    <row r="10370" spans="1:5" x14ac:dyDescent="0.25">
      <c r="A10370" t="s">
        <v>21159</v>
      </c>
      <c r="B10370" t="s">
        <v>21160</v>
      </c>
      <c r="C10370" t="s">
        <v>21110</v>
      </c>
      <c r="D10370" t="s">
        <v>2303</v>
      </c>
      <c r="E10370" t="s">
        <v>21111</v>
      </c>
    </row>
    <row r="10371" spans="1:5" x14ac:dyDescent="0.25">
      <c r="A10371" t="s">
        <v>21161</v>
      </c>
      <c r="B10371" t="s">
        <v>21162</v>
      </c>
      <c r="C10371" t="s">
        <v>21110</v>
      </c>
      <c r="D10371" t="s">
        <v>2303</v>
      </c>
      <c r="E10371" t="s">
        <v>21111</v>
      </c>
    </row>
    <row r="10372" spans="1:5" x14ac:dyDescent="0.25">
      <c r="A10372" t="s">
        <v>21163</v>
      </c>
      <c r="B10372" t="s">
        <v>21164</v>
      </c>
      <c r="C10372" t="s">
        <v>21110</v>
      </c>
      <c r="D10372" t="s">
        <v>2303</v>
      </c>
      <c r="E10372" t="s">
        <v>21111</v>
      </c>
    </row>
    <row r="10373" spans="1:5" x14ac:dyDescent="0.25">
      <c r="A10373" t="s">
        <v>21165</v>
      </c>
      <c r="B10373" t="s">
        <v>21166</v>
      </c>
      <c r="C10373" t="s">
        <v>21110</v>
      </c>
      <c r="D10373" t="s">
        <v>2303</v>
      </c>
      <c r="E10373" t="s">
        <v>21111</v>
      </c>
    </row>
    <row r="10374" spans="1:5" x14ac:dyDescent="0.25">
      <c r="A10374" t="s">
        <v>21167</v>
      </c>
      <c r="B10374" t="s">
        <v>21168</v>
      </c>
      <c r="C10374" t="s">
        <v>21110</v>
      </c>
      <c r="D10374" t="s">
        <v>2303</v>
      </c>
      <c r="E10374" t="s">
        <v>21111</v>
      </c>
    </row>
    <row r="10375" spans="1:5" x14ac:dyDescent="0.25">
      <c r="A10375" t="s">
        <v>21169</v>
      </c>
      <c r="B10375" t="s">
        <v>8664</v>
      </c>
      <c r="C10375" t="s">
        <v>21110</v>
      </c>
      <c r="D10375" t="s">
        <v>2303</v>
      </c>
      <c r="E10375" t="s">
        <v>21111</v>
      </c>
    </row>
    <row r="10376" spans="1:5" x14ac:dyDescent="0.25">
      <c r="A10376" t="s">
        <v>21170</v>
      </c>
      <c r="B10376" t="s">
        <v>11992</v>
      </c>
      <c r="C10376" t="s">
        <v>21110</v>
      </c>
      <c r="D10376" t="s">
        <v>2303</v>
      </c>
      <c r="E10376" t="s">
        <v>21111</v>
      </c>
    </row>
    <row r="10377" spans="1:5" x14ac:dyDescent="0.25">
      <c r="A10377" t="s">
        <v>21171</v>
      </c>
      <c r="B10377" t="s">
        <v>21172</v>
      </c>
      <c r="C10377" t="s">
        <v>21110</v>
      </c>
      <c r="D10377" t="s">
        <v>2303</v>
      </c>
      <c r="E10377" t="s">
        <v>21111</v>
      </c>
    </row>
    <row r="10378" spans="1:5" x14ac:dyDescent="0.25">
      <c r="A10378" t="s">
        <v>21173</v>
      </c>
      <c r="B10378" t="s">
        <v>21174</v>
      </c>
      <c r="C10378" t="s">
        <v>21110</v>
      </c>
      <c r="D10378" t="s">
        <v>2303</v>
      </c>
      <c r="E10378" t="s">
        <v>21111</v>
      </c>
    </row>
    <row r="10379" spans="1:5" x14ac:dyDescent="0.25">
      <c r="A10379" t="s">
        <v>21175</v>
      </c>
      <c r="B10379" t="s">
        <v>21176</v>
      </c>
      <c r="C10379" t="s">
        <v>21110</v>
      </c>
      <c r="D10379" t="s">
        <v>2303</v>
      </c>
      <c r="E10379" t="s">
        <v>21111</v>
      </c>
    </row>
    <row r="10380" spans="1:5" x14ac:dyDescent="0.25">
      <c r="A10380" t="s">
        <v>21177</v>
      </c>
      <c r="B10380" t="s">
        <v>21178</v>
      </c>
      <c r="C10380" t="s">
        <v>21110</v>
      </c>
      <c r="D10380" t="s">
        <v>2303</v>
      </c>
      <c r="E10380" t="s">
        <v>21111</v>
      </c>
    </row>
    <row r="10381" spans="1:5" x14ac:dyDescent="0.25">
      <c r="A10381" t="s">
        <v>21179</v>
      </c>
      <c r="B10381" t="s">
        <v>21180</v>
      </c>
      <c r="C10381" t="s">
        <v>21110</v>
      </c>
      <c r="D10381" t="s">
        <v>2303</v>
      </c>
      <c r="E10381" t="s">
        <v>21111</v>
      </c>
    </row>
    <row r="10382" spans="1:5" x14ac:dyDescent="0.25">
      <c r="A10382" t="s">
        <v>21181</v>
      </c>
      <c r="B10382" t="s">
        <v>21182</v>
      </c>
      <c r="C10382" t="s">
        <v>21110</v>
      </c>
      <c r="D10382" t="s">
        <v>2303</v>
      </c>
      <c r="E10382" t="s">
        <v>21111</v>
      </c>
    </row>
    <row r="10383" spans="1:5" x14ac:dyDescent="0.25">
      <c r="A10383" t="s">
        <v>21183</v>
      </c>
      <c r="B10383" t="s">
        <v>21184</v>
      </c>
      <c r="C10383" t="s">
        <v>21110</v>
      </c>
      <c r="D10383" t="s">
        <v>2303</v>
      </c>
      <c r="E10383" t="s">
        <v>21111</v>
      </c>
    </row>
    <row r="10384" spans="1:5" x14ac:dyDescent="0.25">
      <c r="A10384" t="s">
        <v>21185</v>
      </c>
      <c r="B10384" t="s">
        <v>21186</v>
      </c>
      <c r="C10384" t="s">
        <v>21110</v>
      </c>
      <c r="D10384" t="s">
        <v>2303</v>
      </c>
      <c r="E10384" t="s">
        <v>21111</v>
      </c>
    </row>
    <row r="10385" spans="1:5" x14ac:dyDescent="0.25">
      <c r="A10385" t="s">
        <v>21187</v>
      </c>
      <c r="B10385" t="s">
        <v>21188</v>
      </c>
      <c r="C10385" t="s">
        <v>21110</v>
      </c>
      <c r="D10385" t="s">
        <v>2303</v>
      </c>
      <c r="E10385" t="s">
        <v>21111</v>
      </c>
    </row>
    <row r="10386" spans="1:5" x14ac:dyDescent="0.25">
      <c r="A10386" t="s">
        <v>21189</v>
      </c>
      <c r="B10386" t="s">
        <v>21190</v>
      </c>
      <c r="C10386" t="s">
        <v>21110</v>
      </c>
      <c r="D10386" t="s">
        <v>2303</v>
      </c>
      <c r="E10386" t="s">
        <v>21111</v>
      </c>
    </row>
    <row r="10387" spans="1:5" x14ac:dyDescent="0.25">
      <c r="A10387" t="s">
        <v>21191</v>
      </c>
      <c r="B10387" t="s">
        <v>21192</v>
      </c>
      <c r="C10387" t="s">
        <v>21110</v>
      </c>
      <c r="D10387" t="s">
        <v>2303</v>
      </c>
      <c r="E10387" t="s">
        <v>21111</v>
      </c>
    </row>
    <row r="10388" spans="1:5" x14ac:dyDescent="0.25">
      <c r="A10388" t="s">
        <v>21193</v>
      </c>
      <c r="B10388" t="s">
        <v>21194</v>
      </c>
      <c r="C10388" t="s">
        <v>21110</v>
      </c>
      <c r="D10388" t="s">
        <v>2303</v>
      </c>
      <c r="E10388" t="s">
        <v>21111</v>
      </c>
    </row>
    <row r="10389" spans="1:5" x14ac:dyDescent="0.25">
      <c r="A10389" t="s">
        <v>21195</v>
      </c>
      <c r="B10389" t="s">
        <v>21196</v>
      </c>
      <c r="C10389" t="s">
        <v>21110</v>
      </c>
      <c r="D10389" t="s">
        <v>2303</v>
      </c>
      <c r="E10389" t="s">
        <v>21111</v>
      </c>
    </row>
    <row r="10390" spans="1:5" x14ac:dyDescent="0.25">
      <c r="A10390" t="s">
        <v>21197</v>
      </c>
      <c r="B10390" t="s">
        <v>21198</v>
      </c>
      <c r="C10390" t="s">
        <v>21110</v>
      </c>
      <c r="D10390" t="s">
        <v>2303</v>
      </c>
      <c r="E10390" t="s">
        <v>21111</v>
      </c>
    </row>
    <row r="10391" spans="1:5" x14ac:dyDescent="0.25">
      <c r="A10391" t="s">
        <v>21199</v>
      </c>
      <c r="B10391" t="s">
        <v>21200</v>
      </c>
      <c r="C10391" t="s">
        <v>21110</v>
      </c>
      <c r="D10391" t="s">
        <v>2303</v>
      </c>
      <c r="E10391" t="s">
        <v>21111</v>
      </c>
    </row>
    <row r="10392" spans="1:5" x14ac:dyDescent="0.25">
      <c r="A10392" t="s">
        <v>21201</v>
      </c>
      <c r="B10392" t="s">
        <v>21202</v>
      </c>
      <c r="C10392" t="s">
        <v>21110</v>
      </c>
      <c r="D10392" t="s">
        <v>2303</v>
      </c>
      <c r="E10392" t="s">
        <v>21111</v>
      </c>
    </row>
    <row r="10393" spans="1:5" x14ac:dyDescent="0.25">
      <c r="A10393" t="s">
        <v>21203</v>
      </c>
      <c r="B10393" t="s">
        <v>21204</v>
      </c>
      <c r="C10393" t="s">
        <v>21110</v>
      </c>
      <c r="D10393" t="s">
        <v>2303</v>
      </c>
      <c r="E10393" t="s">
        <v>21111</v>
      </c>
    </row>
    <row r="10394" spans="1:5" x14ac:dyDescent="0.25">
      <c r="A10394" t="s">
        <v>21205</v>
      </c>
      <c r="B10394" t="s">
        <v>21206</v>
      </c>
      <c r="C10394" t="s">
        <v>21207</v>
      </c>
      <c r="D10394" t="s">
        <v>2303</v>
      </c>
      <c r="E10394" t="s">
        <v>21208</v>
      </c>
    </row>
    <row r="10395" spans="1:5" x14ac:dyDescent="0.25">
      <c r="A10395" t="s">
        <v>21209</v>
      </c>
      <c r="B10395" t="s">
        <v>21210</v>
      </c>
      <c r="C10395" t="s">
        <v>21207</v>
      </c>
      <c r="D10395" t="s">
        <v>2303</v>
      </c>
      <c r="E10395" t="s">
        <v>21208</v>
      </c>
    </row>
    <row r="10396" spans="1:5" x14ac:dyDescent="0.25">
      <c r="A10396" t="s">
        <v>21211</v>
      </c>
      <c r="B10396" t="s">
        <v>21212</v>
      </c>
      <c r="C10396" t="s">
        <v>21207</v>
      </c>
      <c r="D10396" t="s">
        <v>2303</v>
      </c>
      <c r="E10396" t="s">
        <v>21208</v>
      </c>
    </row>
    <row r="10397" spans="1:5" x14ac:dyDescent="0.25">
      <c r="A10397" t="s">
        <v>21213</v>
      </c>
      <c r="B10397" t="s">
        <v>21214</v>
      </c>
      <c r="C10397" t="s">
        <v>21207</v>
      </c>
      <c r="D10397" t="s">
        <v>2303</v>
      </c>
      <c r="E10397" t="s">
        <v>21208</v>
      </c>
    </row>
    <row r="10398" spans="1:5" x14ac:dyDescent="0.25">
      <c r="A10398" t="s">
        <v>21215</v>
      </c>
      <c r="B10398" t="s">
        <v>21216</v>
      </c>
      <c r="C10398" t="s">
        <v>21207</v>
      </c>
      <c r="D10398" t="s">
        <v>2303</v>
      </c>
      <c r="E10398" t="s">
        <v>21208</v>
      </c>
    </row>
    <row r="10399" spans="1:5" x14ac:dyDescent="0.25">
      <c r="A10399" t="s">
        <v>21217</v>
      </c>
      <c r="B10399" t="s">
        <v>21218</v>
      </c>
      <c r="C10399" t="s">
        <v>21207</v>
      </c>
      <c r="D10399" t="s">
        <v>2303</v>
      </c>
      <c r="E10399" t="s">
        <v>21208</v>
      </c>
    </row>
    <row r="10400" spans="1:5" x14ac:dyDescent="0.25">
      <c r="A10400" t="s">
        <v>21219</v>
      </c>
      <c r="B10400" t="s">
        <v>21220</v>
      </c>
      <c r="C10400" t="s">
        <v>21207</v>
      </c>
      <c r="D10400" t="s">
        <v>2303</v>
      </c>
      <c r="E10400" t="s">
        <v>21208</v>
      </c>
    </row>
    <row r="10401" spans="1:5" x14ac:dyDescent="0.25">
      <c r="A10401" t="s">
        <v>21221</v>
      </c>
      <c r="B10401" t="s">
        <v>21222</v>
      </c>
      <c r="C10401" t="s">
        <v>21207</v>
      </c>
      <c r="D10401" t="s">
        <v>2303</v>
      </c>
      <c r="E10401" t="s">
        <v>21208</v>
      </c>
    </row>
    <row r="10402" spans="1:5" x14ac:dyDescent="0.25">
      <c r="A10402" t="s">
        <v>21223</v>
      </c>
      <c r="B10402" t="s">
        <v>21224</v>
      </c>
      <c r="C10402" t="s">
        <v>21207</v>
      </c>
      <c r="D10402" t="s">
        <v>2303</v>
      </c>
      <c r="E10402" t="s">
        <v>21208</v>
      </c>
    </row>
    <row r="10403" spans="1:5" x14ac:dyDescent="0.25">
      <c r="A10403" t="s">
        <v>21225</v>
      </c>
      <c r="B10403" t="s">
        <v>21226</v>
      </c>
      <c r="C10403" t="s">
        <v>21207</v>
      </c>
      <c r="D10403" t="s">
        <v>2303</v>
      </c>
      <c r="E10403" t="s">
        <v>21208</v>
      </c>
    </row>
    <row r="10404" spans="1:5" x14ac:dyDescent="0.25">
      <c r="A10404" t="s">
        <v>21227</v>
      </c>
      <c r="B10404" t="s">
        <v>21228</v>
      </c>
      <c r="C10404" t="s">
        <v>21207</v>
      </c>
      <c r="D10404" t="s">
        <v>2303</v>
      </c>
      <c r="E10404" t="s">
        <v>21208</v>
      </c>
    </row>
    <row r="10405" spans="1:5" x14ac:dyDescent="0.25">
      <c r="A10405" t="s">
        <v>21229</v>
      </c>
      <c r="B10405" t="s">
        <v>21230</v>
      </c>
      <c r="C10405" t="s">
        <v>21207</v>
      </c>
      <c r="D10405" t="s">
        <v>2303</v>
      </c>
      <c r="E10405" t="s">
        <v>21208</v>
      </c>
    </row>
    <row r="10406" spans="1:5" x14ac:dyDescent="0.25">
      <c r="A10406" t="s">
        <v>21231</v>
      </c>
      <c r="B10406" t="s">
        <v>21232</v>
      </c>
      <c r="C10406" t="s">
        <v>21207</v>
      </c>
      <c r="D10406" t="s">
        <v>2303</v>
      </c>
      <c r="E10406" t="s">
        <v>21208</v>
      </c>
    </row>
    <row r="10407" spans="1:5" x14ac:dyDescent="0.25">
      <c r="A10407" t="s">
        <v>21233</v>
      </c>
      <c r="B10407" t="s">
        <v>21234</v>
      </c>
      <c r="C10407" t="s">
        <v>21207</v>
      </c>
      <c r="D10407" t="s">
        <v>2303</v>
      </c>
      <c r="E10407" t="s">
        <v>21208</v>
      </c>
    </row>
    <row r="10408" spans="1:5" x14ac:dyDescent="0.25">
      <c r="A10408" t="s">
        <v>21235</v>
      </c>
      <c r="B10408" t="s">
        <v>21236</v>
      </c>
      <c r="C10408" t="s">
        <v>21207</v>
      </c>
      <c r="D10408" t="s">
        <v>2303</v>
      </c>
      <c r="E10408" t="s">
        <v>21208</v>
      </c>
    </row>
    <row r="10409" spans="1:5" x14ac:dyDescent="0.25">
      <c r="A10409" t="s">
        <v>21237</v>
      </c>
      <c r="B10409" t="s">
        <v>21238</v>
      </c>
      <c r="C10409" t="s">
        <v>21207</v>
      </c>
      <c r="D10409" t="s">
        <v>2303</v>
      </c>
      <c r="E10409" t="s">
        <v>21208</v>
      </c>
    </row>
    <row r="10410" spans="1:5" x14ac:dyDescent="0.25">
      <c r="A10410" t="s">
        <v>21239</v>
      </c>
      <c r="B10410" t="s">
        <v>7916</v>
      </c>
      <c r="C10410" t="s">
        <v>21207</v>
      </c>
      <c r="D10410" t="s">
        <v>2303</v>
      </c>
      <c r="E10410" t="s">
        <v>21208</v>
      </c>
    </row>
    <row r="10411" spans="1:5" x14ac:dyDescent="0.25">
      <c r="A10411" t="s">
        <v>21240</v>
      </c>
      <c r="B10411" t="s">
        <v>21241</v>
      </c>
      <c r="C10411" t="s">
        <v>21207</v>
      </c>
      <c r="D10411" t="s">
        <v>2303</v>
      </c>
      <c r="E10411" t="s">
        <v>21208</v>
      </c>
    </row>
    <row r="10412" spans="1:5" x14ac:dyDescent="0.25">
      <c r="A10412" t="s">
        <v>21242</v>
      </c>
      <c r="B10412" t="s">
        <v>21243</v>
      </c>
      <c r="C10412" t="s">
        <v>21207</v>
      </c>
      <c r="D10412" t="s">
        <v>2303</v>
      </c>
      <c r="E10412" t="s">
        <v>21208</v>
      </c>
    </row>
    <row r="10413" spans="1:5" x14ac:dyDescent="0.25">
      <c r="A10413" t="s">
        <v>21244</v>
      </c>
      <c r="B10413" t="s">
        <v>21245</v>
      </c>
      <c r="C10413" t="s">
        <v>21207</v>
      </c>
      <c r="D10413" t="s">
        <v>2303</v>
      </c>
      <c r="E10413" t="s">
        <v>21208</v>
      </c>
    </row>
    <row r="10414" spans="1:5" x14ac:dyDescent="0.25">
      <c r="A10414" t="s">
        <v>21246</v>
      </c>
      <c r="B10414" t="s">
        <v>21247</v>
      </c>
      <c r="C10414" t="s">
        <v>21207</v>
      </c>
      <c r="D10414" t="s">
        <v>2303</v>
      </c>
      <c r="E10414" t="s">
        <v>21208</v>
      </c>
    </row>
    <row r="10415" spans="1:5" x14ac:dyDescent="0.25">
      <c r="A10415" t="s">
        <v>21248</v>
      </c>
      <c r="B10415" t="s">
        <v>21249</v>
      </c>
      <c r="C10415" t="s">
        <v>21207</v>
      </c>
      <c r="D10415" t="s">
        <v>2303</v>
      </c>
      <c r="E10415" t="s">
        <v>21208</v>
      </c>
    </row>
    <row r="10416" spans="1:5" x14ac:dyDescent="0.25">
      <c r="A10416" t="s">
        <v>21250</v>
      </c>
      <c r="B10416" t="s">
        <v>21251</v>
      </c>
      <c r="C10416" t="s">
        <v>21207</v>
      </c>
      <c r="D10416" t="s">
        <v>2303</v>
      </c>
      <c r="E10416" t="s">
        <v>21208</v>
      </c>
    </row>
    <row r="10417" spans="1:5" x14ac:dyDescent="0.25">
      <c r="A10417" t="s">
        <v>21252</v>
      </c>
      <c r="B10417" t="s">
        <v>21253</v>
      </c>
      <c r="C10417" t="s">
        <v>21207</v>
      </c>
      <c r="D10417" t="s">
        <v>2303</v>
      </c>
      <c r="E10417" t="s">
        <v>21208</v>
      </c>
    </row>
    <row r="10418" spans="1:5" x14ac:dyDescent="0.25">
      <c r="A10418" t="s">
        <v>21254</v>
      </c>
      <c r="B10418" t="s">
        <v>21255</v>
      </c>
      <c r="C10418" t="s">
        <v>21207</v>
      </c>
      <c r="D10418" t="s">
        <v>2303</v>
      </c>
      <c r="E10418" t="s">
        <v>21208</v>
      </c>
    </row>
    <row r="10419" spans="1:5" x14ac:dyDescent="0.25">
      <c r="A10419" t="s">
        <v>21256</v>
      </c>
      <c r="B10419" t="s">
        <v>21257</v>
      </c>
      <c r="C10419" t="s">
        <v>21207</v>
      </c>
      <c r="D10419" t="s">
        <v>2303</v>
      </c>
      <c r="E10419" t="s">
        <v>21208</v>
      </c>
    </row>
    <row r="10420" spans="1:5" x14ac:dyDescent="0.25">
      <c r="A10420" t="s">
        <v>21258</v>
      </c>
      <c r="B10420" t="s">
        <v>21259</v>
      </c>
      <c r="C10420" t="s">
        <v>21207</v>
      </c>
      <c r="D10420" t="s">
        <v>2303</v>
      </c>
      <c r="E10420" t="s">
        <v>21208</v>
      </c>
    </row>
    <row r="10421" spans="1:5" x14ac:dyDescent="0.25">
      <c r="A10421" t="s">
        <v>21260</v>
      </c>
      <c r="B10421" t="s">
        <v>21261</v>
      </c>
      <c r="C10421" t="s">
        <v>21207</v>
      </c>
      <c r="D10421" t="s">
        <v>2303</v>
      </c>
      <c r="E10421" t="s">
        <v>21208</v>
      </c>
    </row>
    <row r="10422" spans="1:5" x14ac:dyDescent="0.25">
      <c r="A10422" t="s">
        <v>21262</v>
      </c>
      <c r="B10422" t="s">
        <v>21263</v>
      </c>
      <c r="C10422" t="s">
        <v>21207</v>
      </c>
      <c r="D10422" t="s">
        <v>2303</v>
      </c>
      <c r="E10422" t="s">
        <v>21208</v>
      </c>
    </row>
    <row r="10423" spans="1:5" x14ac:dyDescent="0.25">
      <c r="A10423" t="s">
        <v>21264</v>
      </c>
      <c r="B10423" t="s">
        <v>21265</v>
      </c>
      <c r="C10423" t="s">
        <v>21207</v>
      </c>
      <c r="D10423" t="s">
        <v>2303</v>
      </c>
      <c r="E10423" t="s">
        <v>21208</v>
      </c>
    </row>
    <row r="10424" spans="1:5" x14ac:dyDescent="0.25">
      <c r="A10424" t="s">
        <v>21266</v>
      </c>
      <c r="B10424" t="s">
        <v>21267</v>
      </c>
      <c r="C10424" t="s">
        <v>21207</v>
      </c>
      <c r="D10424" t="s">
        <v>2303</v>
      </c>
      <c r="E10424" t="s">
        <v>21208</v>
      </c>
    </row>
    <row r="10425" spans="1:5" x14ac:dyDescent="0.25">
      <c r="A10425" t="s">
        <v>21268</v>
      </c>
      <c r="B10425" t="s">
        <v>21269</v>
      </c>
      <c r="C10425" t="s">
        <v>21207</v>
      </c>
      <c r="D10425" t="s">
        <v>2303</v>
      </c>
      <c r="E10425" t="s">
        <v>21208</v>
      </c>
    </row>
    <row r="10426" spans="1:5" x14ac:dyDescent="0.25">
      <c r="A10426" t="s">
        <v>21270</v>
      </c>
      <c r="B10426" t="s">
        <v>21271</v>
      </c>
      <c r="C10426" t="s">
        <v>21207</v>
      </c>
      <c r="D10426" t="s">
        <v>2303</v>
      </c>
      <c r="E10426" t="s">
        <v>21208</v>
      </c>
    </row>
    <row r="10427" spans="1:5" x14ac:dyDescent="0.25">
      <c r="A10427" t="s">
        <v>21272</v>
      </c>
      <c r="B10427" t="s">
        <v>21273</v>
      </c>
      <c r="C10427" t="s">
        <v>21207</v>
      </c>
      <c r="D10427" t="s">
        <v>2303</v>
      </c>
      <c r="E10427" t="s">
        <v>21208</v>
      </c>
    </row>
    <row r="10428" spans="1:5" x14ac:dyDescent="0.25">
      <c r="A10428" t="s">
        <v>21274</v>
      </c>
      <c r="B10428" t="s">
        <v>21275</v>
      </c>
      <c r="C10428" t="s">
        <v>21207</v>
      </c>
      <c r="D10428" t="s">
        <v>2303</v>
      </c>
      <c r="E10428" t="s">
        <v>21208</v>
      </c>
    </row>
    <row r="10429" spans="1:5" x14ac:dyDescent="0.25">
      <c r="A10429" t="s">
        <v>21276</v>
      </c>
      <c r="B10429" t="s">
        <v>21277</v>
      </c>
      <c r="C10429" t="s">
        <v>21207</v>
      </c>
      <c r="D10429" t="s">
        <v>2303</v>
      </c>
      <c r="E10429" t="s">
        <v>21208</v>
      </c>
    </row>
    <row r="10430" spans="1:5" x14ac:dyDescent="0.25">
      <c r="A10430" t="s">
        <v>21278</v>
      </c>
      <c r="B10430" t="s">
        <v>21279</v>
      </c>
      <c r="C10430" t="s">
        <v>21207</v>
      </c>
      <c r="D10430" t="s">
        <v>2303</v>
      </c>
      <c r="E10430" t="s">
        <v>21208</v>
      </c>
    </row>
    <row r="10431" spans="1:5" x14ac:dyDescent="0.25">
      <c r="A10431" t="s">
        <v>21280</v>
      </c>
      <c r="B10431" t="s">
        <v>21281</v>
      </c>
      <c r="C10431" t="s">
        <v>21207</v>
      </c>
      <c r="D10431" t="s">
        <v>2303</v>
      </c>
      <c r="E10431" t="s">
        <v>21208</v>
      </c>
    </row>
    <row r="10432" spans="1:5" x14ac:dyDescent="0.25">
      <c r="A10432" t="s">
        <v>21282</v>
      </c>
      <c r="B10432" t="s">
        <v>21283</v>
      </c>
      <c r="C10432" t="s">
        <v>21207</v>
      </c>
      <c r="D10432" t="s">
        <v>2303</v>
      </c>
      <c r="E10432" t="s">
        <v>21208</v>
      </c>
    </row>
    <row r="10433" spans="1:5" x14ac:dyDescent="0.25">
      <c r="A10433" t="s">
        <v>21284</v>
      </c>
      <c r="B10433" t="s">
        <v>21285</v>
      </c>
      <c r="C10433" t="s">
        <v>21207</v>
      </c>
      <c r="D10433" t="s">
        <v>2303</v>
      </c>
      <c r="E10433" t="s">
        <v>21208</v>
      </c>
    </row>
    <row r="10434" spans="1:5" x14ac:dyDescent="0.25">
      <c r="A10434" t="s">
        <v>21286</v>
      </c>
      <c r="B10434" t="s">
        <v>21287</v>
      </c>
      <c r="C10434" t="s">
        <v>21207</v>
      </c>
      <c r="D10434" t="s">
        <v>2303</v>
      </c>
      <c r="E10434" t="s">
        <v>21208</v>
      </c>
    </row>
    <row r="10435" spans="1:5" x14ac:dyDescent="0.25">
      <c r="A10435" t="s">
        <v>21288</v>
      </c>
      <c r="B10435" t="s">
        <v>21289</v>
      </c>
      <c r="C10435" t="s">
        <v>21207</v>
      </c>
      <c r="D10435" t="s">
        <v>2303</v>
      </c>
      <c r="E10435" t="s">
        <v>21208</v>
      </c>
    </row>
    <row r="10436" spans="1:5" x14ac:dyDescent="0.25">
      <c r="A10436" t="s">
        <v>21290</v>
      </c>
      <c r="B10436" t="s">
        <v>21291</v>
      </c>
      <c r="C10436" t="s">
        <v>21292</v>
      </c>
      <c r="D10436" t="s">
        <v>2303</v>
      </c>
      <c r="E10436" t="s">
        <v>21293</v>
      </c>
    </row>
    <row r="10437" spans="1:5" x14ac:dyDescent="0.25">
      <c r="A10437" t="s">
        <v>21294</v>
      </c>
      <c r="B10437" t="s">
        <v>21295</v>
      </c>
      <c r="C10437" t="s">
        <v>21292</v>
      </c>
      <c r="D10437" t="s">
        <v>2303</v>
      </c>
      <c r="E10437" t="s">
        <v>21293</v>
      </c>
    </row>
    <row r="10438" spans="1:5" x14ac:dyDescent="0.25">
      <c r="A10438" t="s">
        <v>21296</v>
      </c>
      <c r="B10438" t="s">
        <v>21297</v>
      </c>
      <c r="C10438" t="s">
        <v>21292</v>
      </c>
      <c r="D10438" t="s">
        <v>2303</v>
      </c>
      <c r="E10438" t="s">
        <v>21293</v>
      </c>
    </row>
    <row r="10439" spans="1:5" x14ac:dyDescent="0.25">
      <c r="A10439" t="s">
        <v>21298</v>
      </c>
      <c r="B10439" t="s">
        <v>21299</v>
      </c>
      <c r="C10439" t="s">
        <v>21292</v>
      </c>
      <c r="D10439" t="s">
        <v>2303</v>
      </c>
      <c r="E10439" t="s">
        <v>21293</v>
      </c>
    </row>
    <row r="10440" spans="1:5" x14ac:dyDescent="0.25">
      <c r="A10440" t="s">
        <v>21300</v>
      </c>
      <c r="B10440" t="s">
        <v>21301</v>
      </c>
      <c r="C10440" t="s">
        <v>21292</v>
      </c>
      <c r="D10440" t="s">
        <v>2303</v>
      </c>
      <c r="E10440" t="s">
        <v>21293</v>
      </c>
    </row>
    <row r="10441" spans="1:5" x14ac:dyDescent="0.25">
      <c r="A10441" t="s">
        <v>21302</v>
      </c>
      <c r="B10441" t="s">
        <v>21303</v>
      </c>
      <c r="C10441" t="s">
        <v>21292</v>
      </c>
      <c r="D10441" t="s">
        <v>2303</v>
      </c>
      <c r="E10441" t="s">
        <v>21293</v>
      </c>
    </row>
    <row r="10442" spans="1:5" x14ac:dyDescent="0.25">
      <c r="A10442" t="s">
        <v>21304</v>
      </c>
      <c r="B10442" t="s">
        <v>21305</v>
      </c>
      <c r="C10442" t="s">
        <v>21292</v>
      </c>
      <c r="D10442" t="s">
        <v>2303</v>
      </c>
      <c r="E10442" t="s">
        <v>21293</v>
      </c>
    </row>
    <row r="10443" spans="1:5" x14ac:dyDescent="0.25">
      <c r="A10443" t="s">
        <v>21306</v>
      </c>
      <c r="B10443" t="s">
        <v>21307</v>
      </c>
      <c r="C10443" t="s">
        <v>21292</v>
      </c>
      <c r="D10443" t="s">
        <v>2303</v>
      </c>
      <c r="E10443" t="s">
        <v>21293</v>
      </c>
    </row>
    <row r="10444" spans="1:5" x14ac:dyDescent="0.25">
      <c r="A10444" t="s">
        <v>21308</v>
      </c>
      <c r="B10444" t="s">
        <v>21309</v>
      </c>
      <c r="C10444" t="s">
        <v>21292</v>
      </c>
      <c r="D10444" t="s">
        <v>2303</v>
      </c>
      <c r="E10444" t="s">
        <v>21293</v>
      </c>
    </row>
    <row r="10445" spans="1:5" x14ac:dyDescent="0.25">
      <c r="A10445" t="s">
        <v>21310</v>
      </c>
      <c r="B10445" t="s">
        <v>21311</v>
      </c>
      <c r="C10445" t="s">
        <v>21292</v>
      </c>
      <c r="D10445" t="s">
        <v>2303</v>
      </c>
      <c r="E10445" t="s">
        <v>21293</v>
      </c>
    </row>
    <row r="10446" spans="1:5" x14ac:dyDescent="0.25">
      <c r="A10446" t="s">
        <v>21312</v>
      </c>
      <c r="B10446" t="s">
        <v>21313</v>
      </c>
      <c r="C10446" t="s">
        <v>21292</v>
      </c>
      <c r="D10446" t="s">
        <v>2303</v>
      </c>
      <c r="E10446" t="s">
        <v>21293</v>
      </c>
    </row>
    <row r="10447" spans="1:5" x14ac:dyDescent="0.25">
      <c r="A10447" t="s">
        <v>21314</v>
      </c>
      <c r="B10447" t="s">
        <v>21315</v>
      </c>
      <c r="C10447" t="s">
        <v>21292</v>
      </c>
      <c r="D10447" t="s">
        <v>2303</v>
      </c>
      <c r="E10447" t="s">
        <v>21293</v>
      </c>
    </row>
    <row r="10448" spans="1:5" x14ac:dyDescent="0.25">
      <c r="A10448" t="s">
        <v>21316</v>
      </c>
      <c r="B10448" t="s">
        <v>21317</v>
      </c>
      <c r="C10448" t="s">
        <v>21292</v>
      </c>
      <c r="D10448" t="s">
        <v>2303</v>
      </c>
      <c r="E10448" t="s">
        <v>21293</v>
      </c>
    </row>
    <row r="10449" spans="1:5" x14ac:dyDescent="0.25">
      <c r="A10449" t="s">
        <v>21318</v>
      </c>
      <c r="B10449" t="s">
        <v>21319</v>
      </c>
      <c r="C10449" t="s">
        <v>21292</v>
      </c>
      <c r="D10449" t="s">
        <v>2303</v>
      </c>
      <c r="E10449" t="s">
        <v>21293</v>
      </c>
    </row>
    <row r="10450" spans="1:5" x14ac:dyDescent="0.25">
      <c r="A10450" t="s">
        <v>21320</v>
      </c>
      <c r="B10450" t="s">
        <v>21321</v>
      </c>
      <c r="C10450" t="s">
        <v>21292</v>
      </c>
      <c r="D10450" t="s">
        <v>2303</v>
      </c>
      <c r="E10450" t="s">
        <v>21293</v>
      </c>
    </row>
    <row r="10451" spans="1:5" x14ac:dyDescent="0.25">
      <c r="A10451" t="s">
        <v>21322</v>
      </c>
      <c r="B10451" t="s">
        <v>21323</v>
      </c>
      <c r="C10451" t="s">
        <v>21292</v>
      </c>
      <c r="D10451" t="s">
        <v>2303</v>
      </c>
      <c r="E10451" t="s">
        <v>21293</v>
      </c>
    </row>
    <row r="10452" spans="1:5" x14ac:dyDescent="0.25">
      <c r="A10452" t="s">
        <v>21324</v>
      </c>
      <c r="B10452" t="s">
        <v>21325</v>
      </c>
      <c r="C10452" t="s">
        <v>21292</v>
      </c>
      <c r="D10452" t="s">
        <v>2303</v>
      </c>
      <c r="E10452" t="s">
        <v>21293</v>
      </c>
    </row>
    <row r="10453" spans="1:5" x14ac:dyDescent="0.25">
      <c r="A10453" t="s">
        <v>21326</v>
      </c>
      <c r="B10453" t="s">
        <v>21327</v>
      </c>
      <c r="C10453" t="s">
        <v>21292</v>
      </c>
      <c r="D10453" t="s">
        <v>2303</v>
      </c>
      <c r="E10453" t="s">
        <v>21293</v>
      </c>
    </row>
    <row r="10454" spans="1:5" x14ac:dyDescent="0.25">
      <c r="A10454" t="s">
        <v>21328</v>
      </c>
      <c r="B10454" t="s">
        <v>21329</v>
      </c>
      <c r="C10454" t="s">
        <v>21292</v>
      </c>
      <c r="D10454" t="s">
        <v>2303</v>
      </c>
      <c r="E10454" t="s">
        <v>21293</v>
      </c>
    </row>
    <row r="10455" spans="1:5" x14ac:dyDescent="0.25">
      <c r="A10455" t="s">
        <v>21330</v>
      </c>
      <c r="B10455" t="s">
        <v>21331</v>
      </c>
      <c r="C10455" t="s">
        <v>21292</v>
      </c>
      <c r="D10455" t="s">
        <v>2303</v>
      </c>
      <c r="E10455" t="s">
        <v>21293</v>
      </c>
    </row>
    <row r="10456" spans="1:5" x14ac:dyDescent="0.25">
      <c r="A10456" t="s">
        <v>21332</v>
      </c>
      <c r="B10456" t="s">
        <v>21333</v>
      </c>
      <c r="C10456" t="s">
        <v>21292</v>
      </c>
      <c r="D10456" t="s">
        <v>2303</v>
      </c>
      <c r="E10456" t="s">
        <v>21293</v>
      </c>
    </row>
    <row r="10457" spans="1:5" x14ac:dyDescent="0.25">
      <c r="A10457" t="s">
        <v>21334</v>
      </c>
      <c r="B10457" t="s">
        <v>21335</v>
      </c>
      <c r="C10457" t="s">
        <v>21292</v>
      </c>
      <c r="D10457" t="s">
        <v>2303</v>
      </c>
      <c r="E10457" t="s">
        <v>21293</v>
      </c>
    </row>
    <row r="10458" spans="1:5" x14ac:dyDescent="0.25">
      <c r="A10458" t="s">
        <v>21336</v>
      </c>
      <c r="B10458" t="s">
        <v>21337</v>
      </c>
      <c r="C10458" t="s">
        <v>21292</v>
      </c>
      <c r="D10458" t="s">
        <v>2303</v>
      </c>
      <c r="E10458" t="s">
        <v>21293</v>
      </c>
    </row>
    <row r="10459" spans="1:5" x14ac:dyDescent="0.25">
      <c r="A10459" t="s">
        <v>21338</v>
      </c>
      <c r="B10459" t="s">
        <v>21339</v>
      </c>
      <c r="C10459" t="s">
        <v>21292</v>
      </c>
      <c r="D10459" t="s">
        <v>2303</v>
      </c>
      <c r="E10459" t="s">
        <v>21293</v>
      </c>
    </row>
    <row r="10460" spans="1:5" x14ac:dyDescent="0.25">
      <c r="A10460" t="s">
        <v>21340</v>
      </c>
      <c r="B10460" t="s">
        <v>21341</v>
      </c>
      <c r="C10460" t="s">
        <v>21292</v>
      </c>
      <c r="D10460" t="s">
        <v>2303</v>
      </c>
      <c r="E10460" t="s">
        <v>21293</v>
      </c>
    </row>
    <row r="10461" spans="1:5" x14ac:dyDescent="0.25">
      <c r="A10461" t="s">
        <v>21342</v>
      </c>
      <c r="B10461" t="s">
        <v>21343</v>
      </c>
      <c r="C10461" t="s">
        <v>21292</v>
      </c>
      <c r="D10461" t="s">
        <v>2303</v>
      </c>
      <c r="E10461" t="s">
        <v>21293</v>
      </c>
    </row>
    <row r="10462" spans="1:5" x14ac:dyDescent="0.25">
      <c r="A10462" t="s">
        <v>21344</v>
      </c>
      <c r="B10462" t="s">
        <v>21345</v>
      </c>
      <c r="C10462" t="s">
        <v>21292</v>
      </c>
      <c r="D10462" t="s">
        <v>2303</v>
      </c>
      <c r="E10462" t="s">
        <v>21293</v>
      </c>
    </row>
    <row r="10463" spans="1:5" x14ac:dyDescent="0.25">
      <c r="A10463" t="s">
        <v>21346</v>
      </c>
      <c r="B10463" t="s">
        <v>21347</v>
      </c>
      <c r="C10463" t="s">
        <v>21292</v>
      </c>
      <c r="D10463" t="s">
        <v>2303</v>
      </c>
      <c r="E10463" t="s">
        <v>21293</v>
      </c>
    </row>
    <row r="10464" spans="1:5" x14ac:dyDescent="0.25">
      <c r="A10464" t="s">
        <v>21348</v>
      </c>
      <c r="B10464" t="s">
        <v>19919</v>
      </c>
      <c r="C10464" t="s">
        <v>21292</v>
      </c>
      <c r="D10464" t="s">
        <v>2303</v>
      </c>
      <c r="E10464" t="s">
        <v>21293</v>
      </c>
    </row>
    <row r="10465" spans="1:5" x14ac:dyDescent="0.25">
      <c r="A10465" t="s">
        <v>21349</v>
      </c>
      <c r="B10465" t="s">
        <v>21350</v>
      </c>
      <c r="C10465" t="s">
        <v>21292</v>
      </c>
      <c r="D10465" t="s">
        <v>2303</v>
      </c>
      <c r="E10465" t="s">
        <v>21293</v>
      </c>
    </row>
    <row r="10466" spans="1:5" x14ac:dyDescent="0.25">
      <c r="A10466" t="s">
        <v>21351</v>
      </c>
      <c r="B10466" t="s">
        <v>21352</v>
      </c>
      <c r="C10466" t="s">
        <v>21292</v>
      </c>
      <c r="D10466" t="s">
        <v>2303</v>
      </c>
      <c r="E10466" t="s">
        <v>21293</v>
      </c>
    </row>
    <row r="10467" spans="1:5" x14ac:dyDescent="0.25">
      <c r="A10467" t="s">
        <v>21353</v>
      </c>
      <c r="B10467" t="s">
        <v>21354</v>
      </c>
      <c r="C10467" t="s">
        <v>21292</v>
      </c>
      <c r="D10467" t="s">
        <v>2303</v>
      </c>
      <c r="E10467" t="s">
        <v>21293</v>
      </c>
    </row>
    <row r="10468" spans="1:5" x14ac:dyDescent="0.25">
      <c r="A10468" t="s">
        <v>21355</v>
      </c>
      <c r="B10468" t="s">
        <v>21356</v>
      </c>
      <c r="C10468" t="s">
        <v>21292</v>
      </c>
      <c r="D10468" t="s">
        <v>2303</v>
      </c>
      <c r="E10468" t="s">
        <v>21293</v>
      </c>
    </row>
    <row r="10469" spans="1:5" x14ac:dyDescent="0.25">
      <c r="A10469" t="s">
        <v>21357</v>
      </c>
      <c r="B10469" t="s">
        <v>21358</v>
      </c>
      <c r="C10469" t="s">
        <v>21292</v>
      </c>
      <c r="D10469" t="s">
        <v>2303</v>
      </c>
      <c r="E10469" t="s">
        <v>21293</v>
      </c>
    </row>
    <row r="10470" spans="1:5" x14ac:dyDescent="0.25">
      <c r="A10470" t="s">
        <v>21359</v>
      </c>
      <c r="B10470" t="s">
        <v>21360</v>
      </c>
      <c r="C10470" t="s">
        <v>21292</v>
      </c>
      <c r="D10470" t="s">
        <v>2303</v>
      </c>
      <c r="E10470" t="s">
        <v>21293</v>
      </c>
    </row>
    <row r="10471" spans="1:5" x14ac:dyDescent="0.25">
      <c r="A10471" t="s">
        <v>21361</v>
      </c>
      <c r="B10471" t="s">
        <v>21362</v>
      </c>
      <c r="C10471" t="s">
        <v>21292</v>
      </c>
      <c r="D10471" t="s">
        <v>2303</v>
      </c>
      <c r="E10471" t="s">
        <v>21293</v>
      </c>
    </row>
    <row r="10472" spans="1:5" x14ac:dyDescent="0.25">
      <c r="A10472" t="s">
        <v>21363</v>
      </c>
      <c r="B10472" t="s">
        <v>21364</v>
      </c>
      <c r="C10472" t="s">
        <v>21292</v>
      </c>
      <c r="D10472" t="s">
        <v>2303</v>
      </c>
      <c r="E10472" t="s">
        <v>21293</v>
      </c>
    </row>
    <row r="10473" spans="1:5" x14ac:dyDescent="0.25">
      <c r="A10473" t="s">
        <v>21365</v>
      </c>
      <c r="B10473" t="s">
        <v>21366</v>
      </c>
      <c r="C10473" t="s">
        <v>21292</v>
      </c>
      <c r="D10473" t="s">
        <v>2303</v>
      </c>
      <c r="E10473" t="s">
        <v>21293</v>
      </c>
    </row>
    <row r="10474" spans="1:5" x14ac:dyDescent="0.25">
      <c r="A10474" t="s">
        <v>21367</v>
      </c>
      <c r="B10474" t="s">
        <v>21368</v>
      </c>
      <c r="C10474" t="s">
        <v>21292</v>
      </c>
      <c r="D10474" t="s">
        <v>2303</v>
      </c>
      <c r="E10474" t="s">
        <v>21293</v>
      </c>
    </row>
    <row r="10475" spans="1:5" x14ac:dyDescent="0.25">
      <c r="A10475" t="s">
        <v>21369</v>
      </c>
      <c r="B10475" t="s">
        <v>21370</v>
      </c>
      <c r="C10475" t="s">
        <v>21292</v>
      </c>
      <c r="D10475" t="s">
        <v>2303</v>
      </c>
      <c r="E10475" t="s">
        <v>21293</v>
      </c>
    </row>
    <row r="10476" spans="1:5" x14ac:dyDescent="0.25">
      <c r="A10476" t="s">
        <v>21371</v>
      </c>
      <c r="B10476" t="s">
        <v>21372</v>
      </c>
      <c r="C10476" t="s">
        <v>21292</v>
      </c>
      <c r="D10476" t="s">
        <v>2303</v>
      </c>
      <c r="E10476" t="s">
        <v>21293</v>
      </c>
    </row>
    <row r="10477" spans="1:5" x14ac:dyDescent="0.25">
      <c r="A10477" t="s">
        <v>21373</v>
      </c>
      <c r="B10477" t="s">
        <v>21374</v>
      </c>
      <c r="C10477" t="s">
        <v>21292</v>
      </c>
      <c r="D10477" t="s">
        <v>2303</v>
      </c>
      <c r="E10477" t="s">
        <v>21293</v>
      </c>
    </row>
    <row r="10478" spans="1:5" x14ac:dyDescent="0.25">
      <c r="A10478" t="s">
        <v>21375</v>
      </c>
      <c r="B10478" t="s">
        <v>21376</v>
      </c>
      <c r="C10478" t="s">
        <v>21292</v>
      </c>
      <c r="D10478" t="s">
        <v>2303</v>
      </c>
      <c r="E10478" t="s">
        <v>21293</v>
      </c>
    </row>
    <row r="10479" spans="1:5" x14ac:dyDescent="0.25">
      <c r="A10479" t="s">
        <v>21377</v>
      </c>
      <c r="B10479" t="s">
        <v>21378</v>
      </c>
      <c r="C10479" t="s">
        <v>21379</v>
      </c>
      <c r="D10479" t="s">
        <v>2303</v>
      </c>
      <c r="E10479" t="s">
        <v>21380</v>
      </c>
    </row>
    <row r="10480" spans="1:5" x14ac:dyDescent="0.25">
      <c r="A10480" t="s">
        <v>21381</v>
      </c>
      <c r="B10480" t="s">
        <v>21382</v>
      </c>
      <c r="C10480" t="s">
        <v>21379</v>
      </c>
      <c r="D10480" t="s">
        <v>2303</v>
      </c>
      <c r="E10480" t="s">
        <v>21380</v>
      </c>
    </row>
    <row r="10481" spans="1:5" x14ac:dyDescent="0.25">
      <c r="A10481" t="s">
        <v>21383</v>
      </c>
      <c r="B10481" t="s">
        <v>21384</v>
      </c>
      <c r="C10481" t="s">
        <v>21379</v>
      </c>
      <c r="D10481" t="s">
        <v>2303</v>
      </c>
      <c r="E10481" t="s">
        <v>21380</v>
      </c>
    </row>
    <row r="10482" spans="1:5" x14ac:dyDescent="0.25">
      <c r="A10482" t="s">
        <v>21385</v>
      </c>
      <c r="B10482" t="s">
        <v>21386</v>
      </c>
      <c r="C10482" t="s">
        <v>21379</v>
      </c>
      <c r="D10482" t="s">
        <v>2303</v>
      </c>
      <c r="E10482" t="s">
        <v>21380</v>
      </c>
    </row>
    <row r="10483" spans="1:5" x14ac:dyDescent="0.25">
      <c r="A10483" t="s">
        <v>21387</v>
      </c>
      <c r="B10483" t="s">
        <v>21388</v>
      </c>
      <c r="C10483" t="s">
        <v>21379</v>
      </c>
      <c r="D10483" t="s">
        <v>2303</v>
      </c>
      <c r="E10483" t="s">
        <v>21380</v>
      </c>
    </row>
    <row r="10484" spans="1:5" x14ac:dyDescent="0.25">
      <c r="A10484" t="s">
        <v>21389</v>
      </c>
      <c r="B10484" t="s">
        <v>21390</v>
      </c>
      <c r="C10484" t="s">
        <v>21379</v>
      </c>
      <c r="D10484" t="s">
        <v>2303</v>
      </c>
      <c r="E10484" t="s">
        <v>21380</v>
      </c>
    </row>
    <row r="10485" spans="1:5" x14ac:dyDescent="0.25">
      <c r="A10485" t="s">
        <v>21391</v>
      </c>
      <c r="B10485" t="s">
        <v>21392</v>
      </c>
      <c r="C10485" t="s">
        <v>21379</v>
      </c>
      <c r="D10485" t="s">
        <v>2303</v>
      </c>
      <c r="E10485" t="s">
        <v>21380</v>
      </c>
    </row>
    <row r="10486" spans="1:5" x14ac:dyDescent="0.25">
      <c r="A10486" t="s">
        <v>21393</v>
      </c>
      <c r="B10486" t="s">
        <v>21394</v>
      </c>
      <c r="C10486" t="s">
        <v>21379</v>
      </c>
      <c r="D10486" t="s">
        <v>2303</v>
      </c>
      <c r="E10486" t="s">
        <v>21380</v>
      </c>
    </row>
    <row r="10487" spans="1:5" x14ac:dyDescent="0.25">
      <c r="A10487" t="s">
        <v>21395</v>
      </c>
      <c r="B10487" t="s">
        <v>21396</v>
      </c>
      <c r="C10487" t="s">
        <v>21379</v>
      </c>
      <c r="D10487" t="s">
        <v>2303</v>
      </c>
      <c r="E10487" t="s">
        <v>21380</v>
      </c>
    </row>
    <row r="10488" spans="1:5" x14ac:dyDescent="0.25">
      <c r="A10488" t="s">
        <v>21397</v>
      </c>
      <c r="B10488" t="s">
        <v>5140</v>
      </c>
      <c r="C10488" t="s">
        <v>21379</v>
      </c>
      <c r="D10488" t="s">
        <v>2303</v>
      </c>
      <c r="E10488" t="s">
        <v>21380</v>
      </c>
    </row>
    <row r="10489" spans="1:5" x14ac:dyDescent="0.25">
      <c r="A10489" t="s">
        <v>21398</v>
      </c>
      <c r="B10489" t="s">
        <v>21399</v>
      </c>
      <c r="C10489" t="s">
        <v>21379</v>
      </c>
      <c r="D10489" t="s">
        <v>2303</v>
      </c>
      <c r="E10489" t="s">
        <v>21380</v>
      </c>
    </row>
    <row r="10490" spans="1:5" x14ac:dyDescent="0.25">
      <c r="A10490" t="s">
        <v>21400</v>
      </c>
      <c r="B10490" t="s">
        <v>21401</v>
      </c>
      <c r="C10490" t="s">
        <v>21379</v>
      </c>
      <c r="D10490" t="s">
        <v>2303</v>
      </c>
      <c r="E10490" t="s">
        <v>21380</v>
      </c>
    </row>
    <row r="10491" spans="1:5" x14ac:dyDescent="0.25">
      <c r="A10491" t="s">
        <v>21402</v>
      </c>
      <c r="B10491" t="s">
        <v>21403</v>
      </c>
      <c r="C10491" t="s">
        <v>21379</v>
      </c>
      <c r="D10491" t="s">
        <v>2303</v>
      </c>
      <c r="E10491" t="s">
        <v>21380</v>
      </c>
    </row>
    <row r="10492" spans="1:5" x14ac:dyDescent="0.25">
      <c r="A10492" t="s">
        <v>21404</v>
      </c>
      <c r="B10492" t="s">
        <v>21405</v>
      </c>
      <c r="C10492" t="s">
        <v>21379</v>
      </c>
      <c r="D10492" t="s">
        <v>2303</v>
      </c>
      <c r="E10492" t="s">
        <v>21380</v>
      </c>
    </row>
    <row r="10493" spans="1:5" x14ac:dyDescent="0.25">
      <c r="A10493" t="s">
        <v>21406</v>
      </c>
      <c r="B10493" t="s">
        <v>21407</v>
      </c>
      <c r="C10493" t="s">
        <v>21379</v>
      </c>
      <c r="D10493" t="s">
        <v>2303</v>
      </c>
      <c r="E10493" t="s">
        <v>21380</v>
      </c>
    </row>
    <row r="10494" spans="1:5" x14ac:dyDescent="0.25">
      <c r="A10494" t="s">
        <v>21408</v>
      </c>
      <c r="B10494" t="s">
        <v>21409</v>
      </c>
      <c r="C10494" t="s">
        <v>21379</v>
      </c>
      <c r="D10494" t="s">
        <v>2303</v>
      </c>
      <c r="E10494" t="s">
        <v>21380</v>
      </c>
    </row>
    <row r="10495" spans="1:5" x14ac:dyDescent="0.25">
      <c r="A10495" t="s">
        <v>21410</v>
      </c>
      <c r="B10495" t="s">
        <v>21411</v>
      </c>
      <c r="C10495" t="s">
        <v>21379</v>
      </c>
      <c r="D10495" t="s">
        <v>2303</v>
      </c>
      <c r="E10495" t="s">
        <v>21380</v>
      </c>
    </row>
    <row r="10496" spans="1:5" x14ac:dyDescent="0.25">
      <c r="A10496" t="s">
        <v>21412</v>
      </c>
      <c r="B10496" t="s">
        <v>21413</v>
      </c>
      <c r="C10496" t="s">
        <v>21379</v>
      </c>
      <c r="D10496" t="s">
        <v>2303</v>
      </c>
      <c r="E10496" t="s">
        <v>21380</v>
      </c>
    </row>
    <row r="10497" spans="1:5" x14ac:dyDescent="0.25">
      <c r="A10497" t="s">
        <v>21414</v>
      </c>
      <c r="B10497" t="s">
        <v>21415</v>
      </c>
      <c r="C10497" t="s">
        <v>21379</v>
      </c>
      <c r="D10497" t="s">
        <v>2303</v>
      </c>
      <c r="E10497" t="s">
        <v>21380</v>
      </c>
    </row>
    <row r="10498" spans="1:5" x14ac:dyDescent="0.25">
      <c r="A10498" t="s">
        <v>21416</v>
      </c>
      <c r="B10498" t="s">
        <v>21417</v>
      </c>
      <c r="C10498" t="s">
        <v>21379</v>
      </c>
      <c r="D10498" t="s">
        <v>2303</v>
      </c>
      <c r="E10498" t="s">
        <v>21380</v>
      </c>
    </row>
    <row r="10499" spans="1:5" x14ac:dyDescent="0.25">
      <c r="A10499" t="s">
        <v>21418</v>
      </c>
      <c r="B10499" t="s">
        <v>21419</v>
      </c>
      <c r="C10499" t="s">
        <v>21379</v>
      </c>
      <c r="D10499" t="s">
        <v>2303</v>
      </c>
      <c r="E10499" t="s">
        <v>21380</v>
      </c>
    </row>
    <row r="10500" spans="1:5" x14ac:dyDescent="0.25">
      <c r="A10500" t="s">
        <v>21420</v>
      </c>
      <c r="B10500" t="s">
        <v>20106</v>
      </c>
      <c r="C10500" t="s">
        <v>21379</v>
      </c>
      <c r="D10500" t="s">
        <v>2303</v>
      </c>
      <c r="E10500" t="s">
        <v>21380</v>
      </c>
    </row>
    <row r="10501" spans="1:5" x14ac:dyDescent="0.25">
      <c r="A10501" t="s">
        <v>21421</v>
      </c>
      <c r="B10501" t="s">
        <v>21422</v>
      </c>
      <c r="C10501" t="s">
        <v>21379</v>
      </c>
      <c r="D10501" t="s">
        <v>2303</v>
      </c>
      <c r="E10501" t="s">
        <v>21380</v>
      </c>
    </row>
    <row r="10502" spans="1:5" x14ac:dyDescent="0.25">
      <c r="A10502" t="s">
        <v>21423</v>
      </c>
      <c r="B10502" t="s">
        <v>21424</v>
      </c>
      <c r="C10502" t="s">
        <v>21379</v>
      </c>
      <c r="D10502" t="s">
        <v>2303</v>
      </c>
      <c r="E10502" t="s">
        <v>21380</v>
      </c>
    </row>
    <row r="10503" spans="1:5" x14ac:dyDescent="0.25">
      <c r="A10503" t="s">
        <v>21425</v>
      </c>
      <c r="B10503" t="s">
        <v>21426</v>
      </c>
      <c r="C10503" t="s">
        <v>21379</v>
      </c>
      <c r="D10503" t="s">
        <v>2303</v>
      </c>
      <c r="E10503" t="s">
        <v>21380</v>
      </c>
    </row>
    <row r="10504" spans="1:5" x14ac:dyDescent="0.25">
      <c r="A10504" t="s">
        <v>21427</v>
      </c>
      <c r="B10504" t="s">
        <v>21428</v>
      </c>
      <c r="C10504" t="s">
        <v>21379</v>
      </c>
      <c r="D10504" t="s">
        <v>2303</v>
      </c>
      <c r="E10504" t="s">
        <v>21380</v>
      </c>
    </row>
    <row r="10505" spans="1:5" x14ac:dyDescent="0.25">
      <c r="A10505" t="s">
        <v>21429</v>
      </c>
      <c r="B10505" t="s">
        <v>21430</v>
      </c>
      <c r="C10505" t="s">
        <v>21379</v>
      </c>
      <c r="D10505" t="s">
        <v>2303</v>
      </c>
      <c r="E10505" t="s">
        <v>21380</v>
      </c>
    </row>
    <row r="10506" spans="1:5" x14ac:dyDescent="0.25">
      <c r="A10506" t="s">
        <v>21431</v>
      </c>
      <c r="B10506" t="s">
        <v>21432</v>
      </c>
      <c r="C10506" t="s">
        <v>21379</v>
      </c>
      <c r="D10506" t="s">
        <v>2303</v>
      </c>
      <c r="E10506" t="s">
        <v>21380</v>
      </c>
    </row>
    <row r="10507" spans="1:5" x14ac:dyDescent="0.25">
      <c r="A10507" t="s">
        <v>21433</v>
      </c>
      <c r="B10507" t="s">
        <v>21434</v>
      </c>
      <c r="C10507" t="s">
        <v>21379</v>
      </c>
      <c r="D10507" t="s">
        <v>2303</v>
      </c>
      <c r="E10507" t="s">
        <v>21380</v>
      </c>
    </row>
    <row r="10508" spans="1:5" x14ac:dyDescent="0.25">
      <c r="A10508" t="s">
        <v>21435</v>
      </c>
      <c r="B10508" t="s">
        <v>21436</v>
      </c>
      <c r="C10508" t="s">
        <v>21379</v>
      </c>
      <c r="D10508" t="s">
        <v>2303</v>
      </c>
      <c r="E10508" t="s">
        <v>21380</v>
      </c>
    </row>
    <row r="10509" spans="1:5" x14ac:dyDescent="0.25">
      <c r="A10509" t="s">
        <v>21437</v>
      </c>
      <c r="B10509" t="s">
        <v>21438</v>
      </c>
      <c r="C10509" t="s">
        <v>21379</v>
      </c>
      <c r="D10509" t="s">
        <v>2303</v>
      </c>
      <c r="E10509" t="s">
        <v>21380</v>
      </c>
    </row>
    <row r="10510" spans="1:5" x14ac:dyDescent="0.25">
      <c r="A10510" t="s">
        <v>21439</v>
      </c>
      <c r="B10510" t="s">
        <v>21440</v>
      </c>
      <c r="C10510" t="s">
        <v>21379</v>
      </c>
      <c r="D10510" t="s">
        <v>2303</v>
      </c>
      <c r="E10510" t="s">
        <v>21380</v>
      </c>
    </row>
    <row r="10511" spans="1:5" x14ac:dyDescent="0.25">
      <c r="A10511" t="s">
        <v>21441</v>
      </c>
      <c r="B10511" t="s">
        <v>21442</v>
      </c>
      <c r="C10511" t="s">
        <v>21379</v>
      </c>
      <c r="D10511" t="s">
        <v>2303</v>
      </c>
      <c r="E10511" t="s">
        <v>21380</v>
      </c>
    </row>
    <row r="10512" spans="1:5" x14ac:dyDescent="0.25">
      <c r="A10512" t="s">
        <v>21443</v>
      </c>
      <c r="B10512" t="s">
        <v>21444</v>
      </c>
      <c r="C10512" t="s">
        <v>21379</v>
      </c>
      <c r="D10512" t="s">
        <v>2303</v>
      </c>
      <c r="E10512" t="s">
        <v>21380</v>
      </c>
    </row>
    <row r="10513" spans="1:5" x14ac:dyDescent="0.25">
      <c r="A10513" t="s">
        <v>21445</v>
      </c>
      <c r="B10513" t="s">
        <v>21446</v>
      </c>
      <c r="C10513" t="s">
        <v>21379</v>
      </c>
      <c r="D10513" t="s">
        <v>2303</v>
      </c>
      <c r="E10513" t="s">
        <v>21380</v>
      </c>
    </row>
    <row r="10514" spans="1:5" x14ac:dyDescent="0.25">
      <c r="A10514" t="s">
        <v>21447</v>
      </c>
      <c r="B10514" t="s">
        <v>15729</v>
      </c>
      <c r="C10514" t="s">
        <v>21379</v>
      </c>
      <c r="D10514" t="s">
        <v>2303</v>
      </c>
      <c r="E10514" t="s">
        <v>21380</v>
      </c>
    </row>
    <row r="10515" spans="1:5" x14ac:dyDescent="0.25">
      <c r="A10515" t="s">
        <v>21448</v>
      </c>
      <c r="B10515" t="s">
        <v>21449</v>
      </c>
      <c r="C10515" t="s">
        <v>21379</v>
      </c>
      <c r="D10515" t="s">
        <v>2303</v>
      </c>
      <c r="E10515" t="s">
        <v>21380</v>
      </c>
    </row>
    <row r="10516" spans="1:5" x14ac:dyDescent="0.25">
      <c r="A10516" t="s">
        <v>21450</v>
      </c>
      <c r="B10516" t="s">
        <v>5215</v>
      </c>
      <c r="C10516" t="s">
        <v>21379</v>
      </c>
      <c r="D10516" t="s">
        <v>2303</v>
      </c>
      <c r="E10516" t="s">
        <v>21380</v>
      </c>
    </row>
    <row r="10517" spans="1:5" x14ac:dyDescent="0.25">
      <c r="A10517" t="s">
        <v>21451</v>
      </c>
      <c r="B10517" t="s">
        <v>21452</v>
      </c>
      <c r="C10517" t="s">
        <v>21379</v>
      </c>
      <c r="D10517" t="s">
        <v>2303</v>
      </c>
      <c r="E10517" t="s">
        <v>21380</v>
      </c>
    </row>
    <row r="10518" spans="1:5" x14ac:dyDescent="0.25">
      <c r="A10518" t="s">
        <v>21453</v>
      </c>
      <c r="B10518" t="s">
        <v>21454</v>
      </c>
      <c r="C10518" t="s">
        <v>21379</v>
      </c>
      <c r="D10518" t="s">
        <v>2303</v>
      </c>
      <c r="E10518" t="s">
        <v>21380</v>
      </c>
    </row>
    <row r="10519" spans="1:5" x14ac:dyDescent="0.25">
      <c r="A10519" t="s">
        <v>21455</v>
      </c>
      <c r="B10519" t="s">
        <v>21456</v>
      </c>
      <c r="C10519" t="s">
        <v>21379</v>
      </c>
      <c r="D10519" t="s">
        <v>2303</v>
      </c>
      <c r="E10519" t="s">
        <v>21380</v>
      </c>
    </row>
    <row r="10520" spans="1:5" x14ac:dyDescent="0.25">
      <c r="A10520" t="s">
        <v>21457</v>
      </c>
      <c r="B10520" t="s">
        <v>21458</v>
      </c>
      <c r="C10520" t="s">
        <v>21379</v>
      </c>
      <c r="D10520" t="s">
        <v>2303</v>
      </c>
      <c r="E10520" t="s">
        <v>21380</v>
      </c>
    </row>
    <row r="10521" spans="1:5" x14ac:dyDescent="0.25">
      <c r="A10521" t="s">
        <v>21459</v>
      </c>
      <c r="B10521" t="s">
        <v>21460</v>
      </c>
      <c r="C10521" t="s">
        <v>21379</v>
      </c>
      <c r="D10521" t="s">
        <v>2303</v>
      </c>
      <c r="E10521" t="s">
        <v>21380</v>
      </c>
    </row>
    <row r="10522" spans="1:5" x14ac:dyDescent="0.25">
      <c r="A10522" t="s">
        <v>21461</v>
      </c>
      <c r="B10522" t="s">
        <v>21462</v>
      </c>
      <c r="C10522" t="s">
        <v>21379</v>
      </c>
      <c r="D10522" t="s">
        <v>2303</v>
      </c>
      <c r="E10522" t="s">
        <v>21380</v>
      </c>
    </row>
    <row r="10523" spans="1:5" x14ac:dyDescent="0.25">
      <c r="A10523" t="s">
        <v>21463</v>
      </c>
      <c r="B10523" t="s">
        <v>21464</v>
      </c>
      <c r="C10523" t="s">
        <v>21379</v>
      </c>
      <c r="D10523" t="s">
        <v>2303</v>
      </c>
      <c r="E10523" t="s">
        <v>21380</v>
      </c>
    </row>
    <row r="10524" spans="1:5" x14ac:dyDescent="0.25">
      <c r="A10524" t="s">
        <v>21465</v>
      </c>
      <c r="B10524" t="s">
        <v>21466</v>
      </c>
      <c r="C10524" t="s">
        <v>21379</v>
      </c>
      <c r="D10524" t="s">
        <v>2303</v>
      </c>
      <c r="E10524" t="s">
        <v>21380</v>
      </c>
    </row>
    <row r="10525" spans="1:5" x14ac:dyDescent="0.25">
      <c r="A10525" t="s">
        <v>21467</v>
      </c>
      <c r="B10525" t="s">
        <v>21468</v>
      </c>
      <c r="C10525" t="s">
        <v>21379</v>
      </c>
      <c r="D10525" t="s">
        <v>2303</v>
      </c>
      <c r="E10525" t="s">
        <v>21380</v>
      </c>
    </row>
    <row r="10526" spans="1:5" x14ac:dyDescent="0.25">
      <c r="A10526" t="s">
        <v>21469</v>
      </c>
      <c r="B10526" t="s">
        <v>21470</v>
      </c>
      <c r="C10526" t="s">
        <v>21379</v>
      </c>
      <c r="D10526" t="s">
        <v>2303</v>
      </c>
      <c r="E10526" t="s">
        <v>21380</v>
      </c>
    </row>
    <row r="10527" spans="1:5" x14ac:dyDescent="0.25">
      <c r="A10527" t="s">
        <v>21471</v>
      </c>
      <c r="B10527" t="s">
        <v>21472</v>
      </c>
      <c r="C10527" t="s">
        <v>21379</v>
      </c>
      <c r="D10527" t="s">
        <v>2303</v>
      </c>
      <c r="E10527" t="s">
        <v>21380</v>
      </c>
    </row>
    <row r="10528" spans="1:5" x14ac:dyDescent="0.25">
      <c r="A10528" t="s">
        <v>21473</v>
      </c>
      <c r="B10528" t="s">
        <v>21474</v>
      </c>
      <c r="C10528" t="s">
        <v>21379</v>
      </c>
      <c r="D10528" t="s">
        <v>2303</v>
      </c>
      <c r="E10528" t="s">
        <v>21380</v>
      </c>
    </row>
    <row r="10529" spans="1:5" x14ac:dyDescent="0.25">
      <c r="A10529" t="s">
        <v>21475</v>
      </c>
      <c r="B10529" t="s">
        <v>21476</v>
      </c>
      <c r="C10529" t="s">
        <v>21379</v>
      </c>
      <c r="D10529" t="s">
        <v>2303</v>
      </c>
      <c r="E10529" t="s">
        <v>21380</v>
      </c>
    </row>
    <row r="10530" spans="1:5" x14ac:dyDescent="0.25">
      <c r="A10530" t="s">
        <v>21477</v>
      </c>
      <c r="B10530" t="s">
        <v>21478</v>
      </c>
      <c r="C10530" t="s">
        <v>21379</v>
      </c>
      <c r="D10530" t="s">
        <v>2303</v>
      </c>
      <c r="E10530" t="s">
        <v>21380</v>
      </c>
    </row>
    <row r="10531" spans="1:5" x14ac:dyDescent="0.25">
      <c r="A10531" t="s">
        <v>21479</v>
      </c>
      <c r="B10531" t="s">
        <v>21480</v>
      </c>
      <c r="C10531" t="s">
        <v>21379</v>
      </c>
      <c r="D10531" t="s">
        <v>2303</v>
      </c>
      <c r="E10531" t="s">
        <v>21380</v>
      </c>
    </row>
    <row r="10532" spans="1:5" x14ac:dyDescent="0.25">
      <c r="A10532" t="s">
        <v>21481</v>
      </c>
      <c r="B10532" t="s">
        <v>21482</v>
      </c>
      <c r="C10532" t="s">
        <v>21379</v>
      </c>
      <c r="D10532" t="s">
        <v>2303</v>
      </c>
      <c r="E10532" t="s">
        <v>21380</v>
      </c>
    </row>
    <row r="10533" spans="1:5" x14ac:dyDescent="0.25">
      <c r="A10533" t="s">
        <v>21483</v>
      </c>
      <c r="B10533" t="s">
        <v>21484</v>
      </c>
      <c r="C10533" t="s">
        <v>21379</v>
      </c>
      <c r="D10533" t="s">
        <v>2303</v>
      </c>
      <c r="E10533" t="s">
        <v>21380</v>
      </c>
    </row>
    <row r="10534" spans="1:5" x14ac:dyDescent="0.25">
      <c r="A10534" t="s">
        <v>21485</v>
      </c>
      <c r="B10534" t="s">
        <v>21486</v>
      </c>
      <c r="C10534" t="s">
        <v>21379</v>
      </c>
      <c r="D10534" t="s">
        <v>2303</v>
      </c>
      <c r="E10534" t="s">
        <v>21380</v>
      </c>
    </row>
    <row r="10535" spans="1:5" x14ac:dyDescent="0.25">
      <c r="A10535" t="s">
        <v>21487</v>
      </c>
      <c r="B10535" t="s">
        <v>21488</v>
      </c>
      <c r="C10535" t="s">
        <v>21379</v>
      </c>
      <c r="D10535" t="s">
        <v>2303</v>
      </c>
      <c r="E10535" t="s">
        <v>21380</v>
      </c>
    </row>
    <row r="10536" spans="1:5" x14ac:dyDescent="0.25">
      <c r="A10536" t="s">
        <v>21489</v>
      </c>
      <c r="B10536" t="s">
        <v>21490</v>
      </c>
      <c r="C10536" t="s">
        <v>21379</v>
      </c>
      <c r="D10536" t="s">
        <v>2303</v>
      </c>
      <c r="E10536" t="s">
        <v>21380</v>
      </c>
    </row>
    <row r="10537" spans="1:5" x14ac:dyDescent="0.25">
      <c r="A10537" t="s">
        <v>21491</v>
      </c>
      <c r="B10537" t="s">
        <v>21492</v>
      </c>
      <c r="C10537" t="s">
        <v>21379</v>
      </c>
      <c r="D10537" t="s">
        <v>2303</v>
      </c>
      <c r="E10537" t="s">
        <v>21380</v>
      </c>
    </row>
    <row r="10538" spans="1:5" x14ac:dyDescent="0.25">
      <c r="A10538" t="s">
        <v>21493</v>
      </c>
      <c r="B10538" t="s">
        <v>21494</v>
      </c>
      <c r="C10538" t="s">
        <v>21379</v>
      </c>
      <c r="D10538" t="s">
        <v>2303</v>
      </c>
      <c r="E10538" t="s">
        <v>21380</v>
      </c>
    </row>
    <row r="10539" spans="1:5" x14ac:dyDescent="0.25">
      <c r="A10539" t="s">
        <v>21495</v>
      </c>
      <c r="B10539" t="s">
        <v>21496</v>
      </c>
      <c r="C10539" t="s">
        <v>21379</v>
      </c>
      <c r="D10539" t="s">
        <v>2303</v>
      </c>
      <c r="E10539" t="s">
        <v>21380</v>
      </c>
    </row>
    <row r="10540" spans="1:5" x14ac:dyDescent="0.25">
      <c r="A10540" t="s">
        <v>21497</v>
      </c>
      <c r="B10540" t="s">
        <v>21498</v>
      </c>
      <c r="C10540" t="s">
        <v>21379</v>
      </c>
      <c r="D10540" t="s">
        <v>2303</v>
      </c>
      <c r="E10540" t="s">
        <v>21380</v>
      </c>
    </row>
    <row r="10541" spans="1:5" x14ac:dyDescent="0.25">
      <c r="A10541" t="s">
        <v>21499</v>
      </c>
      <c r="B10541" t="s">
        <v>21500</v>
      </c>
      <c r="C10541" t="s">
        <v>21501</v>
      </c>
      <c r="D10541" t="s">
        <v>2303</v>
      </c>
      <c r="E10541" t="s">
        <v>21502</v>
      </c>
    </row>
    <row r="10542" spans="1:5" x14ac:dyDescent="0.25">
      <c r="A10542" t="s">
        <v>21503</v>
      </c>
      <c r="B10542" t="s">
        <v>21504</v>
      </c>
      <c r="C10542" t="s">
        <v>21501</v>
      </c>
      <c r="D10542" t="s">
        <v>2303</v>
      </c>
      <c r="E10542" t="s">
        <v>21502</v>
      </c>
    </row>
    <row r="10543" spans="1:5" x14ac:dyDescent="0.25">
      <c r="A10543" t="s">
        <v>21505</v>
      </c>
      <c r="B10543" t="s">
        <v>21506</v>
      </c>
      <c r="C10543" t="s">
        <v>21501</v>
      </c>
      <c r="D10543" t="s">
        <v>2303</v>
      </c>
      <c r="E10543" t="s">
        <v>21502</v>
      </c>
    </row>
    <row r="10544" spans="1:5" x14ac:dyDescent="0.25">
      <c r="A10544" t="s">
        <v>21507</v>
      </c>
      <c r="B10544" t="s">
        <v>21508</v>
      </c>
      <c r="C10544" t="s">
        <v>21501</v>
      </c>
      <c r="D10544" t="s">
        <v>2303</v>
      </c>
      <c r="E10544" t="s">
        <v>21502</v>
      </c>
    </row>
    <row r="10545" spans="1:5" x14ac:dyDescent="0.25">
      <c r="A10545" t="s">
        <v>21509</v>
      </c>
      <c r="B10545" t="s">
        <v>21510</v>
      </c>
      <c r="C10545" t="s">
        <v>21501</v>
      </c>
      <c r="D10545" t="s">
        <v>2303</v>
      </c>
      <c r="E10545" t="s">
        <v>21502</v>
      </c>
    </row>
    <row r="10546" spans="1:5" x14ac:dyDescent="0.25">
      <c r="A10546" t="s">
        <v>21511</v>
      </c>
      <c r="B10546" t="s">
        <v>21512</v>
      </c>
      <c r="C10546" t="s">
        <v>21501</v>
      </c>
      <c r="D10546" t="s">
        <v>2303</v>
      </c>
      <c r="E10546" t="s">
        <v>21502</v>
      </c>
    </row>
    <row r="10547" spans="1:5" x14ac:dyDescent="0.25">
      <c r="A10547" t="s">
        <v>21513</v>
      </c>
      <c r="B10547" t="s">
        <v>21514</v>
      </c>
      <c r="C10547" t="s">
        <v>21501</v>
      </c>
      <c r="D10547" t="s">
        <v>2303</v>
      </c>
      <c r="E10547" t="s">
        <v>21502</v>
      </c>
    </row>
    <row r="10548" spans="1:5" x14ac:dyDescent="0.25">
      <c r="A10548" t="s">
        <v>21515</v>
      </c>
      <c r="B10548" t="s">
        <v>21516</v>
      </c>
      <c r="C10548" t="s">
        <v>21501</v>
      </c>
      <c r="D10548" t="s">
        <v>2303</v>
      </c>
      <c r="E10548" t="s">
        <v>21502</v>
      </c>
    </row>
    <row r="10549" spans="1:5" x14ac:dyDescent="0.25">
      <c r="A10549" t="s">
        <v>21517</v>
      </c>
      <c r="B10549" t="s">
        <v>21518</v>
      </c>
      <c r="C10549" t="s">
        <v>21501</v>
      </c>
      <c r="D10549" t="s">
        <v>2303</v>
      </c>
      <c r="E10549" t="s">
        <v>21502</v>
      </c>
    </row>
    <row r="10550" spans="1:5" x14ac:dyDescent="0.25">
      <c r="A10550" t="s">
        <v>21519</v>
      </c>
      <c r="B10550" t="s">
        <v>21520</v>
      </c>
      <c r="C10550" t="s">
        <v>21501</v>
      </c>
      <c r="D10550" t="s">
        <v>2303</v>
      </c>
      <c r="E10550" t="s">
        <v>21502</v>
      </c>
    </row>
    <row r="10551" spans="1:5" x14ac:dyDescent="0.25">
      <c r="A10551" t="s">
        <v>21521</v>
      </c>
      <c r="B10551" t="s">
        <v>21522</v>
      </c>
      <c r="C10551" t="s">
        <v>21501</v>
      </c>
      <c r="D10551" t="s">
        <v>2303</v>
      </c>
      <c r="E10551" t="s">
        <v>21502</v>
      </c>
    </row>
    <row r="10552" spans="1:5" x14ac:dyDescent="0.25">
      <c r="A10552" t="s">
        <v>21523</v>
      </c>
      <c r="B10552" t="s">
        <v>21524</v>
      </c>
      <c r="C10552" t="s">
        <v>21501</v>
      </c>
      <c r="D10552" t="s">
        <v>2303</v>
      </c>
      <c r="E10552" t="s">
        <v>21502</v>
      </c>
    </row>
    <row r="10553" spans="1:5" x14ac:dyDescent="0.25">
      <c r="A10553" t="s">
        <v>21525</v>
      </c>
      <c r="B10553" t="s">
        <v>21526</v>
      </c>
      <c r="C10553" t="s">
        <v>21501</v>
      </c>
      <c r="D10553" t="s">
        <v>2303</v>
      </c>
      <c r="E10553" t="s">
        <v>21502</v>
      </c>
    </row>
    <row r="10554" spans="1:5" x14ac:dyDescent="0.25">
      <c r="A10554" t="s">
        <v>21527</v>
      </c>
      <c r="B10554" t="s">
        <v>21528</v>
      </c>
      <c r="C10554" t="s">
        <v>21501</v>
      </c>
      <c r="D10554" t="s">
        <v>2303</v>
      </c>
      <c r="E10554" t="s">
        <v>21502</v>
      </c>
    </row>
    <row r="10555" spans="1:5" x14ac:dyDescent="0.25">
      <c r="A10555" t="s">
        <v>21529</v>
      </c>
      <c r="B10555" t="s">
        <v>21530</v>
      </c>
      <c r="C10555" t="s">
        <v>21501</v>
      </c>
      <c r="D10555" t="s">
        <v>2303</v>
      </c>
      <c r="E10555" t="s">
        <v>21502</v>
      </c>
    </row>
    <row r="10556" spans="1:5" x14ac:dyDescent="0.25">
      <c r="A10556" t="s">
        <v>21531</v>
      </c>
      <c r="B10556" t="s">
        <v>21532</v>
      </c>
      <c r="C10556" t="s">
        <v>21501</v>
      </c>
      <c r="D10556" t="s">
        <v>2303</v>
      </c>
      <c r="E10556" t="s">
        <v>21502</v>
      </c>
    </row>
    <row r="10557" spans="1:5" x14ac:dyDescent="0.25">
      <c r="A10557" t="s">
        <v>21533</v>
      </c>
      <c r="B10557" t="s">
        <v>21534</v>
      </c>
      <c r="C10557" t="s">
        <v>21501</v>
      </c>
      <c r="D10557" t="s">
        <v>2303</v>
      </c>
      <c r="E10557" t="s">
        <v>21502</v>
      </c>
    </row>
    <row r="10558" spans="1:5" x14ac:dyDescent="0.25">
      <c r="A10558" t="s">
        <v>21535</v>
      </c>
      <c r="B10558" t="s">
        <v>21536</v>
      </c>
      <c r="C10558" t="s">
        <v>21501</v>
      </c>
      <c r="D10558" t="s">
        <v>2303</v>
      </c>
      <c r="E10558" t="s">
        <v>21502</v>
      </c>
    </row>
    <row r="10559" spans="1:5" x14ac:dyDescent="0.25">
      <c r="A10559" t="s">
        <v>21537</v>
      </c>
      <c r="B10559" t="s">
        <v>21538</v>
      </c>
      <c r="C10559" t="s">
        <v>21501</v>
      </c>
      <c r="D10559" t="s">
        <v>2303</v>
      </c>
      <c r="E10559" t="s">
        <v>21502</v>
      </c>
    </row>
    <row r="10560" spans="1:5" x14ac:dyDescent="0.25">
      <c r="A10560" t="s">
        <v>21539</v>
      </c>
      <c r="B10560" t="s">
        <v>21540</v>
      </c>
      <c r="C10560" t="s">
        <v>21501</v>
      </c>
      <c r="D10560" t="s">
        <v>2303</v>
      </c>
      <c r="E10560" t="s">
        <v>21502</v>
      </c>
    </row>
    <row r="10561" spans="1:5" x14ac:dyDescent="0.25">
      <c r="A10561" t="s">
        <v>21541</v>
      </c>
      <c r="B10561" t="s">
        <v>21542</v>
      </c>
      <c r="C10561" t="s">
        <v>21501</v>
      </c>
      <c r="D10561" t="s">
        <v>2303</v>
      </c>
      <c r="E10561" t="s">
        <v>21502</v>
      </c>
    </row>
    <row r="10562" spans="1:5" x14ac:dyDescent="0.25">
      <c r="A10562" t="s">
        <v>21543</v>
      </c>
      <c r="B10562" t="s">
        <v>18897</v>
      </c>
      <c r="C10562" t="s">
        <v>21501</v>
      </c>
      <c r="D10562" t="s">
        <v>2303</v>
      </c>
      <c r="E10562" t="s">
        <v>21502</v>
      </c>
    </row>
    <row r="10563" spans="1:5" x14ac:dyDescent="0.25">
      <c r="A10563" t="s">
        <v>21544</v>
      </c>
      <c r="B10563" t="s">
        <v>21545</v>
      </c>
      <c r="C10563" t="s">
        <v>21501</v>
      </c>
      <c r="D10563" t="s">
        <v>2303</v>
      </c>
      <c r="E10563" t="s">
        <v>21502</v>
      </c>
    </row>
    <row r="10564" spans="1:5" x14ac:dyDescent="0.25">
      <c r="A10564" t="s">
        <v>21546</v>
      </c>
      <c r="B10564" t="s">
        <v>21547</v>
      </c>
      <c r="C10564" t="s">
        <v>21501</v>
      </c>
      <c r="D10564" t="s">
        <v>2303</v>
      </c>
      <c r="E10564" t="s">
        <v>21502</v>
      </c>
    </row>
    <row r="10565" spans="1:5" x14ac:dyDescent="0.25">
      <c r="A10565" t="s">
        <v>21548</v>
      </c>
      <c r="B10565" t="s">
        <v>21549</v>
      </c>
      <c r="C10565" t="s">
        <v>21501</v>
      </c>
      <c r="D10565" t="s">
        <v>2303</v>
      </c>
      <c r="E10565" t="s">
        <v>21502</v>
      </c>
    </row>
    <row r="10566" spans="1:5" x14ac:dyDescent="0.25">
      <c r="A10566" t="s">
        <v>21550</v>
      </c>
      <c r="B10566" t="s">
        <v>21551</v>
      </c>
      <c r="C10566" t="s">
        <v>21501</v>
      </c>
      <c r="D10566" t="s">
        <v>2303</v>
      </c>
      <c r="E10566" t="s">
        <v>21502</v>
      </c>
    </row>
    <row r="10567" spans="1:5" x14ac:dyDescent="0.25">
      <c r="A10567" t="s">
        <v>21552</v>
      </c>
      <c r="B10567" t="s">
        <v>21553</v>
      </c>
      <c r="C10567" t="s">
        <v>21501</v>
      </c>
      <c r="D10567" t="s">
        <v>2303</v>
      </c>
      <c r="E10567" t="s">
        <v>21502</v>
      </c>
    </row>
    <row r="10568" spans="1:5" x14ac:dyDescent="0.25">
      <c r="A10568" t="s">
        <v>21554</v>
      </c>
      <c r="B10568" t="s">
        <v>21555</v>
      </c>
      <c r="C10568" t="s">
        <v>21501</v>
      </c>
      <c r="D10568" t="s">
        <v>2303</v>
      </c>
      <c r="E10568" t="s">
        <v>21502</v>
      </c>
    </row>
    <row r="10569" spans="1:5" x14ac:dyDescent="0.25">
      <c r="A10569" t="s">
        <v>21556</v>
      </c>
      <c r="B10569" t="s">
        <v>21557</v>
      </c>
      <c r="C10569" t="s">
        <v>21501</v>
      </c>
      <c r="D10569" t="s">
        <v>2303</v>
      </c>
      <c r="E10569" t="s">
        <v>21502</v>
      </c>
    </row>
    <row r="10570" spans="1:5" x14ac:dyDescent="0.25">
      <c r="A10570" t="s">
        <v>21558</v>
      </c>
      <c r="B10570" t="s">
        <v>13041</v>
      </c>
      <c r="C10570" t="s">
        <v>21501</v>
      </c>
      <c r="D10570" t="s">
        <v>2303</v>
      </c>
      <c r="E10570" t="s">
        <v>21502</v>
      </c>
    </row>
    <row r="10571" spans="1:5" x14ac:dyDescent="0.25">
      <c r="A10571" t="s">
        <v>21559</v>
      </c>
      <c r="B10571" t="s">
        <v>21560</v>
      </c>
      <c r="C10571" t="s">
        <v>21501</v>
      </c>
      <c r="D10571" t="s">
        <v>2303</v>
      </c>
      <c r="E10571" t="s">
        <v>21502</v>
      </c>
    </row>
    <row r="10572" spans="1:5" x14ac:dyDescent="0.25">
      <c r="A10572" t="s">
        <v>21561</v>
      </c>
      <c r="B10572" t="s">
        <v>21562</v>
      </c>
      <c r="C10572" t="s">
        <v>21501</v>
      </c>
      <c r="D10572" t="s">
        <v>2303</v>
      </c>
      <c r="E10572" t="s">
        <v>21502</v>
      </c>
    </row>
    <row r="10573" spans="1:5" x14ac:dyDescent="0.25">
      <c r="A10573" t="s">
        <v>21563</v>
      </c>
      <c r="B10573" t="s">
        <v>21564</v>
      </c>
      <c r="C10573" t="s">
        <v>21501</v>
      </c>
      <c r="D10573" t="s">
        <v>2303</v>
      </c>
      <c r="E10573" t="s">
        <v>21502</v>
      </c>
    </row>
    <row r="10574" spans="1:5" x14ac:dyDescent="0.25">
      <c r="A10574" t="s">
        <v>21565</v>
      </c>
      <c r="B10574" t="s">
        <v>21566</v>
      </c>
      <c r="C10574" t="s">
        <v>21501</v>
      </c>
      <c r="D10574" t="s">
        <v>2303</v>
      </c>
      <c r="E10574" t="s">
        <v>21502</v>
      </c>
    </row>
    <row r="10575" spans="1:5" x14ac:dyDescent="0.25">
      <c r="A10575" t="s">
        <v>21567</v>
      </c>
      <c r="B10575" t="s">
        <v>21568</v>
      </c>
      <c r="C10575" t="s">
        <v>21501</v>
      </c>
      <c r="D10575" t="s">
        <v>2303</v>
      </c>
      <c r="E10575" t="s">
        <v>21502</v>
      </c>
    </row>
    <row r="10576" spans="1:5" x14ac:dyDescent="0.25">
      <c r="A10576" t="s">
        <v>21569</v>
      </c>
      <c r="B10576" t="s">
        <v>21570</v>
      </c>
      <c r="C10576" t="s">
        <v>21501</v>
      </c>
      <c r="D10576" t="s">
        <v>2303</v>
      </c>
      <c r="E10576" t="s">
        <v>21502</v>
      </c>
    </row>
    <row r="10577" spans="1:5" x14ac:dyDescent="0.25">
      <c r="A10577" t="s">
        <v>21571</v>
      </c>
      <c r="B10577" t="s">
        <v>21572</v>
      </c>
      <c r="C10577" t="s">
        <v>21501</v>
      </c>
      <c r="D10577" t="s">
        <v>2303</v>
      </c>
      <c r="E10577" t="s">
        <v>21502</v>
      </c>
    </row>
    <row r="10578" spans="1:5" x14ac:dyDescent="0.25">
      <c r="A10578" t="s">
        <v>21573</v>
      </c>
      <c r="B10578" t="s">
        <v>21574</v>
      </c>
      <c r="C10578" t="s">
        <v>21501</v>
      </c>
      <c r="D10578" t="s">
        <v>2303</v>
      </c>
      <c r="E10578" t="s">
        <v>21502</v>
      </c>
    </row>
    <row r="10579" spans="1:5" x14ac:dyDescent="0.25">
      <c r="A10579" t="s">
        <v>21575</v>
      </c>
      <c r="B10579" t="s">
        <v>21576</v>
      </c>
      <c r="C10579" t="s">
        <v>21501</v>
      </c>
      <c r="D10579" t="s">
        <v>2303</v>
      </c>
      <c r="E10579" t="s">
        <v>21502</v>
      </c>
    </row>
    <row r="10580" spans="1:5" x14ac:dyDescent="0.25">
      <c r="A10580" t="s">
        <v>21577</v>
      </c>
      <c r="B10580" t="s">
        <v>11308</v>
      </c>
      <c r="C10580" t="s">
        <v>21501</v>
      </c>
      <c r="D10580" t="s">
        <v>2303</v>
      </c>
      <c r="E10580" t="s">
        <v>21502</v>
      </c>
    </row>
    <row r="10581" spans="1:5" x14ac:dyDescent="0.25">
      <c r="A10581" t="s">
        <v>21578</v>
      </c>
      <c r="B10581" t="s">
        <v>21579</v>
      </c>
      <c r="C10581" t="s">
        <v>21501</v>
      </c>
      <c r="D10581" t="s">
        <v>2303</v>
      </c>
      <c r="E10581" t="s">
        <v>21502</v>
      </c>
    </row>
    <row r="10582" spans="1:5" x14ac:dyDescent="0.25">
      <c r="A10582" t="s">
        <v>21580</v>
      </c>
      <c r="B10582" t="s">
        <v>21581</v>
      </c>
      <c r="C10582" t="s">
        <v>21501</v>
      </c>
      <c r="D10582" t="s">
        <v>2303</v>
      </c>
      <c r="E10582" t="s">
        <v>21502</v>
      </c>
    </row>
    <row r="10583" spans="1:5" x14ac:dyDescent="0.25">
      <c r="A10583" t="s">
        <v>21582</v>
      </c>
      <c r="B10583" t="s">
        <v>21583</v>
      </c>
      <c r="C10583" t="s">
        <v>21501</v>
      </c>
      <c r="D10583" t="s">
        <v>2303</v>
      </c>
      <c r="E10583" t="s">
        <v>21502</v>
      </c>
    </row>
    <row r="10584" spans="1:5" x14ac:dyDescent="0.25">
      <c r="A10584" t="s">
        <v>21584</v>
      </c>
      <c r="B10584" t="s">
        <v>21585</v>
      </c>
      <c r="C10584" t="s">
        <v>21501</v>
      </c>
      <c r="D10584" t="s">
        <v>2303</v>
      </c>
      <c r="E10584" t="s">
        <v>21502</v>
      </c>
    </row>
    <row r="10585" spans="1:5" x14ac:dyDescent="0.25">
      <c r="A10585" t="s">
        <v>21586</v>
      </c>
      <c r="B10585" t="s">
        <v>21587</v>
      </c>
      <c r="C10585" t="s">
        <v>21501</v>
      </c>
      <c r="D10585" t="s">
        <v>2303</v>
      </c>
      <c r="E10585" t="s">
        <v>21502</v>
      </c>
    </row>
    <row r="10586" spans="1:5" x14ac:dyDescent="0.25">
      <c r="A10586" t="s">
        <v>21588</v>
      </c>
      <c r="B10586" t="s">
        <v>21589</v>
      </c>
      <c r="C10586" t="s">
        <v>21501</v>
      </c>
      <c r="D10586" t="s">
        <v>2303</v>
      </c>
      <c r="E10586" t="s">
        <v>21502</v>
      </c>
    </row>
    <row r="10587" spans="1:5" x14ac:dyDescent="0.25">
      <c r="A10587" t="s">
        <v>21590</v>
      </c>
      <c r="B10587" t="s">
        <v>21591</v>
      </c>
      <c r="C10587" t="s">
        <v>21501</v>
      </c>
      <c r="D10587" t="s">
        <v>2303</v>
      </c>
      <c r="E10587" t="s">
        <v>21502</v>
      </c>
    </row>
    <row r="10588" spans="1:5" x14ac:dyDescent="0.25">
      <c r="A10588" t="s">
        <v>21592</v>
      </c>
      <c r="B10588" t="s">
        <v>21593</v>
      </c>
      <c r="C10588" t="s">
        <v>21594</v>
      </c>
      <c r="D10588" t="s">
        <v>2303</v>
      </c>
      <c r="E10588" t="s">
        <v>21595</v>
      </c>
    </row>
    <row r="10589" spans="1:5" x14ac:dyDescent="0.25">
      <c r="A10589" t="s">
        <v>21596</v>
      </c>
      <c r="B10589" t="s">
        <v>21597</v>
      </c>
      <c r="C10589" t="s">
        <v>21594</v>
      </c>
      <c r="D10589" t="s">
        <v>2303</v>
      </c>
      <c r="E10589" t="s">
        <v>21595</v>
      </c>
    </row>
    <row r="10590" spans="1:5" x14ac:dyDescent="0.25">
      <c r="A10590" t="s">
        <v>21598</v>
      </c>
      <c r="B10590" t="s">
        <v>21599</v>
      </c>
      <c r="C10590" t="s">
        <v>21594</v>
      </c>
      <c r="D10590" t="s">
        <v>2303</v>
      </c>
      <c r="E10590" t="s">
        <v>21595</v>
      </c>
    </row>
    <row r="10591" spans="1:5" x14ac:dyDescent="0.25">
      <c r="A10591" t="s">
        <v>21600</v>
      </c>
      <c r="B10591" t="s">
        <v>21601</v>
      </c>
      <c r="C10591" t="s">
        <v>21594</v>
      </c>
      <c r="D10591" t="s">
        <v>2303</v>
      </c>
      <c r="E10591" t="s">
        <v>21595</v>
      </c>
    </row>
    <row r="10592" spans="1:5" x14ac:dyDescent="0.25">
      <c r="A10592" t="s">
        <v>21602</v>
      </c>
      <c r="B10592" t="s">
        <v>6870</v>
      </c>
      <c r="C10592" t="s">
        <v>21594</v>
      </c>
      <c r="D10592" t="s">
        <v>2303</v>
      </c>
      <c r="E10592" t="s">
        <v>21595</v>
      </c>
    </row>
    <row r="10593" spans="1:5" x14ac:dyDescent="0.25">
      <c r="A10593" t="s">
        <v>21603</v>
      </c>
      <c r="B10593" t="s">
        <v>21604</v>
      </c>
      <c r="C10593" t="s">
        <v>21594</v>
      </c>
      <c r="D10593" t="s">
        <v>2303</v>
      </c>
      <c r="E10593" t="s">
        <v>21595</v>
      </c>
    </row>
    <row r="10594" spans="1:5" x14ac:dyDescent="0.25">
      <c r="A10594" t="s">
        <v>21605</v>
      </c>
      <c r="B10594" t="s">
        <v>21606</v>
      </c>
      <c r="C10594" t="s">
        <v>21594</v>
      </c>
      <c r="D10594" t="s">
        <v>2303</v>
      </c>
      <c r="E10594" t="s">
        <v>21595</v>
      </c>
    </row>
    <row r="10595" spans="1:5" x14ac:dyDescent="0.25">
      <c r="A10595" t="s">
        <v>21607</v>
      </c>
      <c r="B10595" t="s">
        <v>21608</v>
      </c>
      <c r="C10595" t="s">
        <v>21594</v>
      </c>
      <c r="D10595" t="s">
        <v>2303</v>
      </c>
      <c r="E10595" t="s">
        <v>21595</v>
      </c>
    </row>
    <row r="10596" spans="1:5" x14ac:dyDescent="0.25">
      <c r="A10596" t="s">
        <v>21609</v>
      </c>
      <c r="B10596" t="s">
        <v>21610</v>
      </c>
      <c r="C10596" t="s">
        <v>21594</v>
      </c>
      <c r="D10596" t="s">
        <v>2303</v>
      </c>
      <c r="E10596" t="s">
        <v>21595</v>
      </c>
    </row>
    <row r="10597" spans="1:5" x14ac:dyDescent="0.25">
      <c r="A10597" t="s">
        <v>21611</v>
      </c>
      <c r="B10597" t="s">
        <v>21612</v>
      </c>
      <c r="C10597" t="s">
        <v>21594</v>
      </c>
      <c r="D10597" t="s">
        <v>2303</v>
      </c>
      <c r="E10597" t="s">
        <v>21595</v>
      </c>
    </row>
    <row r="10598" spans="1:5" x14ac:dyDescent="0.25">
      <c r="A10598" t="s">
        <v>21613</v>
      </c>
      <c r="B10598" t="s">
        <v>21614</v>
      </c>
      <c r="C10598" t="s">
        <v>21594</v>
      </c>
      <c r="D10598" t="s">
        <v>2303</v>
      </c>
      <c r="E10598" t="s">
        <v>21595</v>
      </c>
    </row>
    <row r="10599" spans="1:5" x14ac:dyDescent="0.25">
      <c r="A10599" t="s">
        <v>21615</v>
      </c>
      <c r="B10599" t="s">
        <v>21616</v>
      </c>
      <c r="C10599" t="s">
        <v>21594</v>
      </c>
      <c r="D10599" t="s">
        <v>2303</v>
      </c>
      <c r="E10599" t="s">
        <v>21595</v>
      </c>
    </row>
    <row r="10600" spans="1:5" x14ac:dyDescent="0.25">
      <c r="A10600" t="s">
        <v>21617</v>
      </c>
      <c r="B10600" t="s">
        <v>21618</v>
      </c>
      <c r="C10600" t="s">
        <v>21594</v>
      </c>
      <c r="D10600" t="s">
        <v>2303</v>
      </c>
      <c r="E10600" t="s">
        <v>21595</v>
      </c>
    </row>
    <row r="10601" spans="1:5" x14ac:dyDescent="0.25">
      <c r="A10601" t="s">
        <v>21619</v>
      </c>
      <c r="B10601" t="s">
        <v>21620</v>
      </c>
      <c r="C10601" t="s">
        <v>21594</v>
      </c>
      <c r="D10601" t="s">
        <v>2303</v>
      </c>
      <c r="E10601" t="s">
        <v>21595</v>
      </c>
    </row>
    <row r="10602" spans="1:5" x14ac:dyDescent="0.25">
      <c r="A10602" t="s">
        <v>21621</v>
      </c>
      <c r="B10602" t="s">
        <v>21622</v>
      </c>
      <c r="C10602" t="s">
        <v>21594</v>
      </c>
      <c r="D10602" t="s">
        <v>2303</v>
      </c>
      <c r="E10602" t="s">
        <v>21595</v>
      </c>
    </row>
    <row r="10603" spans="1:5" x14ac:dyDescent="0.25">
      <c r="A10603" t="s">
        <v>21623</v>
      </c>
      <c r="B10603" t="s">
        <v>21624</v>
      </c>
      <c r="C10603" t="s">
        <v>21594</v>
      </c>
      <c r="D10603" t="s">
        <v>2303</v>
      </c>
      <c r="E10603" t="s">
        <v>21595</v>
      </c>
    </row>
    <row r="10604" spans="1:5" x14ac:dyDescent="0.25">
      <c r="A10604" t="s">
        <v>21625</v>
      </c>
      <c r="B10604" t="s">
        <v>21626</v>
      </c>
      <c r="C10604" t="s">
        <v>21594</v>
      </c>
      <c r="D10604" t="s">
        <v>2303</v>
      </c>
      <c r="E10604" t="s">
        <v>21595</v>
      </c>
    </row>
    <row r="10605" spans="1:5" x14ac:dyDescent="0.25">
      <c r="A10605" t="s">
        <v>21627</v>
      </c>
      <c r="B10605" t="s">
        <v>21628</v>
      </c>
      <c r="C10605" t="s">
        <v>21594</v>
      </c>
      <c r="D10605" t="s">
        <v>2303</v>
      </c>
      <c r="E10605" t="s">
        <v>21595</v>
      </c>
    </row>
    <row r="10606" spans="1:5" x14ac:dyDescent="0.25">
      <c r="A10606" t="s">
        <v>21629</v>
      </c>
      <c r="B10606" t="s">
        <v>21630</v>
      </c>
      <c r="C10606" t="s">
        <v>21594</v>
      </c>
      <c r="D10606" t="s">
        <v>2303</v>
      </c>
      <c r="E10606" t="s">
        <v>21595</v>
      </c>
    </row>
    <row r="10607" spans="1:5" x14ac:dyDescent="0.25">
      <c r="A10607" t="s">
        <v>21631</v>
      </c>
      <c r="B10607" t="s">
        <v>21632</v>
      </c>
      <c r="C10607" t="s">
        <v>21594</v>
      </c>
      <c r="D10607" t="s">
        <v>2303</v>
      </c>
      <c r="E10607" t="s">
        <v>21595</v>
      </c>
    </row>
    <row r="10608" spans="1:5" x14ac:dyDescent="0.25">
      <c r="A10608" t="s">
        <v>21633</v>
      </c>
      <c r="B10608" t="s">
        <v>21634</v>
      </c>
      <c r="C10608" t="s">
        <v>21594</v>
      </c>
      <c r="D10608" t="s">
        <v>2303</v>
      </c>
      <c r="E10608" t="s">
        <v>21595</v>
      </c>
    </row>
    <row r="10609" spans="1:5" x14ac:dyDescent="0.25">
      <c r="A10609" t="s">
        <v>21635</v>
      </c>
      <c r="B10609" t="s">
        <v>21636</v>
      </c>
      <c r="C10609" t="s">
        <v>21594</v>
      </c>
      <c r="D10609" t="s">
        <v>2303</v>
      </c>
      <c r="E10609" t="s">
        <v>21595</v>
      </c>
    </row>
    <row r="10610" spans="1:5" x14ac:dyDescent="0.25">
      <c r="A10610" t="s">
        <v>21637</v>
      </c>
      <c r="B10610" t="s">
        <v>21638</v>
      </c>
      <c r="C10610" t="s">
        <v>21594</v>
      </c>
      <c r="D10610" t="s">
        <v>2303</v>
      </c>
      <c r="E10610" t="s">
        <v>21595</v>
      </c>
    </row>
    <row r="10611" spans="1:5" x14ac:dyDescent="0.25">
      <c r="A10611" t="s">
        <v>21639</v>
      </c>
      <c r="B10611" t="s">
        <v>21640</v>
      </c>
      <c r="C10611" t="s">
        <v>21594</v>
      </c>
      <c r="D10611" t="s">
        <v>2303</v>
      </c>
      <c r="E10611" t="s">
        <v>21595</v>
      </c>
    </row>
    <row r="10612" spans="1:5" x14ac:dyDescent="0.25">
      <c r="A10612" t="s">
        <v>21641</v>
      </c>
      <c r="B10612" t="s">
        <v>21642</v>
      </c>
      <c r="C10612" t="s">
        <v>21594</v>
      </c>
      <c r="D10612" t="s">
        <v>2303</v>
      </c>
      <c r="E10612" t="s">
        <v>21595</v>
      </c>
    </row>
    <row r="10613" spans="1:5" x14ac:dyDescent="0.25">
      <c r="A10613" t="s">
        <v>21643</v>
      </c>
      <c r="B10613" t="s">
        <v>21644</v>
      </c>
      <c r="C10613" t="s">
        <v>21594</v>
      </c>
      <c r="D10613" t="s">
        <v>2303</v>
      </c>
      <c r="E10613" t="s">
        <v>21595</v>
      </c>
    </row>
    <row r="10614" spans="1:5" x14ac:dyDescent="0.25">
      <c r="A10614" t="s">
        <v>21645</v>
      </c>
      <c r="B10614" t="s">
        <v>21646</v>
      </c>
      <c r="C10614" t="s">
        <v>21594</v>
      </c>
      <c r="D10614" t="s">
        <v>2303</v>
      </c>
      <c r="E10614" t="s">
        <v>21595</v>
      </c>
    </row>
    <row r="10615" spans="1:5" x14ac:dyDescent="0.25">
      <c r="A10615" t="s">
        <v>21647</v>
      </c>
      <c r="B10615" t="s">
        <v>21648</v>
      </c>
      <c r="C10615" t="s">
        <v>21594</v>
      </c>
      <c r="D10615" t="s">
        <v>2303</v>
      </c>
      <c r="E10615" t="s">
        <v>21595</v>
      </c>
    </row>
    <row r="10616" spans="1:5" x14ac:dyDescent="0.25">
      <c r="A10616" t="s">
        <v>21649</v>
      </c>
      <c r="B10616" t="s">
        <v>21650</v>
      </c>
      <c r="C10616" t="s">
        <v>21594</v>
      </c>
      <c r="D10616" t="s">
        <v>2303</v>
      </c>
      <c r="E10616" t="s">
        <v>21595</v>
      </c>
    </row>
    <row r="10617" spans="1:5" x14ac:dyDescent="0.25">
      <c r="A10617" t="s">
        <v>21651</v>
      </c>
      <c r="B10617" t="s">
        <v>21652</v>
      </c>
      <c r="C10617" t="s">
        <v>21594</v>
      </c>
      <c r="D10617" t="s">
        <v>2303</v>
      </c>
      <c r="E10617" t="s">
        <v>21595</v>
      </c>
    </row>
    <row r="10618" spans="1:5" x14ac:dyDescent="0.25">
      <c r="A10618" t="s">
        <v>21653</v>
      </c>
      <c r="B10618" t="s">
        <v>21654</v>
      </c>
      <c r="C10618" t="s">
        <v>21594</v>
      </c>
      <c r="D10618" t="s">
        <v>2303</v>
      </c>
      <c r="E10618" t="s">
        <v>21595</v>
      </c>
    </row>
    <row r="10619" spans="1:5" x14ac:dyDescent="0.25">
      <c r="A10619" t="s">
        <v>21655</v>
      </c>
      <c r="B10619" t="s">
        <v>21656</v>
      </c>
      <c r="C10619" t="s">
        <v>21594</v>
      </c>
      <c r="D10619" t="s">
        <v>2303</v>
      </c>
      <c r="E10619" t="s">
        <v>21595</v>
      </c>
    </row>
    <row r="10620" spans="1:5" x14ac:dyDescent="0.25">
      <c r="A10620" t="s">
        <v>21657</v>
      </c>
      <c r="B10620" t="s">
        <v>21658</v>
      </c>
      <c r="C10620" t="s">
        <v>21594</v>
      </c>
      <c r="D10620" t="s">
        <v>2303</v>
      </c>
      <c r="E10620" t="s">
        <v>21595</v>
      </c>
    </row>
    <row r="10621" spans="1:5" x14ac:dyDescent="0.25">
      <c r="A10621" t="s">
        <v>21659</v>
      </c>
      <c r="B10621" t="s">
        <v>21660</v>
      </c>
      <c r="C10621" t="s">
        <v>21594</v>
      </c>
      <c r="D10621" t="s">
        <v>2303</v>
      </c>
      <c r="E10621" t="s">
        <v>21595</v>
      </c>
    </row>
    <row r="10622" spans="1:5" x14ac:dyDescent="0.25">
      <c r="A10622" t="s">
        <v>21661</v>
      </c>
      <c r="B10622" t="s">
        <v>21662</v>
      </c>
      <c r="C10622" t="s">
        <v>21594</v>
      </c>
      <c r="D10622" t="s">
        <v>2303</v>
      </c>
      <c r="E10622" t="s">
        <v>21595</v>
      </c>
    </row>
    <row r="10623" spans="1:5" x14ac:dyDescent="0.25">
      <c r="A10623" t="s">
        <v>21663</v>
      </c>
      <c r="B10623" t="s">
        <v>21664</v>
      </c>
      <c r="C10623" t="s">
        <v>21594</v>
      </c>
      <c r="D10623" t="s">
        <v>2303</v>
      </c>
      <c r="E10623" t="s">
        <v>21595</v>
      </c>
    </row>
    <row r="10624" spans="1:5" x14ac:dyDescent="0.25">
      <c r="A10624" t="s">
        <v>21665</v>
      </c>
      <c r="B10624" t="s">
        <v>21666</v>
      </c>
      <c r="C10624" t="s">
        <v>21594</v>
      </c>
      <c r="D10624" t="s">
        <v>2303</v>
      </c>
      <c r="E10624" t="s">
        <v>21595</v>
      </c>
    </row>
    <row r="10625" spans="1:5" x14ac:dyDescent="0.25">
      <c r="A10625" t="s">
        <v>21667</v>
      </c>
      <c r="B10625" t="s">
        <v>21668</v>
      </c>
      <c r="C10625" t="s">
        <v>21594</v>
      </c>
      <c r="D10625" t="s">
        <v>2303</v>
      </c>
      <c r="E10625" t="s">
        <v>21595</v>
      </c>
    </row>
    <row r="10626" spans="1:5" x14ac:dyDescent="0.25">
      <c r="A10626" t="s">
        <v>21669</v>
      </c>
      <c r="B10626" t="s">
        <v>21670</v>
      </c>
      <c r="C10626" t="s">
        <v>21594</v>
      </c>
      <c r="D10626" t="s">
        <v>2303</v>
      </c>
      <c r="E10626" t="s">
        <v>21595</v>
      </c>
    </row>
    <row r="10627" spans="1:5" x14ac:dyDescent="0.25">
      <c r="A10627" t="s">
        <v>21671</v>
      </c>
      <c r="B10627" t="s">
        <v>21350</v>
      </c>
      <c r="C10627" t="s">
        <v>21594</v>
      </c>
      <c r="D10627" t="s">
        <v>2303</v>
      </c>
      <c r="E10627" t="s">
        <v>21595</v>
      </c>
    </row>
    <row r="10628" spans="1:5" x14ac:dyDescent="0.25">
      <c r="A10628" t="s">
        <v>21672</v>
      </c>
      <c r="B10628" t="s">
        <v>21673</v>
      </c>
      <c r="C10628" t="s">
        <v>21594</v>
      </c>
      <c r="D10628" t="s">
        <v>2303</v>
      </c>
      <c r="E10628" t="s">
        <v>21595</v>
      </c>
    </row>
    <row r="10629" spans="1:5" x14ac:dyDescent="0.25">
      <c r="A10629" t="s">
        <v>21674</v>
      </c>
      <c r="B10629" t="s">
        <v>21675</v>
      </c>
      <c r="C10629" t="s">
        <v>21594</v>
      </c>
      <c r="D10629" t="s">
        <v>2303</v>
      </c>
      <c r="E10629" t="s">
        <v>21595</v>
      </c>
    </row>
    <row r="10630" spans="1:5" x14ac:dyDescent="0.25">
      <c r="A10630" t="s">
        <v>21676</v>
      </c>
      <c r="B10630" t="s">
        <v>21677</v>
      </c>
      <c r="C10630" t="s">
        <v>21594</v>
      </c>
      <c r="D10630" t="s">
        <v>2303</v>
      </c>
      <c r="E10630" t="s">
        <v>21595</v>
      </c>
    </row>
    <row r="10631" spans="1:5" x14ac:dyDescent="0.25">
      <c r="A10631" t="s">
        <v>21678</v>
      </c>
      <c r="B10631" t="s">
        <v>21679</v>
      </c>
      <c r="C10631" t="s">
        <v>21594</v>
      </c>
      <c r="D10631" t="s">
        <v>2303</v>
      </c>
      <c r="E10631" t="s">
        <v>21595</v>
      </c>
    </row>
    <row r="10632" spans="1:5" x14ac:dyDescent="0.25">
      <c r="A10632" t="s">
        <v>21680</v>
      </c>
      <c r="B10632" t="s">
        <v>21681</v>
      </c>
      <c r="C10632" t="s">
        <v>21594</v>
      </c>
      <c r="D10632" t="s">
        <v>2303</v>
      </c>
      <c r="E10632" t="s">
        <v>21595</v>
      </c>
    </row>
    <row r="10633" spans="1:5" x14ac:dyDescent="0.25">
      <c r="A10633" t="s">
        <v>21682</v>
      </c>
      <c r="B10633" t="s">
        <v>21683</v>
      </c>
      <c r="C10633" t="s">
        <v>21594</v>
      </c>
      <c r="D10633" t="s">
        <v>2303</v>
      </c>
      <c r="E10633" t="s">
        <v>21595</v>
      </c>
    </row>
    <row r="10634" spans="1:5" x14ac:dyDescent="0.25">
      <c r="A10634" t="s">
        <v>21684</v>
      </c>
      <c r="B10634" t="s">
        <v>21685</v>
      </c>
      <c r="C10634" t="s">
        <v>21594</v>
      </c>
      <c r="D10634" t="s">
        <v>2303</v>
      </c>
      <c r="E10634" t="s">
        <v>21595</v>
      </c>
    </row>
    <row r="10635" spans="1:5" x14ac:dyDescent="0.25">
      <c r="A10635" t="s">
        <v>21686</v>
      </c>
      <c r="B10635" t="s">
        <v>21687</v>
      </c>
      <c r="C10635" t="s">
        <v>21594</v>
      </c>
      <c r="D10635" t="s">
        <v>2303</v>
      </c>
      <c r="E10635" t="s">
        <v>21595</v>
      </c>
    </row>
    <row r="10636" spans="1:5" x14ac:dyDescent="0.25">
      <c r="A10636" t="s">
        <v>21688</v>
      </c>
      <c r="B10636" t="s">
        <v>21689</v>
      </c>
      <c r="C10636" t="s">
        <v>21594</v>
      </c>
      <c r="D10636" t="s">
        <v>2303</v>
      </c>
      <c r="E10636" t="s">
        <v>21595</v>
      </c>
    </row>
    <row r="10637" spans="1:5" x14ac:dyDescent="0.25">
      <c r="A10637" t="s">
        <v>21690</v>
      </c>
      <c r="B10637" t="s">
        <v>21691</v>
      </c>
      <c r="C10637" t="s">
        <v>21594</v>
      </c>
      <c r="D10637" t="s">
        <v>2303</v>
      </c>
      <c r="E10637" t="s">
        <v>21595</v>
      </c>
    </row>
    <row r="10638" spans="1:5" x14ac:dyDescent="0.25">
      <c r="A10638" t="s">
        <v>21692</v>
      </c>
      <c r="B10638" t="s">
        <v>21693</v>
      </c>
      <c r="C10638" t="s">
        <v>21594</v>
      </c>
      <c r="D10638" t="s">
        <v>2303</v>
      </c>
      <c r="E10638" t="s">
        <v>21595</v>
      </c>
    </row>
    <row r="10639" spans="1:5" x14ac:dyDescent="0.25">
      <c r="A10639" t="s">
        <v>21694</v>
      </c>
      <c r="B10639" t="s">
        <v>21695</v>
      </c>
      <c r="C10639" t="s">
        <v>21594</v>
      </c>
      <c r="D10639" t="s">
        <v>2303</v>
      </c>
      <c r="E10639" t="s">
        <v>21595</v>
      </c>
    </row>
    <row r="10640" spans="1:5" x14ac:dyDescent="0.25">
      <c r="A10640" t="s">
        <v>21696</v>
      </c>
      <c r="B10640" t="s">
        <v>21697</v>
      </c>
      <c r="C10640" t="s">
        <v>21594</v>
      </c>
      <c r="D10640" t="s">
        <v>2303</v>
      </c>
      <c r="E10640" t="s">
        <v>21595</v>
      </c>
    </row>
    <row r="10641" spans="1:5" x14ac:dyDescent="0.25">
      <c r="A10641" t="s">
        <v>21698</v>
      </c>
      <c r="B10641" t="s">
        <v>21699</v>
      </c>
      <c r="C10641" t="s">
        <v>21594</v>
      </c>
      <c r="D10641" t="s">
        <v>2303</v>
      </c>
      <c r="E10641" t="s">
        <v>21595</v>
      </c>
    </row>
    <row r="10642" spans="1:5" x14ac:dyDescent="0.25">
      <c r="A10642" t="s">
        <v>21700</v>
      </c>
      <c r="B10642" t="s">
        <v>21701</v>
      </c>
      <c r="C10642" t="s">
        <v>21702</v>
      </c>
      <c r="D10642" t="s">
        <v>2303</v>
      </c>
      <c r="E10642" t="s">
        <v>21703</v>
      </c>
    </row>
    <row r="10643" spans="1:5" x14ac:dyDescent="0.25">
      <c r="A10643" t="s">
        <v>21704</v>
      </c>
      <c r="B10643" t="s">
        <v>21705</v>
      </c>
      <c r="C10643" t="s">
        <v>21702</v>
      </c>
      <c r="D10643" t="s">
        <v>2303</v>
      </c>
      <c r="E10643" t="s">
        <v>21703</v>
      </c>
    </row>
    <row r="10644" spans="1:5" x14ac:dyDescent="0.25">
      <c r="A10644" t="s">
        <v>21706</v>
      </c>
      <c r="B10644" t="s">
        <v>21707</v>
      </c>
      <c r="C10644" t="s">
        <v>21702</v>
      </c>
      <c r="D10644" t="s">
        <v>2303</v>
      </c>
      <c r="E10644" t="s">
        <v>21703</v>
      </c>
    </row>
    <row r="10645" spans="1:5" x14ac:dyDescent="0.25">
      <c r="A10645" t="s">
        <v>21708</v>
      </c>
      <c r="B10645" t="s">
        <v>21709</v>
      </c>
      <c r="C10645" t="s">
        <v>21702</v>
      </c>
      <c r="D10645" t="s">
        <v>2303</v>
      </c>
      <c r="E10645" t="s">
        <v>21703</v>
      </c>
    </row>
    <row r="10646" spans="1:5" x14ac:dyDescent="0.25">
      <c r="A10646" t="s">
        <v>21710</v>
      </c>
      <c r="B10646" t="s">
        <v>21711</v>
      </c>
      <c r="C10646" t="s">
        <v>21702</v>
      </c>
      <c r="D10646" t="s">
        <v>2303</v>
      </c>
      <c r="E10646" t="s">
        <v>21703</v>
      </c>
    </row>
    <row r="10647" spans="1:5" x14ac:dyDescent="0.25">
      <c r="A10647" t="s">
        <v>21712</v>
      </c>
      <c r="B10647" t="s">
        <v>21713</v>
      </c>
      <c r="C10647" t="s">
        <v>21702</v>
      </c>
      <c r="D10647" t="s">
        <v>2303</v>
      </c>
      <c r="E10647" t="s">
        <v>21703</v>
      </c>
    </row>
    <row r="10648" spans="1:5" x14ac:dyDescent="0.25">
      <c r="A10648" t="s">
        <v>21714</v>
      </c>
      <c r="B10648" t="s">
        <v>21715</v>
      </c>
      <c r="C10648" t="s">
        <v>21702</v>
      </c>
      <c r="D10648" t="s">
        <v>2303</v>
      </c>
      <c r="E10648" t="s">
        <v>21703</v>
      </c>
    </row>
    <row r="10649" spans="1:5" x14ac:dyDescent="0.25">
      <c r="A10649" t="s">
        <v>21716</v>
      </c>
      <c r="B10649" t="s">
        <v>21717</v>
      </c>
      <c r="C10649" t="s">
        <v>21702</v>
      </c>
      <c r="D10649" t="s">
        <v>2303</v>
      </c>
      <c r="E10649" t="s">
        <v>21703</v>
      </c>
    </row>
    <row r="10650" spans="1:5" x14ac:dyDescent="0.25">
      <c r="A10650" t="s">
        <v>21718</v>
      </c>
      <c r="B10650" t="s">
        <v>21719</v>
      </c>
      <c r="C10650" t="s">
        <v>21702</v>
      </c>
      <c r="D10650" t="s">
        <v>2303</v>
      </c>
      <c r="E10650" t="s">
        <v>21703</v>
      </c>
    </row>
    <row r="10651" spans="1:5" x14ac:dyDescent="0.25">
      <c r="A10651" t="s">
        <v>21720</v>
      </c>
      <c r="B10651" t="s">
        <v>21721</v>
      </c>
      <c r="C10651" t="s">
        <v>21702</v>
      </c>
      <c r="D10651" t="s">
        <v>2303</v>
      </c>
      <c r="E10651" t="s">
        <v>21703</v>
      </c>
    </row>
    <row r="10652" spans="1:5" x14ac:dyDescent="0.25">
      <c r="A10652" t="s">
        <v>21722</v>
      </c>
      <c r="B10652" t="s">
        <v>21723</v>
      </c>
      <c r="C10652" t="s">
        <v>21702</v>
      </c>
      <c r="D10652" t="s">
        <v>2303</v>
      </c>
      <c r="E10652" t="s">
        <v>21703</v>
      </c>
    </row>
    <row r="10653" spans="1:5" x14ac:dyDescent="0.25">
      <c r="A10653" t="s">
        <v>21724</v>
      </c>
      <c r="B10653" t="s">
        <v>21725</v>
      </c>
      <c r="C10653" t="s">
        <v>21702</v>
      </c>
      <c r="D10653" t="s">
        <v>2303</v>
      </c>
      <c r="E10653" t="s">
        <v>21703</v>
      </c>
    </row>
    <row r="10654" spans="1:5" x14ac:dyDescent="0.25">
      <c r="A10654" t="s">
        <v>21726</v>
      </c>
      <c r="B10654" t="s">
        <v>21727</v>
      </c>
      <c r="C10654" t="s">
        <v>21702</v>
      </c>
      <c r="D10654" t="s">
        <v>2303</v>
      </c>
      <c r="E10654" t="s">
        <v>21703</v>
      </c>
    </row>
    <row r="10655" spans="1:5" x14ac:dyDescent="0.25">
      <c r="A10655" t="s">
        <v>21728</v>
      </c>
      <c r="B10655" t="s">
        <v>21729</v>
      </c>
      <c r="C10655" t="s">
        <v>21702</v>
      </c>
      <c r="D10655" t="s">
        <v>2303</v>
      </c>
      <c r="E10655" t="s">
        <v>21703</v>
      </c>
    </row>
    <row r="10656" spans="1:5" x14ac:dyDescent="0.25">
      <c r="A10656" t="s">
        <v>21730</v>
      </c>
      <c r="B10656" t="s">
        <v>21731</v>
      </c>
      <c r="C10656" t="s">
        <v>21702</v>
      </c>
      <c r="D10656" t="s">
        <v>2303</v>
      </c>
      <c r="E10656" t="s">
        <v>21703</v>
      </c>
    </row>
    <row r="10657" spans="1:5" x14ac:dyDescent="0.25">
      <c r="A10657" t="s">
        <v>21732</v>
      </c>
      <c r="B10657" t="s">
        <v>21733</v>
      </c>
      <c r="C10657" t="s">
        <v>21702</v>
      </c>
      <c r="D10657" t="s">
        <v>2303</v>
      </c>
      <c r="E10657" t="s">
        <v>21703</v>
      </c>
    </row>
    <row r="10658" spans="1:5" x14ac:dyDescent="0.25">
      <c r="A10658" t="s">
        <v>21734</v>
      </c>
      <c r="B10658" t="s">
        <v>21735</v>
      </c>
      <c r="C10658" t="s">
        <v>21702</v>
      </c>
      <c r="D10658" t="s">
        <v>2303</v>
      </c>
      <c r="E10658" t="s">
        <v>21703</v>
      </c>
    </row>
    <row r="10659" spans="1:5" x14ac:dyDescent="0.25">
      <c r="A10659" t="s">
        <v>21736</v>
      </c>
      <c r="B10659" t="s">
        <v>21737</v>
      </c>
      <c r="C10659" t="s">
        <v>21702</v>
      </c>
      <c r="D10659" t="s">
        <v>2303</v>
      </c>
      <c r="E10659" t="s">
        <v>21703</v>
      </c>
    </row>
    <row r="10660" spans="1:5" x14ac:dyDescent="0.25">
      <c r="A10660" t="s">
        <v>21738</v>
      </c>
      <c r="B10660" t="s">
        <v>21739</v>
      </c>
      <c r="C10660" t="s">
        <v>21702</v>
      </c>
      <c r="D10660" t="s">
        <v>2303</v>
      </c>
      <c r="E10660" t="s">
        <v>21703</v>
      </c>
    </row>
    <row r="10661" spans="1:5" x14ac:dyDescent="0.25">
      <c r="A10661" t="s">
        <v>21740</v>
      </c>
      <c r="B10661" t="s">
        <v>21741</v>
      </c>
      <c r="C10661" t="s">
        <v>21702</v>
      </c>
      <c r="D10661" t="s">
        <v>2303</v>
      </c>
      <c r="E10661" t="s">
        <v>21703</v>
      </c>
    </row>
    <row r="10662" spans="1:5" x14ac:dyDescent="0.25">
      <c r="A10662" t="s">
        <v>21742</v>
      </c>
      <c r="B10662" t="s">
        <v>21743</v>
      </c>
      <c r="C10662" t="s">
        <v>21702</v>
      </c>
      <c r="D10662" t="s">
        <v>2303</v>
      </c>
      <c r="E10662" t="s">
        <v>21703</v>
      </c>
    </row>
    <row r="10663" spans="1:5" x14ac:dyDescent="0.25">
      <c r="A10663" t="s">
        <v>21744</v>
      </c>
      <c r="B10663" t="s">
        <v>21745</v>
      </c>
      <c r="C10663" t="s">
        <v>21702</v>
      </c>
      <c r="D10663" t="s">
        <v>2303</v>
      </c>
      <c r="E10663" t="s">
        <v>21703</v>
      </c>
    </row>
    <row r="10664" spans="1:5" x14ac:dyDescent="0.25">
      <c r="A10664" t="s">
        <v>21746</v>
      </c>
      <c r="B10664" t="s">
        <v>21747</v>
      </c>
      <c r="C10664" t="s">
        <v>21702</v>
      </c>
      <c r="D10664" t="s">
        <v>2303</v>
      </c>
      <c r="E10664" t="s">
        <v>21703</v>
      </c>
    </row>
    <row r="10665" spans="1:5" x14ac:dyDescent="0.25">
      <c r="A10665" t="s">
        <v>21748</v>
      </c>
      <c r="B10665" t="s">
        <v>21749</v>
      </c>
      <c r="C10665" t="s">
        <v>21702</v>
      </c>
      <c r="D10665" t="s">
        <v>2303</v>
      </c>
      <c r="E10665" t="s">
        <v>21703</v>
      </c>
    </row>
    <row r="10666" spans="1:5" x14ac:dyDescent="0.25">
      <c r="A10666" t="s">
        <v>21750</v>
      </c>
      <c r="B10666" t="s">
        <v>21751</v>
      </c>
      <c r="C10666" t="s">
        <v>21702</v>
      </c>
      <c r="D10666" t="s">
        <v>2303</v>
      </c>
      <c r="E10666" t="s">
        <v>21703</v>
      </c>
    </row>
    <row r="10667" spans="1:5" x14ac:dyDescent="0.25">
      <c r="A10667" t="s">
        <v>21752</v>
      </c>
      <c r="B10667" t="s">
        <v>21753</v>
      </c>
      <c r="C10667" t="s">
        <v>21702</v>
      </c>
      <c r="D10667" t="s">
        <v>2303</v>
      </c>
      <c r="E10667" t="s">
        <v>21703</v>
      </c>
    </row>
    <row r="10668" spans="1:5" x14ac:dyDescent="0.25">
      <c r="A10668" t="s">
        <v>21754</v>
      </c>
      <c r="B10668" t="s">
        <v>21755</v>
      </c>
      <c r="C10668" t="s">
        <v>21702</v>
      </c>
      <c r="D10668" t="s">
        <v>2303</v>
      </c>
      <c r="E10668" t="s">
        <v>21703</v>
      </c>
    </row>
    <row r="10669" spans="1:5" x14ac:dyDescent="0.25">
      <c r="A10669" t="s">
        <v>21756</v>
      </c>
      <c r="B10669" t="s">
        <v>21757</v>
      </c>
      <c r="C10669" t="s">
        <v>21702</v>
      </c>
      <c r="D10669" t="s">
        <v>2303</v>
      </c>
      <c r="E10669" t="s">
        <v>21703</v>
      </c>
    </row>
    <row r="10670" spans="1:5" x14ac:dyDescent="0.25">
      <c r="A10670" t="s">
        <v>21758</v>
      </c>
      <c r="B10670" t="s">
        <v>21759</v>
      </c>
      <c r="C10670" t="s">
        <v>21702</v>
      </c>
      <c r="D10670" t="s">
        <v>2303</v>
      </c>
      <c r="E10670" t="s">
        <v>21703</v>
      </c>
    </row>
    <row r="10671" spans="1:5" x14ac:dyDescent="0.25">
      <c r="A10671" t="s">
        <v>21760</v>
      </c>
      <c r="B10671" t="s">
        <v>21761</v>
      </c>
      <c r="C10671" t="s">
        <v>21702</v>
      </c>
      <c r="D10671" t="s">
        <v>2303</v>
      </c>
      <c r="E10671" t="s">
        <v>21703</v>
      </c>
    </row>
    <row r="10672" spans="1:5" x14ac:dyDescent="0.25">
      <c r="A10672" t="s">
        <v>21762</v>
      </c>
      <c r="B10672" t="s">
        <v>21763</v>
      </c>
      <c r="C10672" t="s">
        <v>21702</v>
      </c>
      <c r="D10672" t="s">
        <v>2303</v>
      </c>
      <c r="E10672" t="s">
        <v>21703</v>
      </c>
    </row>
    <row r="10673" spans="1:5" x14ac:dyDescent="0.25">
      <c r="A10673" t="s">
        <v>21764</v>
      </c>
      <c r="B10673" t="s">
        <v>21765</v>
      </c>
      <c r="C10673" t="s">
        <v>21702</v>
      </c>
      <c r="D10673" t="s">
        <v>2303</v>
      </c>
      <c r="E10673" t="s">
        <v>21703</v>
      </c>
    </row>
    <row r="10674" spans="1:5" x14ac:dyDescent="0.25">
      <c r="A10674" t="s">
        <v>21766</v>
      </c>
      <c r="B10674" t="s">
        <v>11308</v>
      </c>
      <c r="C10674" t="s">
        <v>21702</v>
      </c>
      <c r="D10674" t="s">
        <v>2303</v>
      </c>
      <c r="E10674" t="s">
        <v>21703</v>
      </c>
    </row>
    <row r="10675" spans="1:5" x14ac:dyDescent="0.25">
      <c r="A10675" t="s">
        <v>21767</v>
      </c>
      <c r="B10675" t="s">
        <v>21768</v>
      </c>
      <c r="C10675" t="s">
        <v>21702</v>
      </c>
      <c r="D10675" t="s">
        <v>2303</v>
      </c>
      <c r="E10675" t="s">
        <v>21703</v>
      </c>
    </row>
    <row r="10676" spans="1:5" x14ac:dyDescent="0.25">
      <c r="A10676" t="s">
        <v>21769</v>
      </c>
      <c r="B10676" t="s">
        <v>21770</v>
      </c>
      <c r="C10676" t="s">
        <v>21702</v>
      </c>
      <c r="D10676" t="s">
        <v>2303</v>
      </c>
      <c r="E10676" t="s">
        <v>21703</v>
      </c>
    </row>
    <row r="10677" spans="1:5" x14ac:dyDescent="0.25">
      <c r="A10677" t="s">
        <v>21771</v>
      </c>
      <c r="B10677" t="s">
        <v>21772</v>
      </c>
      <c r="C10677" t="s">
        <v>21702</v>
      </c>
      <c r="D10677" t="s">
        <v>2303</v>
      </c>
      <c r="E10677" t="s">
        <v>21703</v>
      </c>
    </row>
    <row r="10678" spans="1:5" x14ac:dyDescent="0.25">
      <c r="A10678" t="s">
        <v>21773</v>
      </c>
      <c r="B10678" t="s">
        <v>21774</v>
      </c>
      <c r="C10678" t="s">
        <v>21702</v>
      </c>
      <c r="D10678" t="s">
        <v>2303</v>
      </c>
      <c r="E10678" t="s">
        <v>21703</v>
      </c>
    </row>
    <row r="10679" spans="1:5" x14ac:dyDescent="0.25">
      <c r="A10679" t="s">
        <v>21775</v>
      </c>
      <c r="B10679" t="s">
        <v>21776</v>
      </c>
      <c r="C10679" t="s">
        <v>21777</v>
      </c>
      <c r="D10679" t="s">
        <v>2303</v>
      </c>
      <c r="E10679" t="s">
        <v>21778</v>
      </c>
    </row>
    <row r="10680" spans="1:5" x14ac:dyDescent="0.25">
      <c r="A10680" t="s">
        <v>21779</v>
      </c>
      <c r="B10680" t="s">
        <v>21780</v>
      </c>
      <c r="C10680" t="s">
        <v>21777</v>
      </c>
      <c r="D10680" t="s">
        <v>2303</v>
      </c>
      <c r="E10680" t="s">
        <v>21778</v>
      </c>
    </row>
    <row r="10681" spans="1:5" x14ac:dyDescent="0.25">
      <c r="A10681" t="s">
        <v>21781</v>
      </c>
      <c r="B10681" t="s">
        <v>21782</v>
      </c>
      <c r="C10681" t="s">
        <v>21777</v>
      </c>
      <c r="D10681" t="s">
        <v>2303</v>
      </c>
      <c r="E10681" t="s">
        <v>21778</v>
      </c>
    </row>
    <row r="10682" spans="1:5" x14ac:dyDescent="0.25">
      <c r="A10682" t="s">
        <v>21783</v>
      </c>
      <c r="B10682" t="s">
        <v>21784</v>
      </c>
      <c r="C10682" t="s">
        <v>21777</v>
      </c>
      <c r="D10682" t="s">
        <v>2303</v>
      </c>
      <c r="E10682" t="s">
        <v>21778</v>
      </c>
    </row>
    <row r="10683" spans="1:5" x14ac:dyDescent="0.25">
      <c r="A10683" t="s">
        <v>21785</v>
      </c>
      <c r="B10683" t="s">
        <v>21786</v>
      </c>
      <c r="C10683" t="s">
        <v>21777</v>
      </c>
      <c r="D10683" t="s">
        <v>2303</v>
      </c>
      <c r="E10683" t="s">
        <v>21778</v>
      </c>
    </row>
    <row r="10684" spans="1:5" x14ac:dyDescent="0.25">
      <c r="A10684" t="s">
        <v>21787</v>
      </c>
      <c r="B10684" t="s">
        <v>21788</v>
      </c>
      <c r="C10684" t="s">
        <v>21777</v>
      </c>
      <c r="D10684" t="s">
        <v>2303</v>
      </c>
      <c r="E10684" t="s">
        <v>21778</v>
      </c>
    </row>
    <row r="10685" spans="1:5" x14ac:dyDescent="0.25">
      <c r="A10685" t="s">
        <v>21789</v>
      </c>
      <c r="B10685" t="s">
        <v>21790</v>
      </c>
      <c r="C10685" t="s">
        <v>21777</v>
      </c>
      <c r="D10685" t="s">
        <v>2303</v>
      </c>
      <c r="E10685" t="s">
        <v>21778</v>
      </c>
    </row>
    <row r="10686" spans="1:5" x14ac:dyDescent="0.25">
      <c r="A10686" t="s">
        <v>21791</v>
      </c>
      <c r="B10686" t="s">
        <v>21792</v>
      </c>
      <c r="C10686" t="s">
        <v>21777</v>
      </c>
      <c r="D10686" t="s">
        <v>2303</v>
      </c>
      <c r="E10686" t="s">
        <v>21778</v>
      </c>
    </row>
    <row r="10687" spans="1:5" x14ac:dyDescent="0.25">
      <c r="A10687" t="s">
        <v>21793</v>
      </c>
      <c r="B10687" t="s">
        <v>21794</v>
      </c>
      <c r="C10687" t="s">
        <v>21777</v>
      </c>
      <c r="D10687" t="s">
        <v>2303</v>
      </c>
      <c r="E10687" t="s">
        <v>21778</v>
      </c>
    </row>
    <row r="10688" spans="1:5" x14ac:dyDescent="0.25">
      <c r="A10688" t="s">
        <v>21795</v>
      </c>
      <c r="B10688" t="s">
        <v>21610</v>
      </c>
      <c r="C10688" t="s">
        <v>21777</v>
      </c>
      <c r="D10688" t="s">
        <v>2303</v>
      </c>
      <c r="E10688" t="s">
        <v>21778</v>
      </c>
    </row>
    <row r="10689" spans="1:5" x14ac:dyDescent="0.25">
      <c r="A10689" t="s">
        <v>21796</v>
      </c>
      <c r="B10689" t="s">
        <v>21797</v>
      </c>
      <c r="C10689" t="s">
        <v>21777</v>
      </c>
      <c r="D10689" t="s">
        <v>2303</v>
      </c>
      <c r="E10689" t="s">
        <v>21778</v>
      </c>
    </row>
    <row r="10690" spans="1:5" x14ac:dyDescent="0.25">
      <c r="A10690" t="s">
        <v>21798</v>
      </c>
      <c r="B10690" t="s">
        <v>21799</v>
      </c>
      <c r="C10690" t="s">
        <v>21777</v>
      </c>
      <c r="D10690" t="s">
        <v>2303</v>
      </c>
      <c r="E10690" t="s">
        <v>21778</v>
      </c>
    </row>
    <row r="10691" spans="1:5" x14ac:dyDescent="0.25">
      <c r="A10691" t="s">
        <v>21800</v>
      </c>
      <c r="B10691" t="s">
        <v>21801</v>
      </c>
      <c r="C10691" t="s">
        <v>21777</v>
      </c>
      <c r="D10691" t="s">
        <v>2303</v>
      </c>
      <c r="E10691" t="s">
        <v>21778</v>
      </c>
    </row>
    <row r="10692" spans="1:5" x14ac:dyDescent="0.25">
      <c r="A10692" t="s">
        <v>21802</v>
      </c>
      <c r="B10692" t="s">
        <v>21803</v>
      </c>
      <c r="C10692" t="s">
        <v>21777</v>
      </c>
      <c r="D10692" t="s">
        <v>2303</v>
      </c>
      <c r="E10692" t="s">
        <v>21778</v>
      </c>
    </row>
    <row r="10693" spans="1:5" x14ac:dyDescent="0.25">
      <c r="A10693" t="s">
        <v>21804</v>
      </c>
      <c r="B10693" t="s">
        <v>21805</v>
      </c>
      <c r="C10693" t="s">
        <v>21777</v>
      </c>
      <c r="D10693" t="s">
        <v>2303</v>
      </c>
      <c r="E10693" t="s">
        <v>21778</v>
      </c>
    </row>
    <row r="10694" spans="1:5" x14ac:dyDescent="0.25">
      <c r="A10694" t="s">
        <v>21806</v>
      </c>
      <c r="B10694" t="s">
        <v>21807</v>
      </c>
      <c r="C10694" t="s">
        <v>21777</v>
      </c>
      <c r="D10694" t="s">
        <v>2303</v>
      </c>
      <c r="E10694" t="s">
        <v>21778</v>
      </c>
    </row>
    <row r="10695" spans="1:5" x14ac:dyDescent="0.25">
      <c r="A10695" t="s">
        <v>21808</v>
      </c>
      <c r="B10695" t="s">
        <v>21809</v>
      </c>
      <c r="C10695" t="s">
        <v>21777</v>
      </c>
      <c r="D10695" t="s">
        <v>2303</v>
      </c>
      <c r="E10695" t="s">
        <v>21778</v>
      </c>
    </row>
    <row r="10696" spans="1:5" x14ac:dyDescent="0.25">
      <c r="A10696" t="s">
        <v>21810</v>
      </c>
      <c r="B10696" t="s">
        <v>21811</v>
      </c>
      <c r="C10696" t="s">
        <v>21777</v>
      </c>
      <c r="D10696" t="s">
        <v>2303</v>
      </c>
      <c r="E10696" t="s">
        <v>21778</v>
      </c>
    </row>
    <row r="10697" spans="1:5" x14ac:dyDescent="0.25">
      <c r="A10697" t="s">
        <v>21812</v>
      </c>
      <c r="B10697" t="s">
        <v>21813</v>
      </c>
      <c r="C10697" t="s">
        <v>21777</v>
      </c>
      <c r="D10697" t="s">
        <v>2303</v>
      </c>
      <c r="E10697" t="s">
        <v>21778</v>
      </c>
    </row>
    <row r="10698" spans="1:5" x14ac:dyDescent="0.25">
      <c r="A10698" t="s">
        <v>21814</v>
      </c>
      <c r="B10698" t="s">
        <v>21815</v>
      </c>
      <c r="C10698" t="s">
        <v>21777</v>
      </c>
      <c r="D10698" t="s">
        <v>2303</v>
      </c>
      <c r="E10698" t="s">
        <v>21778</v>
      </c>
    </row>
    <row r="10699" spans="1:5" x14ac:dyDescent="0.25">
      <c r="A10699" t="s">
        <v>21816</v>
      </c>
      <c r="B10699" t="s">
        <v>21817</v>
      </c>
      <c r="C10699" t="s">
        <v>21777</v>
      </c>
      <c r="D10699" t="s">
        <v>2303</v>
      </c>
      <c r="E10699" t="s">
        <v>21778</v>
      </c>
    </row>
    <row r="10700" spans="1:5" x14ac:dyDescent="0.25">
      <c r="A10700" t="s">
        <v>21818</v>
      </c>
      <c r="B10700" t="s">
        <v>21819</v>
      </c>
      <c r="C10700" t="s">
        <v>21777</v>
      </c>
      <c r="D10700" t="s">
        <v>2303</v>
      </c>
      <c r="E10700" t="s">
        <v>21778</v>
      </c>
    </row>
    <row r="10701" spans="1:5" x14ac:dyDescent="0.25">
      <c r="A10701" t="s">
        <v>21820</v>
      </c>
      <c r="B10701" t="s">
        <v>21821</v>
      </c>
      <c r="C10701" t="s">
        <v>21777</v>
      </c>
      <c r="D10701" t="s">
        <v>2303</v>
      </c>
      <c r="E10701" t="s">
        <v>21778</v>
      </c>
    </row>
    <row r="10702" spans="1:5" x14ac:dyDescent="0.25">
      <c r="A10702" t="s">
        <v>21822</v>
      </c>
      <c r="B10702" t="s">
        <v>21823</v>
      </c>
      <c r="C10702" t="s">
        <v>21777</v>
      </c>
      <c r="D10702" t="s">
        <v>2303</v>
      </c>
      <c r="E10702" t="s">
        <v>21778</v>
      </c>
    </row>
    <row r="10703" spans="1:5" x14ac:dyDescent="0.25">
      <c r="A10703" t="s">
        <v>21824</v>
      </c>
      <c r="B10703" t="s">
        <v>5796</v>
      </c>
      <c r="C10703" t="s">
        <v>21777</v>
      </c>
      <c r="D10703" t="s">
        <v>2303</v>
      </c>
      <c r="E10703" t="s">
        <v>21778</v>
      </c>
    </row>
    <row r="10704" spans="1:5" x14ac:dyDescent="0.25">
      <c r="A10704" t="s">
        <v>21825</v>
      </c>
      <c r="B10704" t="s">
        <v>21826</v>
      </c>
      <c r="C10704" t="s">
        <v>21777</v>
      </c>
      <c r="D10704" t="s">
        <v>2303</v>
      </c>
      <c r="E10704" t="s">
        <v>21778</v>
      </c>
    </row>
    <row r="10705" spans="1:5" x14ac:dyDescent="0.25">
      <c r="A10705" t="s">
        <v>21827</v>
      </c>
      <c r="B10705" t="s">
        <v>21828</v>
      </c>
      <c r="C10705" t="s">
        <v>21777</v>
      </c>
      <c r="D10705" t="s">
        <v>2303</v>
      </c>
      <c r="E10705" t="s">
        <v>21778</v>
      </c>
    </row>
    <row r="10706" spans="1:5" x14ac:dyDescent="0.25">
      <c r="A10706" t="s">
        <v>21829</v>
      </c>
      <c r="B10706" t="s">
        <v>21830</v>
      </c>
      <c r="C10706" t="s">
        <v>21777</v>
      </c>
      <c r="D10706" t="s">
        <v>2303</v>
      </c>
      <c r="E10706" t="s">
        <v>21778</v>
      </c>
    </row>
    <row r="10707" spans="1:5" x14ac:dyDescent="0.25">
      <c r="A10707" t="s">
        <v>21831</v>
      </c>
      <c r="B10707" t="s">
        <v>21832</v>
      </c>
      <c r="C10707" t="s">
        <v>21777</v>
      </c>
      <c r="D10707" t="s">
        <v>2303</v>
      </c>
      <c r="E10707" t="s">
        <v>21778</v>
      </c>
    </row>
    <row r="10708" spans="1:5" x14ac:dyDescent="0.25">
      <c r="A10708" t="s">
        <v>21833</v>
      </c>
      <c r="B10708" t="s">
        <v>21834</v>
      </c>
      <c r="C10708" t="s">
        <v>21777</v>
      </c>
      <c r="D10708" t="s">
        <v>2303</v>
      </c>
      <c r="E10708" t="s">
        <v>21778</v>
      </c>
    </row>
    <row r="10709" spans="1:5" x14ac:dyDescent="0.25">
      <c r="A10709" t="s">
        <v>21835</v>
      </c>
      <c r="B10709" t="s">
        <v>21836</v>
      </c>
      <c r="C10709" t="s">
        <v>21777</v>
      </c>
      <c r="D10709" t="s">
        <v>2303</v>
      </c>
      <c r="E10709" t="s">
        <v>21778</v>
      </c>
    </row>
    <row r="10710" spans="1:5" x14ac:dyDescent="0.25">
      <c r="A10710" t="s">
        <v>21837</v>
      </c>
      <c r="B10710" t="s">
        <v>21838</v>
      </c>
      <c r="C10710" t="s">
        <v>21777</v>
      </c>
      <c r="D10710" t="s">
        <v>2303</v>
      </c>
      <c r="E10710" t="s">
        <v>21778</v>
      </c>
    </row>
    <row r="10711" spans="1:5" x14ac:dyDescent="0.25">
      <c r="A10711" t="s">
        <v>21839</v>
      </c>
      <c r="B10711" t="s">
        <v>21840</v>
      </c>
      <c r="C10711" t="s">
        <v>21777</v>
      </c>
      <c r="D10711" t="s">
        <v>2303</v>
      </c>
      <c r="E10711" t="s">
        <v>21778</v>
      </c>
    </row>
    <row r="10712" spans="1:5" x14ac:dyDescent="0.25">
      <c r="A10712" t="s">
        <v>21841</v>
      </c>
      <c r="B10712" t="s">
        <v>21842</v>
      </c>
      <c r="C10712" t="s">
        <v>21777</v>
      </c>
      <c r="D10712" t="s">
        <v>2303</v>
      </c>
      <c r="E10712" t="s">
        <v>21778</v>
      </c>
    </row>
    <row r="10713" spans="1:5" x14ac:dyDescent="0.25">
      <c r="A10713" t="s">
        <v>21843</v>
      </c>
      <c r="B10713" t="s">
        <v>21844</v>
      </c>
      <c r="C10713" t="s">
        <v>21777</v>
      </c>
      <c r="D10713" t="s">
        <v>2303</v>
      </c>
      <c r="E10713" t="s">
        <v>21778</v>
      </c>
    </row>
    <row r="10714" spans="1:5" x14ac:dyDescent="0.25">
      <c r="A10714" t="s">
        <v>21845</v>
      </c>
      <c r="B10714" t="s">
        <v>21846</v>
      </c>
      <c r="C10714" t="s">
        <v>21777</v>
      </c>
      <c r="D10714" t="s">
        <v>2303</v>
      </c>
      <c r="E10714" t="s">
        <v>21778</v>
      </c>
    </row>
    <row r="10715" spans="1:5" x14ac:dyDescent="0.25">
      <c r="A10715" t="s">
        <v>21847</v>
      </c>
      <c r="B10715" t="s">
        <v>21848</v>
      </c>
      <c r="C10715" t="s">
        <v>21777</v>
      </c>
      <c r="D10715" t="s">
        <v>2303</v>
      </c>
      <c r="E10715" t="s">
        <v>21778</v>
      </c>
    </row>
    <row r="10716" spans="1:5" x14ac:dyDescent="0.25">
      <c r="A10716" t="s">
        <v>21849</v>
      </c>
      <c r="B10716" t="s">
        <v>21850</v>
      </c>
      <c r="C10716" t="s">
        <v>21777</v>
      </c>
      <c r="D10716" t="s">
        <v>2303</v>
      </c>
      <c r="E10716" t="s">
        <v>21778</v>
      </c>
    </row>
    <row r="10717" spans="1:5" x14ac:dyDescent="0.25">
      <c r="A10717" t="s">
        <v>21851</v>
      </c>
      <c r="B10717" t="s">
        <v>21852</v>
      </c>
      <c r="C10717" t="s">
        <v>21777</v>
      </c>
      <c r="D10717" t="s">
        <v>2303</v>
      </c>
      <c r="E10717" t="s">
        <v>21778</v>
      </c>
    </row>
    <row r="10718" spans="1:5" x14ac:dyDescent="0.25">
      <c r="A10718" t="s">
        <v>21853</v>
      </c>
      <c r="B10718" t="s">
        <v>21854</v>
      </c>
      <c r="C10718" t="s">
        <v>21777</v>
      </c>
      <c r="D10718" t="s">
        <v>2303</v>
      </c>
      <c r="E10718" t="s">
        <v>21778</v>
      </c>
    </row>
    <row r="10719" spans="1:5" x14ac:dyDescent="0.25">
      <c r="A10719" t="s">
        <v>21855</v>
      </c>
      <c r="B10719" t="s">
        <v>21856</v>
      </c>
      <c r="C10719" t="s">
        <v>21777</v>
      </c>
      <c r="D10719" t="s">
        <v>2303</v>
      </c>
      <c r="E10719" t="s">
        <v>21778</v>
      </c>
    </row>
    <row r="10720" spans="1:5" x14ac:dyDescent="0.25">
      <c r="A10720" t="s">
        <v>21857</v>
      </c>
      <c r="B10720" t="s">
        <v>21858</v>
      </c>
      <c r="C10720" t="s">
        <v>21777</v>
      </c>
      <c r="D10720" t="s">
        <v>2303</v>
      </c>
      <c r="E10720" t="s">
        <v>21778</v>
      </c>
    </row>
    <row r="10721" spans="1:5" x14ac:dyDescent="0.25">
      <c r="A10721" t="s">
        <v>21859</v>
      </c>
      <c r="B10721" t="s">
        <v>21860</v>
      </c>
      <c r="C10721" t="s">
        <v>21861</v>
      </c>
      <c r="D10721" t="s">
        <v>2303</v>
      </c>
      <c r="E10721" t="s">
        <v>21862</v>
      </c>
    </row>
    <row r="10722" spans="1:5" x14ac:dyDescent="0.25">
      <c r="A10722" t="s">
        <v>21863</v>
      </c>
      <c r="B10722" t="s">
        <v>21864</v>
      </c>
      <c r="C10722" t="s">
        <v>21861</v>
      </c>
      <c r="D10722" t="s">
        <v>2303</v>
      </c>
      <c r="E10722" t="s">
        <v>21862</v>
      </c>
    </row>
    <row r="10723" spans="1:5" x14ac:dyDescent="0.25">
      <c r="A10723" t="s">
        <v>21865</v>
      </c>
      <c r="B10723" t="s">
        <v>21866</v>
      </c>
      <c r="C10723" t="s">
        <v>21861</v>
      </c>
      <c r="D10723" t="s">
        <v>2303</v>
      </c>
      <c r="E10723" t="s">
        <v>21862</v>
      </c>
    </row>
    <row r="10724" spans="1:5" x14ac:dyDescent="0.25">
      <c r="A10724" t="s">
        <v>21867</v>
      </c>
      <c r="B10724" t="s">
        <v>21868</v>
      </c>
      <c r="C10724" t="s">
        <v>21861</v>
      </c>
      <c r="D10724" t="s">
        <v>2303</v>
      </c>
      <c r="E10724" t="s">
        <v>21862</v>
      </c>
    </row>
    <row r="10725" spans="1:5" x14ac:dyDescent="0.25">
      <c r="A10725" t="s">
        <v>21869</v>
      </c>
      <c r="B10725" t="s">
        <v>21870</v>
      </c>
      <c r="C10725" t="s">
        <v>21861</v>
      </c>
      <c r="D10725" t="s">
        <v>2303</v>
      </c>
      <c r="E10725" t="s">
        <v>21862</v>
      </c>
    </row>
    <row r="10726" spans="1:5" x14ac:dyDescent="0.25">
      <c r="A10726" t="s">
        <v>21871</v>
      </c>
      <c r="B10726" t="s">
        <v>21872</v>
      </c>
      <c r="C10726" t="s">
        <v>21861</v>
      </c>
      <c r="D10726" t="s">
        <v>2303</v>
      </c>
      <c r="E10726" t="s">
        <v>21862</v>
      </c>
    </row>
    <row r="10727" spans="1:5" x14ac:dyDescent="0.25">
      <c r="A10727" t="s">
        <v>21873</v>
      </c>
      <c r="B10727" t="s">
        <v>21874</v>
      </c>
      <c r="C10727" t="s">
        <v>21861</v>
      </c>
      <c r="D10727" t="s">
        <v>2303</v>
      </c>
      <c r="E10727" t="s">
        <v>21862</v>
      </c>
    </row>
    <row r="10728" spans="1:5" x14ac:dyDescent="0.25">
      <c r="A10728" t="s">
        <v>21875</v>
      </c>
      <c r="B10728" t="s">
        <v>21876</v>
      </c>
      <c r="C10728" t="s">
        <v>21861</v>
      </c>
      <c r="D10728" t="s">
        <v>2303</v>
      </c>
      <c r="E10728" t="s">
        <v>21862</v>
      </c>
    </row>
    <row r="10729" spans="1:5" x14ac:dyDescent="0.25">
      <c r="A10729" t="s">
        <v>21877</v>
      </c>
      <c r="B10729" t="s">
        <v>21878</v>
      </c>
      <c r="C10729" t="s">
        <v>21861</v>
      </c>
      <c r="D10729" t="s">
        <v>2303</v>
      </c>
      <c r="E10729" t="s">
        <v>21862</v>
      </c>
    </row>
    <row r="10730" spans="1:5" x14ac:dyDescent="0.25">
      <c r="A10730" t="s">
        <v>21879</v>
      </c>
      <c r="B10730" t="s">
        <v>21880</v>
      </c>
      <c r="C10730" t="s">
        <v>21861</v>
      </c>
      <c r="D10730" t="s">
        <v>2303</v>
      </c>
      <c r="E10730" t="s">
        <v>21862</v>
      </c>
    </row>
    <row r="10731" spans="1:5" x14ac:dyDescent="0.25">
      <c r="A10731" t="s">
        <v>21881</v>
      </c>
      <c r="B10731" t="s">
        <v>21882</v>
      </c>
      <c r="C10731" t="s">
        <v>21861</v>
      </c>
      <c r="D10731" t="s">
        <v>2303</v>
      </c>
      <c r="E10731" t="s">
        <v>21862</v>
      </c>
    </row>
    <row r="10732" spans="1:5" x14ac:dyDescent="0.25">
      <c r="A10732" t="s">
        <v>21883</v>
      </c>
      <c r="B10732" t="s">
        <v>21884</v>
      </c>
      <c r="C10732" t="s">
        <v>21861</v>
      </c>
      <c r="D10732" t="s">
        <v>2303</v>
      </c>
      <c r="E10732" t="s">
        <v>21862</v>
      </c>
    </row>
    <row r="10733" spans="1:5" x14ac:dyDescent="0.25">
      <c r="A10733" t="s">
        <v>21885</v>
      </c>
      <c r="B10733" t="s">
        <v>21886</v>
      </c>
      <c r="C10733" t="s">
        <v>21861</v>
      </c>
      <c r="D10733" t="s">
        <v>2303</v>
      </c>
      <c r="E10733" t="s">
        <v>21862</v>
      </c>
    </row>
    <row r="10734" spans="1:5" x14ac:dyDescent="0.25">
      <c r="A10734" t="s">
        <v>21887</v>
      </c>
      <c r="B10734" t="s">
        <v>21888</v>
      </c>
      <c r="C10734" t="s">
        <v>21861</v>
      </c>
      <c r="D10734" t="s">
        <v>2303</v>
      </c>
      <c r="E10734" t="s">
        <v>21862</v>
      </c>
    </row>
    <row r="10735" spans="1:5" x14ac:dyDescent="0.25">
      <c r="A10735" t="s">
        <v>21889</v>
      </c>
      <c r="B10735" t="s">
        <v>21890</v>
      </c>
      <c r="C10735" t="s">
        <v>21861</v>
      </c>
      <c r="D10735" t="s">
        <v>2303</v>
      </c>
      <c r="E10735" t="s">
        <v>21862</v>
      </c>
    </row>
    <row r="10736" spans="1:5" x14ac:dyDescent="0.25">
      <c r="A10736" t="s">
        <v>21891</v>
      </c>
      <c r="B10736" t="s">
        <v>21892</v>
      </c>
      <c r="C10736" t="s">
        <v>21861</v>
      </c>
      <c r="D10736" t="s">
        <v>2303</v>
      </c>
      <c r="E10736" t="s">
        <v>21862</v>
      </c>
    </row>
    <row r="10737" spans="1:5" x14ac:dyDescent="0.25">
      <c r="A10737" t="s">
        <v>21893</v>
      </c>
      <c r="B10737" t="s">
        <v>21894</v>
      </c>
      <c r="C10737" t="s">
        <v>21861</v>
      </c>
      <c r="D10737" t="s">
        <v>2303</v>
      </c>
      <c r="E10737" t="s">
        <v>21862</v>
      </c>
    </row>
    <row r="10738" spans="1:5" x14ac:dyDescent="0.25">
      <c r="A10738" t="s">
        <v>21895</v>
      </c>
      <c r="B10738" t="s">
        <v>21896</v>
      </c>
      <c r="C10738" t="s">
        <v>21861</v>
      </c>
      <c r="D10738" t="s">
        <v>2303</v>
      </c>
      <c r="E10738" t="s">
        <v>21862</v>
      </c>
    </row>
    <row r="10739" spans="1:5" x14ac:dyDescent="0.25">
      <c r="A10739" t="s">
        <v>21897</v>
      </c>
      <c r="B10739" t="s">
        <v>21898</v>
      </c>
      <c r="C10739" t="s">
        <v>21861</v>
      </c>
      <c r="D10739" t="s">
        <v>2303</v>
      </c>
      <c r="E10739" t="s">
        <v>21862</v>
      </c>
    </row>
    <row r="10740" spans="1:5" x14ac:dyDescent="0.25">
      <c r="A10740" t="s">
        <v>21899</v>
      </c>
      <c r="B10740" t="s">
        <v>21900</v>
      </c>
      <c r="C10740" t="s">
        <v>21861</v>
      </c>
      <c r="D10740" t="s">
        <v>2303</v>
      </c>
      <c r="E10740" t="s">
        <v>21862</v>
      </c>
    </row>
    <row r="10741" spans="1:5" x14ac:dyDescent="0.25">
      <c r="A10741" t="s">
        <v>21901</v>
      </c>
      <c r="B10741" t="s">
        <v>21902</v>
      </c>
      <c r="C10741" t="s">
        <v>21861</v>
      </c>
      <c r="D10741" t="s">
        <v>2303</v>
      </c>
      <c r="E10741" t="s">
        <v>21862</v>
      </c>
    </row>
    <row r="10742" spans="1:5" x14ac:dyDescent="0.25">
      <c r="A10742" t="s">
        <v>21903</v>
      </c>
      <c r="B10742" t="s">
        <v>21904</v>
      </c>
      <c r="C10742" t="s">
        <v>21861</v>
      </c>
      <c r="D10742" t="s">
        <v>2303</v>
      </c>
      <c r="E10742" t="s">
        <v>21862</v>
      </c>
    </row>
    <row r="10743" spans="1:5" x14ac:dyDescent="0.25">
      <c r="A10743" t="s">
        <v>21905</v>
      </c>
      <c r="B10743" t="s">
        <v>21906</v>
      </c>
      <c r="C10743" t="s">
        <v>21861</v>
      </c>
      <c r="D10743" t="s">
        <v>2303</v>
      </c>
      <c r="E10743" t="s">
        <v>21862</v>
      </c>
    </row>
    <row r="10744" spans="1:5" x14ac:dyDescent="0.25">
      <c r="A10744" t="s">
        <v>21907</v>
      </c>
      <c r="B10744" t="s">
        <v>21908</v>
      </c>
      <c r="C10744" t="s">
        <v>21861</v>
      </c>
      <c r="D10744" t="s">
        <v>2303</v>
      </c>
      <c r="E10744" t="s">
        <v>21862</v>
      </c>
    </row>
    <row r="10745" spans="1:5" x14ac:dyDescent="0.25">
      <c r="A10745" t="s">
        <v>21909</v>
      </c>
      <c r="B10745" t="s">
        <v>21910</v>
      </c>
      <c r="C10745" t="s">
        <v>21861</v>
      </c>
      <c r="D10745" t="s">
        <v>2303</v>
      </c>
      <c r="E10745" t="s">
        <v>21862</v>
      </c>
    </row>
    <row r="10746" spans="1:5" x14ac:dyDescent="0.25">
      <c r="A10746" t="s">
        <v>21911</v>
      </c>
      <c r="B10746" t="s">
        <v>21912</v>
      </c>
      <c r="C10746" t="s">
        <v>21861</v>
      </c>
      <c r="D10746" t="s">
        <v>2303</v>
      </c>
      <c r="E10746" t="s">
        <v>21862</v>
      </c>
    </row>
    <row r="10747" spans="1:5" x14ac:dyDescent="0.25">
      <c r="A10747" t="s">
        <v>21913</v>
      </c>
      <c r="B10747" t="s">
        <v>21914</v>
      </c>
      <c r="C10747" t="s">
        <v>21861</v>
      </c>
      <c r="D10747" t="s">
        <v>2303</v>
      </c>
      <c r="E10747" t="s">
        <v>21862</v>
      </c>
    </row>
    <row r="10748" spans="1:5" x14ac:dyDescent="0.25">
      <c r="A10748" t="s">
        <v>21915</v>
      </c>
      <c r="B10748" t="s">
        <v>21916</v>
      </c>
      <c r="C10748" t="s">
        <v>21861</v>
      </c>
      <c r="D10748" t="s">
        <v>2303</v>
      </c>
      <c r="E10748" t="s">
        <v>21862</v>
      </c>
    </row>
    <row r="10749" spans="1:5" x14ac:dyDescent="0.25">
      <c r="A10749" t="s">
        <v>21917</v>
      </c>
      <c r="B10749" t="s">
        <v>21918</v>
      </c>
      <c r="C10749" t="s">
        <v>21861</v>
      </c>
      <c r="D10749" t="s">
        <v>2303</v>
      </c>
      <c r="E10749" t="s">
        <v>21862</v>
      </c>
    </row>
    <row r="10750" spans="1:5" x14ac:dyDescent="0.25">
      <c r="A10750" t="s">
        <v>21919</v>
      </c>
      <c r="B10750" t="s">
        <v>21920</v>
      </c>
      <c r="C10750" t="s">
        <v>21861</v>
      </c>
      <c r="D10750" t="s">
        <v>2303</v>
      </c>
      <c r="E10750" t="s">
        <v>21862</v>
      </c>
    </row>
    <row r="10751" spans="1:5" x14ac:dyDescent="0.25">
      <c r="A10751" t="s">
        <v>21921</v>
      </c>
      <c r="B10751" t="s">
        <v>21922</v>
      </c>
      <c r="C10751" t="s">
        <v>21861</v>
      </c>
      <c r="D10751" t="s">
        <v>2303</v>
      </c>
      <c r="E10751" t="s">
        <v>21862</v>
      </c>
    </row>
    <row r="10752" spans="1:5" x14ac:dyDescent="0.25">
      <c r="A10752" t="s">
        <v>21923</v>
      </c>
      <c r="B10752" t="s">
        <v>21924</v>
      </c>
      <c r="C10752" t="s">
        <v>21861</v>
      </c>
      <c r="D10752" t="s">
        <v>2303</v>
      </c>
      <c r="E10752" t="s">
        <v>21862</v>
      </c>
    </row>
    <row r="10753" spans="1:5" x14ac:dyDescent="0.25">
      <c r="A10753" t="s">
        <v>21925</v>
      </c>
      <c r="B10753" t="s">
        <v>21926</v>
      </c>
      <c r="C10753" t="s">
        <v>21861</v>
      </c>
      <c r="D10753" t="s">
        <v>2303</v>
      </c>
      <c r="E10753" t="s">
        <v>21862</v>
      </c>
    </row>
    <row r="10754" spans="1:5" x14ac:dyDescent="0.25">
      <c r="A10754" t="s">
        <v>21927</v>
      </c>
      <c r="B10754" t="s">
        <v>21928</v>
      </c>
      <c r="C10754" t="s">
        <v>21861</v>
      </c>
      <c r="D10754" t="s">
        <v>2303</v>
      </c>
      <c r="E10754" t="s">
        <v>21862</v>
      </c>
    </row>
    <row r="10755" spans="1:5" x14ac:dyDescent="0.25">
      <c r="A10755" t="s">
        <v>21929</v>
      </c>
      <c r="B10755" t="s">
        <v>21930</v>
      </c>
      <c r="C10755" t="s">
        <v>21861</v>
      </c>
      <c r="D10755" t="s">
        <v>2303</v>
      </c>
      <c r="E10755" t="s">
        <v>21862</v>
      </c>
    </row>
    <row r="10756" spans="1:5" x14ac:dyDescent="0.25">
      <c r="A10756" t="s">
        <v>21931</v>
      </c>
      <c r="B10756" t="s">
        <v>21932</v>
      </c>
      <c r="C10756" t="s">
        <v>21861</v>
      </c>
      <c r="D10756" t="s">
        <v>2303</v>
      </c>
      <c r="E10756" t="s">
        <v>21862</v>
      </c>
    </row>
    <row r="10757" spans="1:5" x14ac:dyDescent="0.25">
      <c r="A10757" t="s">
        <v>21933</v>
      </c>
      <c r="B10757" t="s">
        <v>21934</v>
      </c>
      <c r="C10757" t="s">
        <v>21861</v>
      </c>
      <c r="D10757" t="s">
        <v>2303</v>
      </c>
      <c r="E10757" t="s">
        <v>21862</v>
      </c>
    </row>
    <row r="10758" spans="1:5" x14ac:dyDescent="0.25">
      <c r="A10758" t="s">
        <v>21935</v>
      </c>
      <c r="B10758" t="s">
        <v>21936</v>
      </c>
      <c r="C10758" t="s">
        <v>21861</v>
      </c>
      <c r="D10758" t="s">
        <v>2303</v>
      </c>
      <c r="E10758" t="s">
        <v>21862</v>
      </c>
    </row>
    <row r="10759" spans="1:5" x14ac:dyDescent="0.25">
      <c r="A10759" t="s">
        <v>21937</v>
      </c>
      <c r="B10759" t="s">
        <v>21938</v>
      </c>
      <c r="C10759" t="s">
        <v>21861</v>
      </c>
      <c r="D10759" t="s">
        <v>2303</v>
      </c>
      <c r="E10759" t="s">
        <v>21862</v>
      </c>
    </row>
    <row r="10760" spans="1:5" x14ac:dyDescent="0.25">
      <c r="A10760" t="s">
        <v>21939</v>
      </c>
      <c r="B10760" t="s">
        <v>21940</v>
      </c>
      <c r="C10760" t="s">
        <v>21861</v>
      </c>
      <c r="D10760" t="s">
        <v>2303</v>
      </c>
      <c r="E10760" t="s">
        <v>21862</v>
      </c>
    </row>
    <row r="10761" spans="1:5" x14ac:dyDescent="0.25">
      <c r="A10761" t="s">
        <v>21941</v>
      </c>
      <c r="B10761" t="s">
        <v>21942</v>
      </c>
      <c r="C10761" t="s">
        <v>21861</v>
      </c>
      <c r="D10761" t="s">
        <v>2303</v>
      </c>
      <c r="E10761" t="s">
        <v>21862</v>
      </c>
    </row>
    <row r="10762" spans="1:5" x14ac:dyDescent="0.25">
      <c r="A10762" t="s">
        <v>21943</v>
      </c>
      <c r="B10762" t="s">
        <v>21944</v>
      </c>
      <c r="C10762" t="s">
        <v>21861</v>
      </c>
      <c r="D10762" t="s">
        <v>2303</v>
      </c>
      <c r="E10762" t="s">
        <v>21862</v>
      </c>
    </row>
    <row r="10763" spans="1:5" x14ac:dyDescent="0.25">
      <c r="A10763" t="s">
        <v>21945</v>
      </c>
      <c r="B10763" t="s">
        <v>21091</v>
      </c>
      <c r="C10763" t="s">
        <v>21861</v>
      </c>
      <c r="D10763" t="s">
        <v>2303</v>
      </c>
      <c r="E10763" t="s">
        <v>21862</v>
      </c>
    </row>
    <row r="10764" spans="1:5" x14ac:dyDescent="0.25">
      <c r="A10764" t="s">
        <v>21946</v>
      </c>
      <c r="B10764" t="s">
        <v>21947</v>
      </c>
      <c r="C10764" t="s">
        <v>21861</v>
      </c>
      <c r="D10764" t="s">
        <v>2303</v>
      </c>
      <c r="E10764" t="s">
        <v>21862</v>
      </c>
    </row>
    <row r="10765" spans="1:5" x14ac:dyDescent="0.25">
      <c r="A10765" t="s">
        <v>21948</v>
      </c>
      <c r="B10765" t="s">
        <v>21949</v>
      </c>
      <c r="C10765" t="s">
        <v>21861</v>
      </c>
      <c r="D10765" t="s">
        <v>2303</v>
      </c>
      <c r="E10765" t="s">
        <v>21862</v>
      </c>
    </row>
    <row r="10766" spans="1:5" x14ac:dyDescent="0.25">
      <c r="A10766" t="s">
        <v>21950</v>
      </c>
      <c r="B10766" t="s">
        <v>21951</v>
      </c>
      <c r="C10766" t="s">
        <v>21861</v>
      </c>
      <c r="D10766" t="s">
        <v>2303</v>
      </c>
      <c r="E10766" t="s">
        <v>21862</v>
      </c>
    </row>
    <row r="10767" spans="1:5" x14ac:dyDescent="0.25">
      <c r="A10767" t="s">
        <v>21952</v>
      </c>
      <c r="B10767" t="s">
        <v>21953</v>
      </c>
      <c r="C10767" t="s">
        <v>21861</v>
      </c>
      <c r="D10767" t="s">
        <v>2303</v>
      </c>
      <c r="E10767" t="s">
        <v>21862</v>
      </c>
    </row>
    <row r="10768" spans="1:5" x14ac:dyDescent="0.25">
      <c r="A10768" t="s">
        <v>21954</v>
      </c>
      <c r="B10768" t="s">
        <v>21955</v>
      </c>
      <c r="C10768" t="s">
        <v>21861</v>
      </c>
      <c r="D10768" t="s">
        <v>2303</v>
      </c>
      <c r="E10768" t="s">
        <v>21862</v>
      </c>
    </row>
    <row r="10769" spans="1:5" x14ac:dyDescent="0.25">
      <c r="A10769" t="s">
        <v>21956</v>
      </c>
      <c r="B10769" t="s">
        <v>8646</v>
      </c>
      <c r="C10769" t="s">
        <v>21861</v>
      </c>
      <c r="D10769" t="s">
        <v>2303</v>
      </c>
      <c r="E10769" t="s">
        <v>21862</v>
      </c>
    </row>
    <row r="10770" spans="1:5" x14ac:dyDescent="0.25">
      <c r="A10770" t="s">
        <v>21957</v>
      </c>
      <c r="B10770" t="s">
        <v>6788</v>
      </c>
      <c r="C10770" t="s">
        <v>21861</v>
      </c>
      <c r="D10770" t="s">
        <v>2303</v>
      </c>
      <c r="E10770" t="s">
        <v>21862</v>
      </c>
    </row>
    <row r="10771" spans="1:5" x14ac:dyDescent="0.25">
      <c r="A10771" t="s">
        <v>21958</v>
      </c>
      <c r="B10771" t="s">
        <v>21959</v>
      </c>
      <c r="C10771" t="s">
        <v>21861</v>
      </c>
      <c r="D10771" t="s">
        <v>2303</v>
      </c>
      <c r="E10771" t="s">
        <v>21862</v>
      </c>
    </row>
    <row r="10772" spans="1:5" x14ac:dyDescent="0.25">
      <c r="A10772" t="s">
        <v>21960</v>
      </c>
      <c r="B10772" t="s">
        <v>21961</v>
      </c>
      <c r="C10772" t="s">
        <v>21861</v>
      </c>
      <c r="D10772" t="s">
        <v>2303</v>
      </c>
      <c r="E10772" t="s">
        <v>21862</v>
      </c>
    </row>
    <row r="10773" spans="1:5" x14ac:dyDescent="0.25">
      <c r="A10773" t="s">
        <v>21962</v>
      </c>
      <c r="B10773" t="s">
        <v>21679</v>
      </c>
      <c r="C10773" t="s">
        <v>21861</v>
      </c>
      <c r="D10773" t="s">
        <v>2303</v>
      </c>
      <c r="E10773" t="s">
        <v>21862</v>
      </c>
    </row>
    <row r="10774" spans="1:5" x14ac:dyDescent="0.25">
      <c r="A10774" t="s">
        <v>21963</v>
      </c>
      <c r="B10774" t="s">
        <v>21964</v>
      </c>
      <c r="C10774" t="s">
        <v>21861</v>
      </c>
      <c r="D10774" t="s">
        <v>2303</v>
      </c>
      <c r="E10774" t="s">
        <v>21862</v>
      </c>
    </row>
    <row r="10775" spans="1:5" x14ac:dyDescent="0.25">
      <c r="A10775" t="s">
        <v>21965</v>
      </c>
      <c r="B10775" t="s">
        <v>21966</v>
      </c>
      <c r="C10775" t="s">
        <v>21861</v>
      </c>
      <c r="D10775" t="s">
        <v>2303</v>
      </c>
      <c r="E10775" t="s">
        <v>21862</v>
      </c>
    </row>
    <row r="10776" spans="1:5" x14ac:dyDescent="0.25">
      <c r="A10776" t="s">
        <v>21967</v>
      </c>
      <c r="B10776" t="s">
        <v>21968</v>
      </c>
      <c r="C10776" t="s">
        <v>21861</v>
      </c>
      <c r="D10776" t="s">
        <v>2303</v>
      </c>
      <c r="E10776" t="s">
        <v>21862</v>
      </c>
    </row>
    <row r="10777" spans="1:5" x14ac:dyDescent="0.25">
      <c r="A10777" t="s">
        <v>21969</v>
      </c>
      <c r="B10777" t="s">
        <v>21970</v>
      </c>
      <c r="C10777" t="s">
        <v>21861</v>
      </c>
      <c r="D10777" t="s">
        <v>2303</v>
      </c>
      <c r="E10777" t="s">
        <v>21862</v>
      </c>
    </row>
    <row r="10778" spans="1:5" x14ac:dyDescent="0.25">
      <c r="A10778" t="s">
        <v>21971</v>
      </c>
      <c r="B10778" t="s">
        <v>21972</v>
      </c>
      <c r="C10778" t="s">
        <v>21861</v>
      </c>
      <c r="D10778" t="s">
        <v>2303</v>
      </c>
      <c r="E10778" t="s">
        <v>21862</v>
      </c>
    </row>
    <row r="10779" spans="1:5" x14ac:dyDescent="0.25">
      <c r="A10779" t="s">
        <v>21973</v>
      </c>
      <c r="B10779" t="s">
        <v>21974</v>
      </c>
      <c r="C10779" t="s">
        <v>21861</v>
      </c>
      <c r="D10779" t="s">
        <v>2303</v>
      </c>
      <c r="E10779" t="s">
        <v>21862</v>
      </c>
    </row>
    <row r="10780" spans="1:5" x14ac:dyDescent="0.25">
      <c r="A10780" t="s">
        <v>21975</v>
      </c>
      <c r="B10780" t="s">
        <v>21976</v>
      </c>
      <c r="C10780" t="s">
        <v>21861</v>
      </c>
      <c r="D10780" t="s">
        <v>2303</v>
      </c>
      <c r="E10780" t="s">
        <v>21862</v>
      </c>
    </row>
    <row r="10781" spans="1:5" x14ac:dyDescent="0.25">
      <c r="A10781" t="s">
        <v>21977</v>
      </c>
      <c r="B10781" t="s">
        <v>21978</v>
      </c>
      <c r="C10781" t="s">
        <v>21861</v>
      </c>
      <c r="D10781" t="s">
        <v>2303</v>
      </c>
      <c r="E10781" t="s">
        <v>21862</v>
      </c>
    </row>
    <row r="10782" spans="1:5" x14ac:dyDescent="0.25">
      <c r="A10782" t="s">
        <v>21979</v>
      </c>
      <c r="B10782" t="s">
        <v>21980</v>
      </c>
      <c r="C10782" t="s">
        <v>21861</v>
      </c>
      <c r="D10782" t="s">
        <v>2303</v>
      </c>
      <c r="E10782" t="s">
        <v>21862</v>
      </c>
    </row>
    <row r="10783" spans="1:5" x14ac:dyDescent="0.25">
      <c r="A10783" t="s">
        <v>21981</v>
      </c>
      <c r="B10783" t="s">
        <v>21982</v>
      </c>
      <c r="C10783" t="s">
        <v>21983</v>
      </c>
      <c r="D10783" t="s">
        <v>2303</v>
      </c>
      <c r="E10783" t="s">
        <v>21984</v>
      </c>
    </row>
    <row r="10784" spans="1:5" x14ac:dyDescent="0.25">
      <c r="A10784" t="s">
        <v>21985</v>
      </c>
      <c r="B10784" t="s">
        <v>21986</v>
      </c>
      <c r="C10784" t="s">
        <v>21983</v>
      </c>
      <c r="D10784" t="s">
        <v>2303</v>
      </c>
      <c r="E10784" t="s">
        <v>21984</v>
      </c>
    </row>
    <row r="10785" spans="1:5" x14ac:dyDescent="0.25">
      <c r="A10785" t="s">
        <v>21987</v>
      </c>
      <c r="B10785" t="s">
        <v>21988</v>
      </c>
      <c r="C10785" t="s">
        <v>21983</v>
      </c>
      <c r="D10785" t="s">
        <v>2303</v>
      </c>
      <c r="E10785" t="s">
        <v>21984</v>
      </c>
    </row>
    <row r="10786" spans="1:5" x14ac:dyDescent="0.25">
      <c r="A10786" t="s">
        <v>21989</v>
      </c>
      <c r="B10786" t="s">
        <v>21990</v>
      </c>
      <c r="C10786" t="s">
        <v>21983</v>
      </c>
      <c r="D10786" t="s">
        <v>2303</v>
      </c>
      <c r="E10786" t="s">
        <v>21984</v>
      </c>
    </row>
    <row r="10787" spans="1:5" x14ac:dyDescent="0.25">
      <c r="A10787" t="s">
        <v>21991</v>
      </c>
      <c r="B10787" t="s">
        <v>21992</v>
      </c>
      <c r="C10787" t="s">
        <v>21983</v>
      </c>
      <c r="D10787" t="s">
        <v>2303</v>
      </c>
      <c r="E10787" t="s">
        <v>21984</v>
      </c>
    </row>
    <row r="10788" spans="1:5" x14ac:dyDescent="0.25">
      <c r="A10788" t="s">
        <v>21993</v>
      </c>
      <c r="B10788" t="s">
        <v>21994</v>
      </c>
      <c r="C10788" t="s">
        <v>21983</v>
      </c>
      <c r="D10788" t="s">
        <v>2303</v>
      </c>
      <c r="E10788" t="s">
        <v>21984</v>
      </c>
    </row>
    <row r="10789" spans="1:5" x14ac:dyDescent="0.25">
      <c r="A10789" t="s">
        <v>21995</v>
      </c>
      <c r="B10789" t="s">
        <v>21996</v>
      </c>
      <c r="C10789" t="s">
        <v>21983</v>
      </c>
      <c r="D10789" t="s">
        <v>2303</v>
      </c>
      <c r="E10789" t="s">
        <v>21984</v>
      </c>
    </row>
    <row r="10790" spans="1:5" x14ac:dyDescent="0.25">
      <c r="A10790" t="s">
        <v>21997</v>
      </c>
      <c r="B10790" t="s">
        <v>21998</v>
      </c>
      <c r="C10790" t="s">
        <v>21983</v>
      </c>
      <c r="D10790" t="s">
        <v>2303</v>
      </c>
      <c r="E10790" t="s">
        <v>21984</v>
      </c>
    </row>
    <row r="10791" spans="1:5" x14ac:dyDescent="0.25">
      <c r="A10791" t="s">
        <v>21999</v>
      </c>
      <c r="B10791" t="s">
        <v>22000</v>
      </c>
      <c r="C10791" t="s">
        <v>21983</v>
      </c>
      <c r="D10791" t="s">
        <v>2303</v>
      </c>
      <c r="E10791" t="s">
        <v>21984</v>
      </c>
    </row>
    <row r="10792" spans="1:5" x14ac:dyDescent="0.25">
      <c r="A10792" t="s">
        <v>22001</v>
      </c>
      <c r="B10792" t="s">
        <v>22002</v>
      </c>
      <c r="C10792" t="s">
        <v>21983</v>
      </c>
      <c r="D10792" t="s">
        <v>2303</v>
      </c>
      <c r="E10792" t="s">
        <v>21984</v>
      </c>
    </row>
    <row r="10793" spans="1:5" x14ac:dyDescent="0.25">
      <c r="A10793" t="s">
        <v>22003</v>
      </c>
      <c r="B10793" t="s">
        <v>22004</v>
      </c>
      <c r="C10793" t="s">
        <v>21983</v>
      </c>
      <c r="D10793" t="s">
        <v>2303</v>
      </c>
      <c r="E10793" t="s">
        <v>21984</v>
      </c>
    </row>
    <row r="10794" spans="1:5" x14ac:dyDescent="0.25">
      <c r="A10794" t="s">
        <v>22005</v>
      </c>
      <c r="B10794" t="s">
        <v>7579</v>
      </c>
      <c r="C10794" t="s">
        <v>22006</v>
      </c>
      <c r="D10794" t="s">
        <v>2303</v>
      </c>
      <c r="E10794" t="s">
        <v>22007</v>
      </c>
    </row>
    <row r="10795" spans="1:5" x14ac:dyDescent="0.25">
      <c r="A10795" t="s">
        <v>22008</v>
      </c>
      <c r="B10795" t="s">
        <v>22009</v>
      </c>
      <c r="C10795" t="s">
        <v>22006</v>
      </c>
      <c r="D10795" t="s">
        <v>2303</v>
      </c>
      <c r="E10795" t="s">
        <v>22007</v>
      </c>
    </row>
    <row r="10796" spans="1:5" x14ac:dyDescent="0.25">
      <c r="A10796" t="s">
        <v>22010</v>
      </c>
      <c r="B10796" t="s">
        <v>22011</v>
      </c>
      <c r="C10796" t="s">
        <v>22006</v>
      </c>
      <c r="D10796" t="s">
        <v>2303</v>
      </c>
      <c r="E10796" t="s">
        <v>22007</v>
      </c>
    </row>
    <row r="10797" spans="1:5" x14ac:dyDescent="0.25">
      <c r="A10797" t="s">
        <v>22012</v>
      </c>
      <c r="B10797" t="s">
        <v>22013</v>
      </c>
      <c r="C10797" t="s">
        <v>22006</v>
      </c>
      <c r="D10797" t="s">
        <v>2303</v>
      </c>
      <c r="E10797" t="s">
        <v>22007</v>
      </c>
    </row>
    <row r="10798" spans="1:5" x14ac:dyDescent="0.25">
      <c r="A10798" t="s">
        <v>22014</v>
      </c>
      <c r="B10798" t="s">
        <v>22015</v>
      </c>
      <c r="C10798" t="s">
        <v>22006</v>
      </c>
      <c r="D10798" t="s">
        <v>2303</v>
      </c>
      <c r="E10798" t="s">
        <v>22007</v>
      </c>
    </row>
    <row r="10799" spans="1:5" x14ac:dyDescent="0.25">
      <c r="A10799" t="s">
        <v>22016</v>
      </c>
      <c r="B10799" t="s">
        <v>22017</v>
      </c>
      <c r="C10799" t="s">
        <v>22006</v>
      </c>
      <c r="D10799" t="s">
        <v>2303</v>
      </c>
      <c r="E10799" t="s">
        <v>22007</v>
      </c>
    </row>
    <row r="10800" spans="1:5" x14ac:dyDescent="0.25">
      <c r="A10800" t="s">
        <v>22018</v>
      </c>
      <c r="B10800" t="s">
        <v>22019</v>
      </c>
      <c r="C10800" t="s">
        <v>22006</v>
      </c>
      <c r="D10800" t="s">
        <v>2303</v>
      </c>
      <c r="E10800" t="s">
        <v>22007</v>
      </c>
    </row>
    <row r="10801" spans="1:5" x14ac:dyDescent="0.25">
      <c r="A10801" t="s">
        <v>22020</v>
      </c>
      <c r="B10801" t="s">
        <v>22021</v>
      </c>
      <c r="C10801" t="s">
        <v>22006</v>
      </c>
      <c r="D10801" t="s">
        <v>2303</v>
      </c>
      <c r="E10801" t="s">
        <v>22007</v>
      </c>
    </row>
    <row r="10802" spans="1:5" x14ac:dyDescent="0.25">
      <c r="A10802" t="s">
        <v>22022</v>
      </c>
      <c r="B10802" t="s">
        <v>22023</v>
      </c>
      <c r="C10802" t="s">
        <v>22006</v>
      </c>
      <c r="D10802" t="s">
        <v>2303</v>
      </c>
      <c r="E10802" t="s">
        <v>22007</v>
      </c>
    </row>
    <row r="10803" spans="1:5" x14ac:dyDescent="0.25">
      <c r="A10803" t="s">
        <v>22024</v>
      </c>
      <c r="B10803" t="s">
        <v>22025</v>
      </c>
      <c r="C10803" t="s">
        <v>22006</v>
      </c>
      <c r="D10803" t="s">
        <v>2303</v>
      </c>
      <c r="E10803" t="s">
        <v>22007</v>
      </c>
    </row>
    <row r="10804" spans="1:5" x14ac:dyDescent="0.25">
      <c r="A10804" t="s">
        <v>22026</v>
      </c>
      <c r="B10804" t="s">
        <v>22027</v>
      </c>
      <c r="C10804" t="s">
        <v>22006</v>
      </c>
      <c r="D10804" t="s">
        <v>2303</v>
      </c>
      <c r="E10804" t="s">
        <v>22007</v>
      </c>
    </row>
    <row r="10805" spans="1:5" x14ac:dyDescent="0.25">
      <c r="A10805" t="s">
        <v>22028</v>
      </c>
      <c r="B10805" t="s">
        <v>22029</v>
      </c>
      <c r="C10805" t="s">
        <v>22006</v>
      </c>
      <c r="D10805" t="s">
        <v>2303</v>
      </c>
      <c r="E10805" t="s">
        <v>22007</v>
      </c>
    </row>
    <row r="10806" spans="1:5" x14ac:dyDescent="0.25">
      <c r="A10806" t="s">
        <v>22030</v>
      </c>
      <c r="B10806" t="s">
        <v>22031</v>
      </c>
      <c r="C10806" t="s">
        <v>22006</v>
      </c>
      <c r="D10806" t="s">
        <v>2303</v>
      </c>
      <c r="E10806" t="s">
        <v>22007</v>
      </c>
    </row>
    <row r="10807" spans="1:5" x14ac:dyDescent="0.25">
      <c r="A10807" t="s">
        <v>22032</v>
      </c>
      <c r="B10807" t="s">
        <v>22033</v>
      </c>
      <c r="C10807" t="s">
        <v>22006</v>
      </c>
      <c r="D10807" t="s">
        <v>2303</v>
      </c>
      <c r="E10807" t="s">
        <v>22007</v>
      </c>
    </row>
    <row r="10808" spans="1:5" x14ac:dyDescent="0.25">
      <c r="A10808" t="s">
        <v>22034</v>
      </c>
      <c r="B10808" t="s">
        <v>22035</v>
      </c>
      <c r="C10808" t="s">
        <v>22006</v>
      </c>
      <c r="D10808" t="s">
        <v>2303</v>
      </c>
      <c r="E10808" t="s">
        <v>22007</v>
      </c>
    </row>
    <row r="10809" spans="1:5" x14ac:dyDescent="0.25">
      <c r="A10809" t="s">
        <v>22036</v>
      </c>
      <c r="B10809" t="s">
        <v>22037</v>
      </c>
      <c r="C10809" t="s">
        <v>22006</v>
      </c>
      <c r="D10809" t="s">
        <v>2303</v>
      </c>
      <c r="E10809" t="s">
        <v>22007</v>
      </c>
    </row>
    <row r="10810" spans="1:5" x14ac:dyDescent="0.25">
      <c r="A10810" t="s">
        <v>22038</v>
      </c>
      <c r="B10810" t="s">
        <v>22039</v>
      </c>
      <c r="C10810" t="s">
        <v>22006</v>
      </c>
      <c r="D10810" t="s">
        <v>2303</v>
      </c>
      <c r="E10810" t="s">
        <v>22007</v>
      </c>
    </row>
    <row r="10811" spans="1:5" x14ac:dyDescent="0.25">
      <c r="A10811" t="s">
        <v>22040</v>
      </c>
      <c r="B10811" t="s">
        <v>22041</v>
      </c>
      <c r="C10811" t="s">
        <v>22006</v>
      </c>
      <c r="D10811" t="s">
        <v>2303</v>
      </c>
      <c r="E10811" t="s">
        <v>22007</v>
      </c>
    </row>
    <row r="10812" spans="1:5" x14ac:dyDescent="0.25">
      <c r="A10812" t="s">
        <v>22042</v>
      </c>
      <c r="B10812" t="s">
        <v>22043</v>
      </c>
      <c r="C10812" t="s">
        <v>22006</v>
      </c>
      <c r="D10812" t="s">
        <v>2303</v>
      </c>
      <c r="E10812" t="s">
        <v>22007</v>
      </c>
    </row>
    <row r="10813" spans="1:5" x14ac:dyDescent="0.25">
      <c r="A10813" t="s">
        <v>22044</v>
      </c>
      <c r="B10813" t="s">
        <v>22045</v>
      </c>
      <c r="C10813" t="s">
        <v>22006</v>
      </c>
      <c r="D10813" t="s">
        <v>2303</v>
      </c>
      <c r="E10813" t="s">
        <v>22007</v>
      </c>
    </row>
    <row r="10814" spans="1:5" x14ac:dyDescent="0.25">
      <c r="A10814" t="s">
        <v>22046</v>
      </c>
      <c r="B10814" t="s">
        <v>22047</v>
      </c>
      <c r="C10814" t="s">
        <v>22006</v>
      </c>
      <c r="D10814" t="s">
        <v>2303</v>
      </c>
      <c r="E10814" t="s">
        <v>22007</v>
      </c>
    </row>
    <row r="10815" spans="1:5" x14ac:dyDescent="0.25">
      <c r="A10815" t="s">
        <v>22048</v>
      </c>
      <c r="B10815" t="s">
        <v>22049</v>
      </c>
      <c r="C10815" t="s">
        <v>22006</v>
      </c>
      <c r="D10815" t="s">
        <v>2303</v>
      </c>
      <c r="E10815" t="s">
        <v>22007</v>
      </c>
    </row>
    <row r="10816" spans="1:5" x14ac:dyDescent="0.25">
      <c r="A10816" t="s">
        <v>22050</v>
      </c>
      <c r="B10816" t="s">
        <v>22051</v>
      </c>
      <c r="C10816" t="s">
        <v>22006</v>
      </c>
      <c r="D10816" t="s">
        <v>2303</v>
      </c>
      <c r="E10816" t="s">
        <v>22007</v>
      </c>
    </row>
    <row r="10817" spans="1:5" x14ac:dyDescent="0.25">
      <c r="A10817" t="s">
        <v>22052</v>
      </c>
      <c r="B10817" t="s">
        <v>6788</v>
      </c>
      <c r="C10817" t="s">
        <v>22006</v>
      </c>
      <c r="D10817" t="s">
        <v>2303</v>
      </c>
      <c r="E10817" t="s">
        <v>22007</v>
      </c>
    </row>
    <row r="10818" spans="1:5" x14ac:dyDescent="0.25">
      <c r="A10818" t="s">
        <v>22053</v>
      </c>
      <c r="B10818" t="s">
        <v>22054</v>
      </c>
      <c r="C10818" t="s">
        <v>22006</v>
      </c>
      <c r="D10818" t="s">
        <v>2303</v>
      </c>
      <c r="E10818" t="s">
        <v>22007</v>
      </c>
    </row>
    <row r="10819" spans="1:5" x14ac:dyDescent="0.25">
      <c r="A10819" t="s">
        <v>22055</v>
      </c>
      <c r="B10819" t="s">
        <v>22056</v>
      </c>
      <c r="C10819" t="s">
        <v>22006</v>
      </c>
      <c r="D10819" t="s">
        <v>2303</v>
      </c>
      <c r="E10819" t="s">
        <v>22007</v>
      </c>
    </row>
    <row r="10820" spans="1:5" x14ac:dyDescent="0.25">
      <c r="A10820" t="s">
        <v>22057</v>
      </c>
      <c r="B10820" t="s">
        <v>22058</v>
      </c>
      <c r="C10820" t="s">
        <v>22006</v>
      </c>
      <c r="D10820" t="s">
        <v>2303</v>
      </c>
      <c r="E10820" t="s">
        <v>22007</v>
      </c>
    </row>
    <row r="10821" spans="1:5" x14ac:dyDescent="0.25">
      <c r="A10821" t="s">
        <v>22059</v>
      </c>
      <c r="B10821" t="s">
        <v>22060</v>
      </c>
      <c r="C10821" t="s">
        <v>22006</v>
      </c>
      <c r="D10821" t="s">
        <v>2303</v>
      </c>
      <c r="E10821" t="s">
        <v>22007</v>
      </c>
    </row>
    <row r="10822" spans="1:5" x14ac:dyDescent="0.25">
      <c r="A10822" t="s">
        <v>22061</v>
      </c>
      <c r="B10822" t="s">
        <v>22062</v>
      </c>
      <c r="C10822" t="s">
        <v>22006</v>
      </c>
      <c r="D10822" t="s">
        <v>2303</v>
      </c>
      <c r="E10822" t="s">
        <v>22007</v>
      </c>
    </row>
    <row r="10823" spans="1:5" x14ac:dyDescent="0.25">
      <c r="A10823" t="s">
        <v>22063</v>
      </c>
      <c r="B10823" t="s">
        <v>22064</v>
      </c>
      <c r="C10823" t="s">
        <v>22006</v>
      </c>
      <c r="D10823" t="s">
        <v>2303</v>
      </c>
      <c r="E10823" t="s">
        <v>22007</v>
      </c>
    </row>
    <row r="10824" spans="1:5" x14ac:dyDescent="0.25">
      <c r="A10824" t="s">
        <v>22065</v>
      </c>
      <c r="B10824" t="s">
        <v>22066</v>
      </c>
      <c r="C10824" t="s">
        <v>22006</v>
      </c>
      <c r="D10824" t="s">
        <v>2303</v>
      </c>
      <c r="E10824" t="s">
        <v>22007</v>
      </c>
    </row>
    <row r="10825" spans="1:5" x14ac:dyDescent="0.25">
      <c r="A10825" t="s">
        <v>22067</v>
      </c>
      <c r="B10825" t="s">
        <v>22068</v>
      </c>
      <c r="C10825" t="s">
        <v>22006</v>
      </c>
      <c r="D10825" t="s">
        <v>2303</v>
      </c>
      <c r="E10825" t="s">
        <v>22007</v>
      </c>
    </row>
    <row r="10826" spans="1:5" x14ac:dyDescent="0.25">
      <c r="A10826" t="s">
        <v>22069</v>
      </c>
      <c r="B10826" t="s">
        <v>22070</v>
      </c>
      <c r="C10826" t="s">
        <v>22006</v>
      </c>
      <c r="D10826" t="s">
        <v>2303</v>
      </c>
      <c r="E10826" t="s">
        <v>22007</v>
      </c>
    </row>
    <row r="10827" spans="1:5" x14ac:dyDescent="0.25">
      <c r="A10827" t="s">
        <v>22071</v>
      </c>
      <c r="B10827" t="s">
        <v>22072</v>
      </c>
      <c r="C10827" t="s">
        <v>22006</v>
      </c>
      <c r="D10827" t="s">
        <v>2303</v>
      </c>
      <c r="E10827" t="s">
        <v>22007</v>
      </c>
    </row>
    <row r="10828" spans="1:5" x14ac:dyDescent="0.25">
      <c r="A10828" t="s">
        <v>22073</v>
      </c>
      <c r="B10828" t="s">
        <v>22074</v>
      </c>
      <c r="C10828" t="s">
        <v>22006</v>
      </c>
      <c r="D10828" t="s">
        <v>2303</v>
      </c>
      <c r="E10828" t="s">
        <v>22007</v>
      </c>
    </row>
    <row r="10829" spans="1:5" x14ac:dyDescent="0.25">
      <c r="A10829" t="s">
        <v>22075</v>
      </c>
      <c r="B10829" t="s">
        <v>22076</v>
      </c>
      <c r="C10829" t="s">
        <v>22006</v>
      </c>
      <c r="D10829" t="s">
        <v>2303</v>
      </c>
      <c r="E10829" t="s">
        <v>22007</v>
      </c>
    </row>
    <row r="10830" spans="1:5" x14ac:dyDescent="0.25">
      <c r="A10830" t="s">
        <v>22077</v>
      </c>
      <c r="B10830" t="s">
        <v>22078</v>
      </c>
      <c r="C10830" t="s">
        <v>22006</v>
      </c>
      <c r="D10830" t="s">
        <v>2303</v>
      </c>
      <c r="E10830" t="s">
        <v>22007</v>
      </c>
    </row>
    <row r="10831" spans="1:5" x14ac:dyDescent="0.25">
      <c r="A10831" t="s">
        <v>22079</v>
      </c>
      <c r="B10831" t="s">
        <v>22080</v>
      </c>
      <c r="C10831" t="s">
        <v>22006</v>
      </c>
      <c r="D10831" t="s">
        <v>2303</v>
      </c>
      <c r="E10831" t="s">
        <v>22007</v>
      </c>
    </row>
    <row r="10832" spans="1:5" x14ac:dyDescent="0.25">
      <c r="A10832" t="s">
        <v>22081</v>
      </c>
      <c r="B10832" t="s">
        <v>70</v>
      </c>
      <c r="C10832" t="s">
        <v>22082</v>
      </c>
      <c r="D10832" t="s">
        <v>2303</v>
      </c>
      <c r="E10832" t="s">
        <v>22083</v>
      </c>
    </row>
    <row r="10833" spans="1:5" x14ac:dyDescent="0.25">
      <c r="A10833" t="s">
        <v>22084</v>
      </c>
      <c r="B10833" t="s">
        <v>22085</v>
      </c>
      <c r="C10833" t="s">
        <v>22082</v>
      </c>
      <c r="D10833" t="s">
        <v>2303</v>
      </c>
      <c r="E10833" t="s">
        <v>22083</v>
      </c>
    </row>
    <row r="10834" spans="1:5" x14ac:dyDescent="0.25">
      <c r="A10834" t="s">
        <v>22086</v>
      </c>
      <c r="B10834" t="s">
        <v>22087</v>
      </c>
      <c r="C10834" t="s">
        <v>22082</v>
      </c>
      <c r="D10834" t="s">
        <v>2303</v>
      </c>
      <c r="E10834" t="s">
        <v>22083</v>
      </c>
    </row>
    <row r="10835" spans="1:5" x14ac:dyDescent="0.25">
      <c r="A10835" t="s">
        <v>22088</v>
      </c>
      <c r="B10835" t="s">
        <v>22089</v>
      </c>
      <c r="C10835" t="s">
        <v>22082</v>
      </c>
      <c r="D10835" t="s">
        <v>2303</v>
      </c>
      <c r="E10835" t="s">
        <v>22083</v>
      </c>
    </row>
    <row r="10836" spans="1:5" x14ac:dyDescent="0.25">
      <c r="A10836" t="s">
        <v>22090</v>
      </c>
      <c r="B10836" t="s">
        <v>22091</v>
      </c>
      <c r="C10836" t="s">
        <v>22082</v>
      </c>
      <c r="D10836" t="s">
        <v>2303</v>
      </c>
      <c r="E10836" t="s">
        <v>22083</v>
      </c>
    </row>
    <row r="10837" spans="1:5" x14ac:dyDescent="0.25">
      <c r="A10837" t="s">
        <v>22092</v>
      </c>
      <c r="B10837" t="s">
        <v>22093</v>
      </c>
      <c r="C10837" t="s">
        <v>22082</v>
      </c>
      <c r="D10837" t="s">
        <v>2303</v>
      </c>
      <c r="E10837" t="s">
        <v>22083</v>
      </c>
    </row>
    <row r="10838" spans="1:5" x14ac:dyDescent="0.25">
      <c r="A10838" t="s">
        <v>22094</v>
      </c>
      <c r="B10838" t="s">
        <v>22095</v>
      </c>
      <c r="C10838" t="s">
        <v>22082</v>
      </c>
      <c r="D10838" t="s">
        <v>2303</v>
      </c>
      <c r="E10838" t="s">
        <v>22083</v>
      </c>
    </row>
    <row r="10839" spans="1:5" x14ac:dyDescent="0.25">
      <c r="A10839" t="s">
        <v>22096</v>
      </c>
      <c r="B10839" t="s">
        <v>22097</v>
      </c>
      <c r="C10839" t="s">
        <v>22082</v>
      </c>
      <c r="D10839" t="s">
        <v>2303</v>
      </c>
      <c r="E10839" t="s">
        <v>22083</v>
      </c>
    </row>
    <row r="10840" spans="1:5" x14ac:dyDescent="0.25">
      <c r="A10840" t="s">
        <v>22098</v>
      </c>
      <c r="B10840" t="s">
        <v>22099</v>
      </c>
      <c r="C10840" t="s">
        <v>22082</v>
      </c>
      <c r="D10840" t="s">
        <v>2303</v>
      </c>
      <c r="E10840" t="s">
        <v>22083</v>
      </c>
    </row>
    <row r="10841" spans="1:5" x14ac:dyDescent="0.25">
      <c r="A10841" t="s">
        <v>22100</v>
      </c>
      <c r="B10841" t="s">
        <v>22101</v>
      </c>
      <c r="C10841" t="s">
        <v>22082</v>
      </c>
      <c r="D10841" t="s">
        <v>2303</v>
      </c>
      <c r="E10841" t="s">
        <v>22083</v>
      </c>
    </row>
    <row r="10842" spans="1:5" x14ac:dyDescent="0.25">
      <c r="A10842" t="s">
        <v>22102</v>
      </c>
      <c r="B10842" t="s">
        <v>22103</v>
      </c>
      <c r="C10842" t="s">
        <v>22082</v>
      </c>
      <c r="D10842" t="s">
        <v>2303</v>
      </c>
      <c r="E10842" t="s">
        <v>22083</v>
      </c>
    </row>
    <row r="10843" spans="1:5" x14ac:dyDescent="0.25">
      <c r="A10843" t="s">
        <v>22104</v>
      </c>
      <c r="B10843" t="s">
        <v>21717</v>
      </c>
      <c r="C10843" t="s">
        <v>22082</v>
      </c>
      <c r="D10843" t="s">
        <v>2303</v>
      </c>
      <c r="E10843" t="s">
        <v>22083</v>
      </c>
    </row>
    <row r="10844" spans="1:5" x14ac:dyDescent="0.25">
      <c r="A10844" t="s">
        <v>22105</v>
      </c>
      <c r="B10844" t="s">
        <v>22106</v>
      </c>
      <c r="C10844" t="s">
        <v>22082</v>
      </c>
      <c r="D10844" t="s">
        <v>2303</v>
      </c>
      <c r="E10844" t="s">
        <v>22083</v>
      </c>
    </row>
    <row r="10845" spans="1:5" x14ac:dyDescent="0.25">
      <c r="A10845" t="s">
        <v>22107</v>
      </c>
      <c r="B10845" t="s">
        <v>22108</v>
      </c>
      <c r="C10845" t="s">
        <v>22082</v>
      </c>
      <c r="D10845" t="s">
        <v>2303</v>
      </c>
      <c r="E10845" t="s">
        <v>22083</v>
      </c>
    </row>
    <row r="10846" spans="1:5" x14ac:dyDescent="0.25">
      <c r="A10846" t="s">
        <v>22109</v>
      </c>
      <c r="B10846" t="s">
        <v>22110</v>
      </c>
      <c r="C10846" t="s">
        <v>22082</v>
      </c>
      <c r="D10846" t="s">
        <v>2303</v>
      </c>
      <c r="E10846" t="s">
        <v>22083</v>
      </c>
    </row>
    <row r="10847" spans="1:5" x14ac:dyDescent="0.25">
      <c r="A10847" t="s">
        <v>22111</v>
      </c>
      <c r="B10847" t="s">
        <v>22112</v>
      </c>
      <c r="C10847" t="s">
        <v>22082</v>
      </c>
      <c r="D10847" t="s">
        <v>2303</v>
      </c>
      <c r="E10847" t="s">
        <v>22083</v>
      </c>
    </row>
    <row r="10848" spans="1:5" x14ac:dyDescent="0.25">
      <c r="A10848" t="s">
        <v>22113</v>
      </c>
      <c r="B10848" t="s">
        <v>22114</v>
      </c>
      <c r="C10848" t="s">
        <v>22082</v>
      </c>
      <c r="D10848" t="s">
        <v>2303</v>
      </c>
      <c r="E10848" t="s">
        <v>22083</v>
      </c>
    </row>
    <row r="10849" spans="1:5" x14ac:dyDescent="0.25">
      <c r="A10849" t="s">
        <v>22115</v>
      </c>
      <c r="B10849" t="s">
        <v>22116</v>
      </c>
      <c r="C10849" t="s">
        <v>22082</v>
      </c>
      <c r="D10849" t="s">
        <v>2303</v>
      </c>
      <c r="E10849" t="s">
        <v>22083</v>
      </c>
    </row>
    <row r="10850" spans="1:5" x14ac:dyDescent="0.25">
      <c r="A10850" t="s">
        <v>22117</v>
      </c>
      <c r="B10850" t="s">
        <v>22118</v>
      </c>
      <c r="C10850" t="s">
        <v>22082</v>
      </c>
      <c r="D10850" t="s">
        <v>2303</v>
      </c>
      <c r="E10850" t="s">
        <v>22083</v>
      </c>
    </row>
    <row r="10851" spans="1:5" x14ac:dyDescent="0.25">
      <c r="A10851" t="s">
        <v>22119</v>
      </c>
      <c r="B10851" t="s">
        <v>22120</v>
      </c>
      <c r="C10851" t="s">
        <v>22082</v>
      </c>
      <c r="D10851" t="s">
        <v>2303</v>
      </c>
      <c r="E10851" t="s">
        <v>22083</v>
      </c>
    </row>
    <row r="10852" spans="1:5" x14ac:dyDescent="0.25">
      <c r="A10852" t="s">
        <v>22121</v>
      </c>
      <c r="B10852" t="s">
        <v>22122</v>
      </c>
      <c r="C10852" t="s">
        <v>22082</v>
      </c>
      <c r="D10852" t="s">
        <v>2303</v>
      </c>
      <c r="E10852" t="s">
        <v>22083</v>
      </c>
    </row>
    <row r="10853" spans="1:5" x14ac:dyDescent="0.25">
      <c r="A10853" t="s">
        <v>22123</v>
      </c>
      <c r="B10853" t="s">
        <v>22124</v>
      </c>
      <c r="C10853" t="s">
        <v>22082</v>
      </c>
      <c r="D10853" t="s">
        <v>2303</v>
      </c>
      <c r="E10853" t="s">
        <v>22083</v>
      </c>
    </row>
    <row r="10854" spans="1:5" x14ac:dyDescent="0.25">
      <c r="A10854" t="s">
        <v>22125</v>
      </c>
      <c r="B10854" t="s">
        <v>22126</v>
      </c>
      <c r="C10854" t="s">
        <v>22082</v>
      </c>
      <c r="D10854" t="s">
        <v>2303</v>
      </c>
      <c r="E10854" t="s">
        <v>22083</v>
      </c>
    </row>
    <row r="10855" spans="1:5" x14ac:dyDescent="0.25">
      <c r="A10855" t="s">
        <v>22127</v>
      </c>
      <c r="B10855" t="s">
        <v>22128</v>
      </c>
      <c r="C10855" t="s">
        <v>22082</v>
      </c>
      <c r="D10855" t="s">
        <v>2303</v>
      </c>
      <c r="E10855" t="s">
        <v>22083</v>
      </c>
    </row>
    <row r="10856" spans="1:5" x14ac:dyDescent="0.25">
      <c r="A10856" t="s">
        <v>22129</v>
      </c>
      <c r="B10856" t="s">
        <v>22130</v>
      </c>
      <c r="C10856" t="s">
        <v>22082</v>
      </c>
      <c r="D10856" t="s">
        <v>2303</v>
      </c>
      <c r="E10856" t="s">
        <v>22083</v>
      </c>
    </row>
    <row r="10857" spans="1:5" x14ac:dyDescent="0.25">
      <c r="A10857" t="s">
        <v>22131</v>
      </c>
      <c r="B10857" t="s">
        <v>22132</v>
      </c>
      <c r="C10857" t="s">
        <v>22082</v>
      </c>
      <c r="D10857" t="s">
        <v>2303</v>
      </c>
      <c r="E10857" t="s">
        <v>22083</v>
      </c>
    </row>
    <row r="10858" spans="1:5" x14ac:dyDescent="0.25">
      <c r="A10858" t="s">
        <v>22133</v>
      </c>
      <c r="B10858" t="s">
        <v>22134</v>
      </c>
      <c r="C10858" t="s">
        <v>22082</v>
      </c>
      <c r="D10858" t="s">
        <v>2303</v>
      </c>
      <c r="E10858" t="s">
        <v>22083</v>
      </c>
    </row>
    <row r="10859" spans="1:5" x14ac:dyDescent="0.25">
      <c r="A10859" t="s">
        <v>22135</v>
      </c>
      <c r="B10859" t="s">
        <v>22136</v>
      </c>
      <c r="C10859" t="s">
        <v>22082</v>
      </c>
      <c r="D10859" t="s">
        <v>2303</v>
      </c>
      <c r="E10859" t="s">
        <v>22083</v>
      </c>
    </row>
    <row r="10860" spans="1:5" x14ac:dyDescent="0.25">
      <c r="A10860" t="s">
        <v>22137</v>
      </c>
      <c r="B10860" t="s">
        <v>19735</v>
      </c>
      <c r="C10860" t="s">
        <v>22082</v>
      </c>
      <c r="D10860" t="s">
        <v>2303</v>
      </c>
      <c r="E10860" t="s">
        <v>22083</v>
      </c>
    </row>
    <row r="10861" spans="1:5" x14ac:dyDescent="0.25">
      <c r="A10861" t="s">
        <v>22138</v>
      </c>
      <c r="B10861" t="s">
        <v>17402</v>
      </c>
      <c r="C10861" t="s">
        <v>22082</v>
      </c>
      <c r="D10861" t="s">
        <v>2303</v>
      </c>
      <c r="E10861" t="s">
        <v>22083</v>
      </c>
    </row>
    <row r="10862" spans="1:5" x14ac:dyDescent="0.25">
      <c r="A10862" t="s">
        <v>22139</v>
      </c>
      <c r="B10862" t="s">
        <v>22140</v>
      </c>
      <c r="C10862" t="s">
        <v>22082</v>
      </c>
      <c r="D10862" t="s">
        <v>2303</v>
      </c>
      <c r="E10862" t="s">
        <v>22083</v>
      </c>
    </row>
    <row r="10863" spans="1:5" x14ac:dyDescent="0.25">
      <c r="A10863" t="s">
        <v>22141</v>
      </c>
      <c r="B10863" t="s">
        <v>22142</v>
      </c>
      <c r="C10863" t="s">
        <v>22082</v>
      </c>
      <c r="D10863" t="s">
        <v>2303</v>
      </c>
      <c r="E10863" t="s">
        <v>22083</v>
      </c>
    </row>
    <row r="10864" spans="1:5" x14ac:dyDescent="0.25">
      <c r="A10864" t="s">
        <v>22143</v>
      </c>
      <c r="B10864" t="s">
        <v>22144</v>
      </c>
      <c r="C10864" t="s">
        <v>22082</v>
      </c>
      <c r="D10864" t="s">
        <v>2303</v>
      </c>
      <c r="E10864" t="s">
        <v>22083</v>
      </c>
    </row>
    <row r="10865" spans="1:5" x14ac:dyDescent="0.25">
      <c r="A10865" t="s">
        <v>22145</v>
      </c>
      <c r="B10865" t="s">
        <v>22146</v>
      </c>
      <c r="C10865" t="s">
        <v>22082</v>
      </c>
      <c r="D10865" t="s">
        <v>2303</v>
      </c>
      <c r="E10865" t="s">
        <v>22083</v>
      </c>
    </row>
    <row r="10866" spans="1:5" x14ac:dyDescent="0.25">
      <c r="A10866" t="s">
        <v>22147</v>
      </c>
      <c r="B10866" t="s">
        <v>22148</v>
      </c>
      <c r="C10866" t="s">
        <v>22082</v>
      </c>
      <c r="D10866" t="s">
        <v>2303</v>
      </c>
      <c r="E10866" t="s">
        <v>22083</v>
      </c>
    </row>
    <row r="10867" spans="1:5" x14ac:dyDescent="0.25">
      <c r="A10867" t="s">
        <v>22149</v>
      </c>
      <c r="B10867" t="s">
        <v>22150</v>
      </c>
      <c r="C10867" t="s">
        <v>22082</v>
      </c>
      <c r="D10867" t="s">
        <v>2303</v>
      </c>
      <c r="E10867" t="s">
        <v>22083</v>
      </c>
    </row>
    <row r="10868" spans="1:5" x14ac:dyDescent="0.25">
      <c r="A10868" t="s">
        <v>22151</v>
      </c>
      <c r="B10868" t="s">
        <v>22152</v>
      </c>
      <c r="C10868" t="s">
        <v>22082</v>
      </c>
      <c r="D10868" t="s">
        <v>2303</v>
      </c>
      <c r="E10868" t="s">
        <v>22083</v>
      </c>
    </row>
    <row r="10869" spans="1:5" x14ac:dyDescent="0.25">
      <c r="A10869" t="s">
        <v>22153</v>
      </c>
      <c r="B10869" t="s">
        <v>22154</v>
      </c>
      <c r="C10869" t="s">
        <v>22082</v>
      </c>
      <c r="D10869" t="s">
        <v>2303</v>
      </c>
      <c r="E10869" t="s">
        <v>22083</v>
      </c>
    </row>
    <row r="10870" spans="1:5" x14ac:dyDescent="0.25">
      <c r="A10870" t="s">
        <v>22155</v>
      </c>
      <c r="B10870" t="s">
        <v>22156</v>
      </c>
      <c r="C10870" t="s">
        <v>22082</v>
      </c>
      <c r="D10870" t="s">
        <v>2303</v>
      </c>
      <c r="E10870" t="s">
        <v>22083</v>
      </c>
    </row>
    <row r="10871" spans="1:5" x14ac:dyDescent="0.25">
      <c r="A10871" t="s">
        <v>22157</v>
      </c>
      <c r="B10871" t="s">
        <v>22158</v>
      </c>
      <c r="C10871" t="s">
        <v>22082</v>
      </c>
      <c r="D10871" t="s">
        <v>2303</v>
      </c>
      <c r="E10871" t="s">
        <v>22083</v>
      </c>
    </row>
    <row r="10872" spans="1:5" x14ac:dyDescent="0.25">
      <c r="A10872" t="s">
        <v>22159</v>
      </c>
      <c r="B10872" t="s">
        <v>22160</v>
      </c>
      <c r="C10872" t="s">
        <v>22082</v>
      </c>
      <c r="D10872" t="s">
        <v>2303</v>
      </c>
      <c r="E10872" t="s">
        <v>22083</v>
      </c>
    </row>
    <row r="10873" spans="1:5" x14ac:dyDescent="0.25">
      <c r="A10873" t="s">
        <v>22161</v>
      </c>
      <c r="B10873" t="s">
        <v>22162</v>
      </c>
      <c r="C10873" t="s">
        <v>22082</v>
      </c>
      <c r="D10873" t="s">
        <v>2303</v>
      </c>
      <c r="E10873" t="s">
        <v>22083</v>
      </c>
    </row>
    <row r="10874" spans="1:5" x14ac:dyDescent="0.25">
      <c r="A10874" t="s">
        <v>22163</v>
      </c>
      <c r="B10874" t="s">
        <v>22164</v>
      </c>
      <c r="C10874" t="s">
        <v>22082</v>
      </c>
      <c r="D10874" t="s">
        <v>2303</v>
      </c>
      <c r="E10874" t="s">
        <v>22083</v>
      </c>
    </row>
    <row r="10875" spans="1:5" x14ac:dyDescent="0.25">
      <c r="A10875" t="s">
        <v>22165</v>
      </c>
      <c r="B10875" t="s">
        <v>20590</v>
      </c>
      <c r="C10875" t="s">
        <v>22082</v>
      </c>
      <c r="D10875" t="s">
        <v>2303</v>
      </c>
      <c r="E10875" t="s">
        <v>22083</v>
      </c>
    </row>
    <row r="10876" spans="1:5" x14ac:dyDescent="0.25">
      <c r="A10876" t="s">
        <v>22166</v>
      </c>
      <c r="B10876" t="s">
        <v>22167</v>
      </c>
      <c r="C10876" t="s">
        <v>22082</v>
      </c>
      <c r="D10876" t="s">
        <v>2303</v>
      </c>
      <c r="E10876" t="s">
        <v>22083</v>
      </c>
    </row>
    <row r="10877" spans="1:5" x14ac:dyDescent="0.25">
      <c r="A10877" t="s">
        <v>22168</v>
      </c>
      <c r="B10877" t="s">
        <v>22169</v>
      </c>
      <c r="C10877" t="s">
        <v>22082</v>
      </c>
      <c r="D10877" t="s">
        <v>2303</v>
      </c>
      <c r="E10877" t="s">
        <v>22083</v>
      </c>
    </row>
    <row r="10878" spans="1:5" x14ac:dyDescent="0.25">
      <c r="A10878" t="s">
        <v>22170</v>
      </c>
      <c r="B10878" t="s">
        <v>22171</v>
      </c>
      <c r="C10878" t="s">
        <v>22082</v>
      </c>
      <c r="D10878" t="s">
        <v>2303</v>
      </c>
      <c r="E10878" t="s">
        <v>22083</v>
      </c>
    </row>
    <row r="10879" spans="1:5" x14ac:dyDescent="0.25">
      <c r="A10879" t="s">
        <v>22172</v>
      </c>
      <c r="B10879" t="s">
        <v>7575</v>
      </c>
      <c r="C10879" t="s">
        <v>22082</v>
      </c>
      <c r="D10879" t="s">
        <v>2303</v>
      </c>
      <c r="E10879" t="s">
        <v>22083</v>
      </c>
    </row>
    <row r="10880" spans="1:5" x14ac:dyDescent="0.25">
      <c r="A10880" t="s">
        <v>22173</v>
      </c>
      <c r="B10880" t="s">
        <v>22174</v>
      </c>
      <c r="C10880" t="s">
        <v>22082</v>
      </c>
      <c r="D10880" t="s">
        <v>2303</v>
      </c>
      <c r="E10880" t="s">
        <v>22083</v>
      </c>
    </row>
    <row r="10881" spans="1:5" x14ac:dyDescent="0.25">
      <c r="A10881" t="s">
        <v>22175</v>
      </c>
      <c r="B10881" t="s">
        <v>22176</v>
      </c>
      <c r="C10881" t="s">
        <v>22082</v>
      </c>
      <c r="D10881" t="s">
        <v>2303</v>
      </c>
      <c r="E10881" t="s">
        <v>22083</v>
      </c>
    </row>
    <row r="10882" spans="1:5" x14ac:dyDescent="0.25">
      <c r="A10882" t="s">
        <v>22177</v>
      </c>
      <c r="B10882" t="s">
        <v>22178</v>
      </c>
      <c r="C10882" t="s">
        <v>22082</v>
      </c>
      <c r="D10882" t="s">
        <v>2303</v>
      </c>
      <c r="E10882" t="s">
        <v>22083</v>
      </c>
    </row>
    <row r="10883" spans="1:5" x14ac:dyDescent="0.25">
      <c r="A10883" t="s">
        <v>22179</v>
      </c>
      <c r="B10883" t="s">
        <v>22180</v>
      </c>
      <c r="C10883" t="s">
        <v>22082</v>
      </c>
      <c r="D10883" t="s">
        <v>2303</v>
      </c>
      <c r="E10883" t="s">
        <v>22083</v>
      </c>
    </row>
    <row r="10884" spans="1:5" x14ac:dyDescent="0.25">
      <c r="A10884" t="s">
        <v>22181</v>
      </c>
      <c r="B10884" t="s">
        <v>1413</v>
      </c>
      <c r="C10884" t="s">
        <v>22082</v>
      </c>
      <c r="D10884" t="s">
        <v>2303</v>
      </c>
      <c r="E10884" t="s">
        <v>22083</v>
      </c>
    </row>
    <row r="10885" spans="1:5" x14ac:dyDescent="0.25">
      <c r="A10885" t="s">
        <v>22182</v>
      </c>
      <c r="B10885" t="s">
        <v>5766</v>
      </c>
      <c r="C10885" t="s">
        <v>22082</v>
      </c>
      <c r="D10885" t="s">
        <v>2303</v>
      </c>
      <c r="E10885" t="s">
        <v>22083</v>
      </c>
    </row>
    <row r="10886" spans="1:5" x14ac:dyDescent="0.25">
      <c r="A10886" t="s">
        <v>22183</v>
      </c>
      <c r="B10886" t="s">
        <v>15140</v>
      </c>
      <c r="C10886" t="s">
        <v>22082</v>
      </c>
      <c r="D10886" t="s">
        <v>2303</v>
      </c>
      <c r="E10886" t="s">
        <v>22083</v>
      </c>
    </row>
    <row r="10887" spans="1:5" x14ac:dyDescent="0.25">
      <c r="A10887" t="s">
        <v>22184</v>
      </c>
      <c r="B10887" t="s">
        <v>22185</v>
      </c>
      <c r="C10887" t="s">
        <v>22082</v>
      </c>
      <c r="D10887" t="s">
        <v>2303</v>
      </c>
      <c r="E10887" t="s">
        <v>22083</v>
      </c>
    </row>
    <row r="10888" spans="1:5" x14ac:dyDescent="0.25">
      <c r="A10888" t="s">
        <v>22186</v>
      </c>
      <c r="B10888" t="s">
        <v>22187</v>
      </c>
      <c r="C10888" t="s">
        <v>22082</v>
      </c>
      <c r="D10888" t="s">
        <v>2303</v>
      </c>
      <c r="E10888" t="s">
        <v>22083</v>
      </c>
    </row>
    <row r="10889" spans="1:5" x14ac:dyDescent="0.25">
      <c r="A10889" t="s">
        <v>22188</v>
      </c>
      <c r="B10889" t="s">
        <v>22189</v>
      </c>
      <c r="C10889" t="s">
        <v>22082</v>
      </c>
      <c r="D10889" t="s">
        <v>2303</v>
      </c>
      <c r="E10889" t="s">
        <v>22083</v>
      </c>
    </row>
    <row r="10890" spans="1:5" x14ac:dyDescent="0.25">
      <c r="A10890" t="s">
        <v>22190</v>
      </c>
      <c r="B10890" t="s">
        <v>22191</v>
      </c>
      <c r="C10890" t="s">
        <v>22082</v>
      </c>
      <c r="D10890" t="s">
        <v>2303</v>
      </c>
      <c r="E10890" t="s">
        <v>22083</v>
      </c>
    </row>
    <row r="10891" spans="1:5" x14ac:dyDescent="0.25">
      <c r="A10891" t="s">
        <v>22192</v>
      </c>
      <c r="B10891" t="s">
        <v>2244</v>
      </c>
      <c r="C10891" t="s">
        <v>22082</v>
      </c>
      <c r="D10891" t="s">
        <v>2303</v>
      </c>
      <c r="E10891" t="s">
        <v>22083</v>
      </c>
    </row>
    <row r="10892" spans="1:5" x14ac:dyDescent="0.25">
      <c r="A10892" t="s">
        <v>22193</v>
      </c>
      <c r="B10892" t="s">
        <v>6778</v>
      </c>
      <c r="C10892" t="s">
        <v>22082</v>
      </c>
      <c r="D10892" t="s">
        <v>2303</v>
      </c>
      <c r="E10892" t="s">
        <v>22083</v>
      </c>
    </row>
    <row r="10893" spans="1:5" x14ac:dyDescent="0.25">
      <c r="A10893" t="s">
        <v>22194</v>
      </c>
      <c r="B10893" t="s">
        <v>22195</v>
      </c>
      <c r="C10893" t="s">
        <v>22082</v>
      </c>
      <c r="D10893" t="s">
        <v>2303</v>
      </c>
      <c r="E10893" t="s">
        <v>22083</v>
      </c>
    </row>
    <row r="10894" spans="1:5" x14ac:dyDescent="0.25">
      <c r="A10894" t="s">
        <v>22196</v>
      </c>
      <c r="B10894" t="s">
        <v>22197</v>
      </c>
      <c r="C10894" t="s">
        <v>22082</v>
      </c>
      <c r="D10894" t="s">
        <v>2303</v>
      </c>
      <c r="E10894" t="s">
        <v>22083</v>
      </c>
    </row>
    <row r="10895" spans="1:5" x14ac:dyDescent="0.25">
      <c r="A10895" t="s">
        <v>22198</v>
      </c>
      <c r="B10895" t="s">
        <v>22199</v>
      </c>
      <c r="C10895" t="s">
        <v>22082</v>
      </c>
      <c r="D10895" t="s">
        <v>2303</v>
      </c>
      <c r="E10895" t="s">
        <v>22083</v>
      </c>
    </row>
    <row r="10896" spans="1:5" x14ac:dyDescent="0.25">
      <c r="A10896" t="s">
        <v>22200</v>
      </c>
      <c r="B10896" t="s">
        <v>22201</v>
      </c>
      <c r="C10896" t="s">
        <v>22082</v>
      </c>
      <c r="D10896" t="s">
        <v>2303</v>
      </c>
      <c r="E10896" t="s">
        <v>22083</v>
      </c>
    </row>
    <row r="10897" spans="1:5" x14ac:dyDescent="0.25">
      <c r="A10897" t="s">
        <v>22202</v>
      </c>
      <c r="B10897" t="s">
        <v>22203</v>
      </c>
      <c r="C10897" t="s">
        <v>22082</v>
      </c>
      <c r="D10897" t="s">
        <v>2303</v>
      </c>
      <c r="E10897" t="s">
        <v>22083</v>
      </c>
    </row>
    <row r="10898" spans="1:5" x14ac:dyDescent="0.25">
      <c r="A10898" t="s">
        <v>22204</v>
      </c>
      <c r="B10898" t="s">
        <v>22205</v>
      </c>
      <c r="C10898" t="s">
        <v>22082</v>
      </c>
      <c r="D10898" t="s">
        <v>2303</v>
      </c>
      <c r="E10898" t="s">
        <v>22083</v>
      </c>
    </row>
    <row r="10899" spans="1:5" x14ac:dyDescent="0.25">
      <c r="A10899" t="s">
        <v>22206</v>
      </c>
      <c r="B10899" t="s">
        <v>22207</v>
      </c>
      <c r="C10899" t="s">
        <v>22082</v>
      </c>
      <c r="D10899" t="s">
        <v>2303</v>
      </c>
      <c r="E10899" t="s">
        <v>22083</v>
      </c>
    </row>
    <row r="10900" spans="1:5" x14ac:dyDescent="0.25">
      <c r="A10900" t="s">
        <v>22208</v>
      </c>
      <c r="B10900" t="s">
        <v>22209</v>
      </c>
      <c r="C10900" t="s">
        <v>22082</v>
      </c>
      <c r="D10900" t="s">
        <v>2303</v>
      </c>
      <c r="E10900" t="s">
        <v>22083</v>
      </c>
    </row>
    <row r="10901" spans="1:5" x14ac:dyDescent="0.25">
      <c r="A10901" t="s">
        <v>22210</v>
      </c>
      <c r="B10901" t="s">
        <v>22211</v>
      </c>
      <c r="C10901" t="s">
        <v>22082</v>
      </c>
      <c r="D10901" t="s">
        <v>2303</v>
      </c>
      <c r="E10901" t="s">
        <v>22083</v>
      </c>
    </row>
    <row r="10902" spans="1:5" x14ac:dyDescent="0.25">
      <c r="A10902" t="s">
        <v>22212</v>
      </c>
      <c r="B10902" t="s">
        <v>22213</v>
      </c>
      <c r="C10902" t="s">
        <v>22082</v>
      </c>
      <c r="D10902" t="s">
        <v>2303</v>
      </c>
      <c r="E10902" t="s">
        <v>22083</v>
      </c>
    </row>
    <row r="10903" spans="1:5" x14ac:dyDescent="0.25">
      <c r="A10903" t="s">
        <v>22214</v>
      </c>
      <c r="B10903" t="s">
        <v>22215</v>
      </c>
      <c r="C10903" t="s">
        <v>22082</v>
      </c>
      <c r="D10903" t="s">
        <v>2303</v>
      </c>
      <c r="E10903" t="s">
        <v>22083</v>
      </c>
    </row>
    <row r="10904" spans="1:5" x14ac:dyDescent="0.25">
      <c r="A10904" t="s">
        <v>22216</v>
      </c>
      <c r="B10904" t="s">
        <v>22217</v>
      </c>
      <c r="C10904" t="s">
        <v>22082</v>
      </c>
      <c r="D10904" t="s">
        <v>2303</v>
      </c>
      <c r="E10904" t="s">
        <v>22083</v>
      </c>
    </row>
    <row r="10905" spans="1:5" x14ac:dyDescent="0.25">
      <c r="A10905" t="s">
        <v>22218</v>
      </c>
      <c r="B10905" t="s">
        <v>22219</v>
      </c>
      <c r="C10905" t="s">
        <v>22082</v>
      </c>
      <c r="D10905" t="s">
        <v>2303</v>
      </c>
      <c r="E10905" t="s">
        <v>22083</v>
      </c>
    </row>
    <row r="10906" spans="1:5" x14ac:dyDescent="0.25">
      <c r="A10906" t="s">
        <v>22220</v>
      </c>
      <c r="B10906" t="s">
        <v>22221</v>
      </c>
      <c r="C10906" t="s">
        <v>22082</v>
      </c>
      <c r="D10906" t="s">
        <v>2303</v>
      </c>
      <c r="E10906" t="s">
        <v>22083</v>
      </c>
    </row>
    <row r="10907" spans="1:5" x14ac:dyDescent="0.25">
      <c r="A10907" t="s">
        <v>22222</v>
      </c>
      <c r="B10907" t="s">
        <v>22223</v>
      </c>
      <c r="C10907" t="s">
        <v>22082</v>
      </c>
      <c r="D10907" t="s">
        <v>2303</v>
      </c>
      <c r="E10907" t="s">
        <v>22083</v>
      </c>
    </row>
    <row r="10908" spans="1:5" x14ac:dyDescent="0.25">
      <c r="A10908" t="s">
        <v>22224</v>
      </c>
      <c r="B10908" t="s">
        <v>22225</v>
      </c>
      <c r="C10908" t="s">
        <v>22082</v>
      </c>
      <c r="D10908" t="s">
        <v>2303</v>
      </c>
      <c r="E10908" t="s">
        <v>22083</v>
      </c>
    </row>
    <row r="10909" spans="1:5" x14ac:dyDescent="0.25">
      <c r="A10909" t="s">
        <v>22226</v>
      </c>
      <c r="B10909" t="s">
        <v>22227</v>
      </c>
      <c r="C10909" t="s">
        <v>22082</v>
      </c>
      <c r="D10909" t="s">
        <v>2303</v>
      </c>
      <c r="E10909" t="s">
        <v>22083</v>
      </c>
    </row>
    <row r="10910" spans="1:5" x14ac:dyDescent="0.25">
      <c r="A10910" t="s">
        <v>22228</v>
      </c>
      <c r="B10910" t="s">
        <v>22229</v>
      </c>
      <c r="C10910" t="s">
        <v>22082</v>
      </c>
      <c r="D10910" t="s">
        <v>2303</v>
      </c>
      <c r="E10910" t="s">
        <v>22083</v>
      </c>
    </row>
    <row r="10911" spans="1:5" x14ac:dyDescent="0.25">
      <c r="A10911" t="s">
        <v>22230</v>
      </c>
      <c r="B10911" t="s">
        <v>22231</v>
      </c>
      <c r="C10911" t="s">
        <v>22082</v>
      </c>
      <c r="D10911" t="s">
        <v>2303</v>
      </c>
      <c r="E10911" t="s">
        <v>22083</v>
      </c>
    </row>
    <row r="10912" spans="1:5" x14ac:dyDescent="0.25">
      <c r="A10912" t="s">
        <v>22232</v>
      </c>
      <c r="B10912" t="s">
        <v>22233</v>
      </c>
      <c r="C10912" t="s">
        <v>22082</v>
      </c>
      <c r="D10912" t="s">
        <v>2303</v>
      </c>
      <c r="E10912" t="s">
        <v>22083</v>
      </c>
    </row>
    <row r="10913" spans="1:5" x14ac:dyDescent="0.25">
      <c r="A10913" t="s">
        <v>22234</v>
      </c>
      <c r="B10913" t="s">
        <v>22235</v>
      </c>
      <c r="C10913" t="s">
        <v>22082</v>
      </c>
      <c r="D10913" t="s">
        <v>2303</v>
      </c>
      <c r="E10913" t="s">
        <v>22083</v>
      </c>
    </row>
    <row r="10914" spans="1:5" x14ac:dyDescent="0.25">
      <c r="A10914" t="s">
        <v>22236</v>
      </c>
      <c r="B10914" t="s">
        <v>22237</v>
      </c>
      <c r="C10914" t="s">
        <v>22082</v>
      </c>
      <c r="D10914" t="s">
        <v>2303</v>
      </c>
      <c r="E10914" t="s">
        <v>22083</v>
      </c>
    </row>
    <row r="10915" spans="1:5" x14ac:dyDescent="0.25">
      <c r="A10915" t="s">
        <v>22238</v>
      </c>
      <c r="B10915" t="s">
        <v>22239</v>
      </c>
      <c r="C10915" t="s">
        <v>22082</v>
      </c>
      <c r="D10915" t="s">
        <v>2303</v>
      </c>
      <c r="E10915" t="s">
        <v>22083</v>
      </c>
    </row>
    <row r="10916" spans="1:5" x14ac:dyDescent="0.25">
      <c r="A10916" t="s">
        <v>22240</v>
      </c>
      <c r="B10916" t="s">
        <v>22241</v>
      </c>
      <c r="C10916" t="s">
        <v>22082</v>
      </c>
      <c r="D10916" t="s">
        <v>2303</v>
      </c>
      <c r="E10916" t="s">
        <v>22083</v>
      </c>
    </row>
    <row r="10917" spans="1:5" x14ac:dyDescent="0.25">
      <c r="A10917" t="s">
        <v>22242</v>
      </c>
      <c r="B10917" t="s">
        <v>22243</v>
      </c>
      <c r="C10917" t="s">
        <v>22082</v>
      </c>
      <c r="D10917" t="s">
        <v>2303</v>
      </c>
      <c r="E10917" t="s">
        <v>22083</v>
      </c>
    </row>
    <row r="10918" spans="1:5" x14ac:dyDescent="0.25">
      <c r="A10918" t="s">
        <v>22244</v>
      </c>
      <c r="B10918" t="s">
        <v>22245</v>
      </c>
      <c r="C10918" t="s">
        <v>22082</v>
      </c>
      <c r="D10918" t="s">
        <v>2303</v>
      </c>
      <c r="E10918" t="s">
        <v>22083</v>
      </c>
    </row>
    <row r="10919" spans="1:5" x14ac:dyDescent="0.25">
      <c r="A10919" t="s">
        <v>22246</v>
      </c>
      <c r="B10919" t="s">
        <v>11111</v>
      </c>
      <c r="C10919" t="s">
        <v>22082</v>
      </c>
      <c r="D10919" t="s">
        <v>2303</v>
      </c>
      <c r="E10919" t="s">
        <v>22083</v>
      </c>
    </row>
    <row r="10920" spans="1:5" x14ac:dyDescent="0.25">
      <c r="A10920" t="s">
        <v>22247</v>
      </c>
      <c r="B10920" t="s">
        <v>6009</v>
      </c>
      <c r="C10920" t="s">
        <v>22082</v>
      </c>
      <c r="D10920" t="s">
        <v>2303</v>
      </c>
      <c r="E10920" t="s">
        <v>22083</v>
      </c>
    </row>
    <row r="10921" spans="1:5" x14ac:dyDescent="0.25">
      <c r="A10921" t="s">
        <v>22248</v>
      </c>
      <c r="B10921" t="s">
        <v>22249</v>
      </c>
      <c r="C10921" t="s">
        <v>22082</v>
      </c>
      <c r="D10921" t="s">
        <v>2303</v>
      </c>
      <c r="E10921" t="s">
        <v>22083</v>
      </c>
    </row>
    <row r="10922" spans="1:5" x14ac:dyDescent="0.25">
      <c r="A10922" t="s">
        <v>22250</v>
      </c>
      <c r="B10922" t="s">
        <v>22251</v>
      </c>
      <c r="C10922" t="s">
        <v>22082</v>
      </c>
      <c r="D10922" t="s">
        <v>2303</v>
      </c>
      <c r="E10922" t="s">
        <v>22083</v>
      </c>
    </row>
    <row r="10923" spans="1:5" x14ac:dyDescent="0.25">
      <c r="A10923" t="s">
        <v>22252</v>
      </c>
      <c r="B10923" t="s">
        <v>22253</v>
      </c>
      <c r="C10923" t="s">
        <v>22082</v>
      </c>
      <c r="D10923" t="s">
        <v>2303</v>
      </c>
      <c r="E10923" t="s">
        <v>22083</v>
      </c>
    </row>
    <row r="10924" spans="1:5" x14ac:dyDescent="0.25">
      <c r="A10924" t="s">
        <v>22254</v>
      </c>
      <c r="B10924" t="s">
        <v>22255</v>
      </c>
      <c r="C10924" t="s">
        <v>22082</v>
      </c>
      <c r="D10924" t="s">
        <v>2303</v>
      </c>
      <c r="E10924" t="s">
        <v>22083</v>
      </c>
    </row>
    <row r="10925" spans="1:5" x14ac:dyDescent="0.25">
      <c r="A10925" t="s">
        <v>22256</v>
      </c>
      <c r="B10925" t="s">
        <v>22257</v>
      </c>
      <c r="C10925" t="s">
        <v>22258</v>
      </c>
      <c r="D10925" t="s">
        <v>2303</v>
      </c>
      <c r="E10925" t="s">
        <v>22259</v>
      </c>
    </row>
    <row r="10926" spans="1:5" x14ac:dyDescent="0.25">
      <c r="A10926" t="s">
        <v>22260</v>
      </c>
      <c r="B10926" t="s">
        <v>19301</v>
      </c>
      <c r="C10926" t="s">
        <v>22258</v>
      </c>
      <c r="D10926" t="s">
        <v>2303</v>
      </c>
      <c r="E10926" t="s">
        <v>22259</v>
      </c>
    </row>
    <row r="10927" spans="1:5" x14ac:dyDescent="0.25">
      <c r="A10927" t="s">
        <v>22261</v>
      </c>
      <c r="B10927" t="s">
        <v>22262</v>
      </c>
      <c r="C10927" t="s">
        <v>22258</v>
      </c>
      <c r="D10927" t="s">
        <v>2303</v>
      </c>
      <c r="E10927" t="s">
        <v>22259</v>
      </c>
    </row>
    <row r="10928" spans="1:5" x14ac:dyDescent="0.25">
      <c r="A10928" t="s">
        <v>22263</v>
      </c>
      <c r="B10928" t="s">
        <v>22264</v>
      </c>
      <c r="C10928" t="s">
        <v>22258</v>
      </c>
      <c r="D10928" t="s">
        <v>2303</v>
      </c>
      <c r="E10928" t="s">
        <v>22259</v>
      </c>
    </row>
    <row r="10929" spans="1:5" x14ac:dyDescent="0.25">
      <c r="A10929" t="s">
        <v>22265</v>
      </c>
      <c r="B10929" t="s">
        <v>22097</v>
      </c>
      <c r="C10929" t="s">
        <v>22258</v>
      </c>
      <c r="D10929" t="s">
        <v>2303</v>
      </c>
      <c r="E10929" t="s">
        <v>22259</v>
      </c>
    </row>
    <row r="10930" spans="1:5" x14ac:dyDescent="0.25">
      <c r="A10930" t="s">
        <v>22266</v>
      </c>
      <c r="B10930" t="s">
        <v>22267</v>
      </c>
      <c r="C10930" t="s">
        <v>22258</v>
      </c>
      <c r="D10930" t="s">
        <v>2303</v>
      </c>
      <c r="E10930" t="s">
        <v>22259</v>
      </c>
    </row>
    <row r="10931" spans="1:5" x14ac:dyDescent="0.25">
      <c r="A10931" t="s">
        <v>22268</v>
      </c>
      <c r="B10931" t="s">
        <v>22269</v>
      </c>
      <c r="C10931" t="s">
        <v>22258</v>
      </c>
      <c r="D10931" t="s">
        <v>2303</v>
      </c>
      <c r="E10931" t="s">
        <v>22259</v>
      </c>
    </row>
    <row r="10932" spans="1:5" x14ac:dyDescent="0.25">
      <c r="A10932" t="s">
        <v>22270</v>
      </c>
      <c r="B10932" t="s">
        <v>22271</v>
      </c>
      <c r="C10932" t="s">
        <v>22258</v>
      </c>
      <c r="D10932" t="s">
        <v>2303</v>
      </c>
      <c r="E10932" t="s">
        <v>22259</v>
      </c>
    </row>
    <row r="10933" spans="1:5" x14ac:dyDescent="0.25">
      <c r="A10933" t="s">
        <v>22272</v>
      </c>
      <c r="B10933" t="s">
        <v>22273</v>
      </c>
      <c r="C10933" t="s">
        <v>22258</v>
      </c>
      <c r="D10933" t="s">
        <v>2303</v>
      </c>
      <c r="E10933" t="s">
        <v>22259</v>
      </c>
    </row>
    <row r="10934" spans="1:5" x14ac:dyDescent="0.25">
      <c r="A10934" t="s">
        <v>22274</v>
      </c>
      <c r="B10934" t="s">
        <v>22275</v>
      </c>
      <c r="C10934" t="s">
        <v>22258</v>
      </c>
      <c r="D10934" t="s">
        <v>2303</v>
      </c>
      <c r="E10934" t="s">
        <v>22259</v>
      </c>
    </row>
    <row r="10935" spans="1:5" x14ac:dyDescent="0.25">
      <c r="A10935" t="s">
        <v>22276</v>
      </c>
      <c r="B10935" t="s">
        <v>22277</v>
      </c>
      <c r="C10935" t="s">
        <v>22258</v>
      </c>
      <c r="D10935" t="s">
        <v>2303</v>
      </c>
      <c r="E10935" t="s">
        <v>22259</v>
      </c>
    </row>
    <row r="10936" spans="1:5" x14ac:dyDescent="0.25">
      <c r="A10936" t="s">
        <v>22278</v>
      </c>
      <c r="B10936" t="s">
        <v>22279</v>
      </c>
      <c r="C10936" t="s">
        <v>22258</v>
      </c>
      <c r="D10936" t="s">
        <v>2303</v>
      </c>
      <c r="E10936" t="s">
        <v>22259</v>
      </c>
    </row>
    <row r="10937" spans="1:5" x14ac:dyDescent="0.25">
      <c r="A10937" t="s">
        <v>22280</v>
      </c>
      <c r="B10937" t="s">
        <v>22281</v>
      </c>
      <c r="C10937" t="s">
        <v>22258</v>
      </c>
      <c r="D10937" t="s">
        <v>2303</v>
      </c>
      <c r="E10937" t="s">
        <v>22259</v>
      </c>
    </row>
    <row r="10938" spans="1:5" x14ac:dyDescent="0.25">
      <c r="A10938" t="s">
        <v>22282</v>
      </c>
      <c r="B10938" t="s">
        <v>22283</v>
      </c>
      <c r="C10938" t="s">
        <v>22258</v>
      </c>
      <c r="D10938" t="s">
        <v>2303</v>
      </c>
      <c r="E10938" t="s">
        <v>22259</v>
      </c>
    </row>
    <row r="10939" spans="1:5" x14ac:dyDescent="0.25">
      <c r="A10939" t="s">
        <v>22284</v>
      </c>
      <c r="B10939" t="s">
        <v>22285</v>
      </c>
      <c r="C10939" t="s">
        <v>22258</v>
      </c>
      <c r="D10939" t="s">
        <v>2303</v>
      </c>
      <c r="E10939" t="s">
        <v>22259</v>
      </c>
    </row>
    <row r="10940" spans="1:5" x14ac:dyDescent="0.25">
      <c r="A10940" t="s">
        <v>22286</v>
      </c>
      <c r="B10940" t="s">
        <v>22287</v>
      </c>
      <c r="C10940" t="s">
        <v>22258</v>
      </c>
      <c r="D10940" t="s">
        <v>2303</v>
      </c>
      <c r="E10940" t="s">
        <v>22259</v>
      </c>
    </row>
    <row r="10941" spans="1:5" x14ac:dyDescent="0.25">
      <c r="A10941" t="s">
        <v>22288</v>
      </c>
      <c r="B10941" t="s">
        <v>22289</v>
      </c>
      <c r="C10941" t="s">
        <v>22258</v>
      </c>
      <c r="D10941" t="s">
        <v>2303</v>
      </c>
      <c r="E10941" t="s">
        <v>22259</v>
      </c>
    </row>
    <row r="10942" spans="1:5" x14ac:dyDescent="0.25">
      <c r="A10942" t="s">
        <v>22290</v>
      </c>
      <c r="B10942" t="s">
        <v>22291</v>
      </c>
      <c r="C10942" t="s">
        <v>22258</v>
      </c>
      <c r="D10942" t="s">
        <v>2303</v>
      </c>
      <c r="E10942" t="s">
        <v>22259</v>
      </c>
    </row>
    <row r="10943" spans="1:5" x14ac:dyDescent="0.25">
      <c r="A10943" t="s">
        <v>22292</v>
      </c>
      <c r="B10943" t="s">
        <v>22293</v>
      </c>
      <c r="C10943" t="s">
        <v>22258</v>
      </c>
      <c r="D10943" t="s">
        <v>2303</v>
      </c>
      <c r="E10943" t="s">
        <v>22259</v>
      </c>
    </row>
    <row r="10944" spans="1:5" x14ac:dyDescent="0.25">
      <c r="A10944" t="s">
        <v>22294</v>
      </c>
      <c r="B10944" t="s">
        <v>22295</v>
      </c>
      <c r="C10944" t="s">
        <v>22258</v>
      </c>
      <c r="D10944" t="s">
        <v>2303</v>
      </c>
      <c r="E10944" t="s">
        <v>22259</v>
      </c>
    </row>
    <row r="10945" spans="1:5" x14ac:dyDescent="0.25">
      <c r="A10945" t="s">
        <v>22296</v>
      </c>
      <c r="B10945" t="s">
        <v>22297</v>
      </c>
      <c r="C10945" t="s">
        <v>22258</v>
      </c>
      <c r="D10945" t="s">
        <v>2303</v>
      </c>
      <c r="E10945" t="s">
        <v>22259</v>
      </c>
    </row>
    <row r="10946" spans="1:5" x14ac:dyDescent="0.25">
      <c r="A10946" t="s">
        <v>22298</v>
      </c>
      <c r="B10946" t="s">
        <v>22299</v>
      </c>
      <c r="C10946" t="s">
        <v>22258</v>
      </c>
      <c r="D10946" t="s">
        <v>2303</v>
      </c>
      <c r="E10946" t="s">
        <v>22259</v>
      </c>
    </row>
    <row r="10947" spans="1:5" x14ac:dyDescent="0.25">
      <c r="A10947" t="s">
        <v>22300</v>
      </c>
      <c r="B10947" t="s">
        <v>22301</v>
      </c>
      <c r="C10947" t="s">
        <v>22258</v>
      </c>
      <c r="D10947" t="s">
        <v>2303</v>
      </c>
      <c r="E10947" t="s">
        <v>22259</v>
      </c>
    </row>
    <row r="10948" spans="1:5" x14ac:dyDescent="0.25">
      <c r="A10948" t="s">
        <v>22302</v>
      </c>
      <c r="B10948" t="s">
        <v>22303</v>
      </c>
      <c r="C10948" t="s">
        <v>22258</v>
      </c>
      <c r="D10948" t="s">
        <v>2303</v>
      </c>
      <c r="E10948" t="s">
        <v>22259</v>
      </c>
    </row>
    <row r="10949" spans="1:5" x14ac:dyDescent="0.25">
      <c r="A10949" t="s">
        <v>22304</v>
      </c>
      <c r="B10949" t="s">
        <v>22305</v>
      </c>
      <c r="C10949" t="s">
        <v>22258</v>
      </c>
      <c r="D10949" t="s">
        <v>2303</v>
      </c>
      <c r="E10949" t="s">
        <v>22259</v>
      </c>
    </row>
    <row r="10950" spans="1:5" x14ac:dyDescent="0.25">
      <c r="A10950" t="s">
        <v>22306</v>
      </c>
      <c r="B10950" t="s">
        <v>22307</v>
      </c>
      <c r="C10950" t="s">
        <v>22258</v>
      </c>
      <c r="D10950" t="s">
        <v>2303</v>
      </c>
      <c r="E10950" t="s">
        <v>22259</v>
      </c>
    </row>
    <row r="10951" spans="1:5" x14ac:dyDescent="0.25">
      <c r="A10951" t="s">
        <v>22308</v>
      </c>
      <c r="B10951" t="s">
        <v>22309</v>
      </c>
      <c r="C10951" t="s">
        <v>22258</v>
      </c>
      <c r="D10951" t="s">
        <v>2303</v>
      </c>
      <c r="E10951" t="s">
        <v>22259</v>
      </c>
    </row>
    <row r="10952" spans="1:5" x14ac:dyDescent="0.25">
      <c r="A10952" t="s">
        <v>22310</v>
      </c>
      <c r="B10952" t="s">
        <v>22311</v>
      </c>
      <c r="C10952" t="s">
        <v>22258</v>
      </c>
      <c r="D10952" t="s">
        <v>2303</v>
      </c>
      <c r="E10952" t="s">
        <v>22259</v>
      </c>
    </row>
    <row r="10953" spans="1:5" x14ac:dyDescent="0.25">
      <c r="A10953" t="s">
        <v>22312</v>
      </c>
      <c r="B10953" t="s">
        <v>22313</v>
      </c>
      <c r="C10953" t="s">
        <v>22258</v>
      </c>
      <c r="D10953" t="s">
        <v>2303</v>
      </c>
      <c r="E10953" t="s">
        <v>22259</v>
      </c>
    </row>
    <row r="10954" spans="1:5" x14ac:dyDescent="0.25">
      <c r="A10954" t="s">
        <v>22314</v>
      </c>
      <c r="B10954" t="s">
        <v>22315</v>
      </c>
      <c r="C10954" t="s">
        <v>22258</v>
      </c>
      <c r="D10954" t="s">
        <v>2303</v>
      </c>
      <c r="E10954" t="s">
        <v>22259</v>
      </c>
    </row>
    <row r="10955" spans="1:5" x14ac:dyDescent="0.25">
      <c r="A10955" t="s">
        <v>22316</v>
      </c>
      <c r="B10955" t="s">
        <v>22317</v>
      </c>
      <c r="C10955" t="s">
        <v>22258</v>
      </c>
      <c r="D10955" t="s">
        <v>2303</v>
      </c>
      <c r="E10955" t="s">
        <v>22259</v>
      </c>
    </row>
    <row r="10956" spans="1:5" x14ac:dyDescent="0.25">
      <c r="A10956" t="s">
        <v>22318</v>
      </c>
      <c r="B10956" t="s">
        <v>22319</v>
      </c>
      <c r="C10956" t="s">
        <v>22258</v>
      </c>
      <c r="D10956" t="s">
        <v>2303</v>
      </c>
      <c r="E10956" t="s">
        <v>22259</v>
      </c>
    </row>
    <row r="10957" spans="1:5" x14ac:dyDescent="0.25">
      <c r="A10957" t="s">
        <v>22320</v>
      </c>
      <c r="B10957" t="s">
        <v>22321</v>
      </c>
      <c r="C10957" t="s">
        <v>22258</v>
      </c>
      <c r="D10957" t="s">
        <v>2303</v>
      </c>
      <c r="E10957" t="s">
        <v>22259</v>
      </c>
    </row>
    <row r="10958" spans="1:5" x14ac:dyDescent="0.25">
      <c r="A10958" t="s">
        <v>22322</v>
      </c>
      <c r="B10958" t="s">
        <v>22323</v>
      </c>
      <c r="C10958" t="s">
        <v>22258</v>
      </c>
      <c r="D10958" t="s">
        <v>2303</v>
      </c>
      <c r="E10958" t="s">
        <v>22259</v>
      </c>
    </row>
    <row r="10959" spans="1:5" x14ac:dyDescent="0.25">
      <c r="A10959" t="s">
        <v>22324</v>
      </c>
      <c r="B10959" t="s">
        <v>22325</v>
      </c>
      <c r="C10959" t="s">
        <v>22258</v>
      </c>
      <c r="D10959" t="s">
        <v>2303</v>
      </c>
      <c r="E10959" t="s">
        <v>22259</v>
      </c>
    </row>
    <row r="10960" spans="1:5" x14ac:dyDescent="0.25">
      <c r="A10960" t="s">
        <v>22326</v>
      </c>
      <c r="B10960" t="s">
        <v>22327</v>
      </c>
      <c r="C10960" t="s">
        <v>22258</v>
      </c>
      <c r="D10960" t="s">
        <v>2303</v>
      </c>
      <c r="E10960" t="s">
        <v>22259</v>
      </c>
    </row>
    <row r="10961" spans="1:5" x14ac:dyDescent="0.25">
      <c r="A10961" t="s">
        <v>22328</v>
      </c>
      <c r="B10961" t="s">
        <v>22329</v>
      </c>
      <c r="C10961" t="s">
        <v>22258</v>
      </c>
      <c r="D10961" t="s">
        <v>2303</v>
      </c>
      <c r="E10961" t="s">
        <v>22259</v>
      </c>
    </row>
    <row r="10962" spans="1:5" x14ac:dyDescent="0.25">
      <c r="A10962" t="s">
        <v>22330</v>
      </c>
      <c r="B10962" t="s">
        <v>22331</v>
      </c>
      <c r="C10962" t="s">
        <v>22258</v>
      </c>
      <c r="D10962" t="s">
        <v>2303</v>
      </c>
      <c r="E10962" t="s">
        <v>22259</v>
      </c>
    </row>
    <row r="10963" spans="1:5" x14ac:dyDescent="0.25">
      <c r="A10963" t="s">
        <v>22332</v>
      </c>
      <c r="B10963" t="s">
        <v>22333</v>
      </c>
      <c r="C10963" t="s">
        <v>22258</v>
      </c>
      <c r="D10963" t="s">
        <v>2303</v>
      </c>
      <c r="E10963" t="s">
        <v>22259</v>
      </c>
    </row>
    <row r="10964" spans="1:5" x14ac:dyDescent="0.25">
      <c r="A10964" t="s">
        <v>22334</v>
      </c>
      <c r="B10964" t="s">
        <v>22335</v>
      </c>
      <c r="C10964" t="s">
        <v>22258</v>
      </c>
      <c r="D10964" t="s">
        <v>2303</v>
      </c>
      <c r="E10964" t="s">
        <v>22259</v>
      </c>
    </row>
    <row r="10965" spans="1:5" x14ac:dyDescent="0.25">
      <c r="A10965" t="s">
        <v>22336</v>
      </c>
      <c r="B10965" t="s">
        <v>22337</v>
      </c>
      <c r="C10965" t="s">
        <v>22258</v>
      </c>
      <c r="D10965" t="s">
        <v>2303</v>
      </c>
      <c r="E10965" t="s">
        <v>22259</v>
      </c>
    </row>
    <row r="10966" spans="1:5" x14ac:dyDescent="0.25">
      <c r="A10966" t="s">
        <v>22338</v>
      </c>
      <c r="B10966" t="s">
        <v>22339</v>
      </c>
      <c r="C10966" t="s">
        <v>22258</v>
      </c>
      <c r="D10966" t="s">
        <v>2303</v>
      </c>
      <c r="E10966" t="s">
        <v>22259</v>
      </c>
    </row>
    <row r="10967" spans="1:5" x14ac:dyDescent="0.25">
      <c r="A10967" t="s">
        <v>22340</v>
      </c>
      <c r="B10967" t="s">
        <v>22341</v>
      </c>
      <c r="C10967" t="s">
        <v>22258</v>
      </c>
      <c r="D10967" t="s">
        <v>2303</v>
      </c>
      <c r="E10967" t="s">
        <v>22259</v>
      </c>
    </row>
    <row r="10968" spans="1:5" x14ac:dyDescent="0.25">
      <c r="A10968" t="s">
        <v>22342</v>
      </c>
      <c r="B10968" t="s">
        <v>22343</v>
      </c>
      <c r="C10968" t="s">
        <v>22258</v>
      </c>
      <c r="D10968" t="s">
        <v>2303</v>
      </c>
      <c r="E10968" t="s">
        <v>22259</v>
      </c>
    </row>
    <row r="10969" spans="1:5" x14ac:dyDescent="0.25">
      <c r="A10969" t="s">
        <v>22344</v>
      </c>
      <c r="B10969" t="s">
        <v>22345</v>
      </c>
      <c r="C10969" t="s">
        <v>22258</v>
      </c>
      <c r="D10969" t="s">
        <v>2303</v>
      </c>
      <c r="E10969" t="s">
        <v>22259</v>
      </c>
    </row>
    <row r="10970" spans="1:5" x14ac:dyDescent="0.25">
      <c r="A10970" t="s">
        <v>22346</v>
      </c>
      <c r="B10970" t="s">
        <v>22347</v>
      </c>
      <c r="C10970" t="s">
        <v>22258</v>
      </c>
      <c r="D10970" t="s">
        <v>2303</v>
      </c>
      <c r="E10970" t="s">
        <v>22259</v>
      </c>
    </row>
    <row r="10971" spans="1:5" x14ac:dyDescent="0.25">
      <c r="A10971" t="s">
        <v>22348</v>
      </c>
      <c r="B10971" t="s">
        <v>22349</v>
      </c>
      <c r="C10971" t="s">
        <v>22258</v>
      </c>
      <c r="D10971" t="s">
        <v>2303</v>
      </c>
      <c r="E10971" t="s">
        <v>22259</v>
      </c>
    </row>
    <row r="10972" spans="1:5" x14ac:dyDescent="0.25">
      <c r="A10972" t="s">
        <v>22350</v>
      </c>
      <c r="B10972" t="s">
        <v>22351</v>
      </c>
      <c r="C10972" t="s">
        <v>22258</v>
      </c>
      <c r="D10972" t="s">
        <v>2303</v>
      </c>
      <c r="E10972" t="s">
        <v>22259</v>
      </c>
    </row>
    <row r="10973" spans="1:5" x14ac:dyDescent="0.25">
      <c r="A10973" t="s">
        <v>22352</v>
      </c>
      <c r="B10973" t="s">
        <v>22353</v>
      </c>
      <c r="C10973" t="s">
        <v>22258</v>
      </c>
      <c r="D10973" t="s">
        <v>2303</v>
      </c>
      <c r="E10973" t="s">
        <v>22259</v>
      </c>
    </row>
    <row r="10974" spans="1:5" x14ac:dyDescent="0.25">
      <c r="A10974" t="s">
        <v>22354</v>
      </c>
      <c r="B10974" t="s">
        <v>22355</v>
      </c>
      <c r="C10974" t="s">
        <v>22258</v>
      </c>
      <c r="D10974" t="s">
        <v>2303</v>
      </c>
      <c r="E10974" t="s">
        <v>22259</v>
      </c>
    </row>
    <row r="10975" spans="1:5" x14ac:dyDescent="0.25">
      <c r="A10975" t="s">
        <v>22356</v>
      </c>
      <c r="B10975" t="s">
        <v>22357</v>
      </c>
      <c r="C10975" t="s">
        <v>22258</v>
      </c>
      <c r="D10975" t="s">
        <v>2303</v>
      </c>
      <c r="E10975" t="s">
        <v>22259</v>
      </c>
    </row>
    <row r="10976" spans="1:5" x14ac:dyDescent="0.25">
      <c r="A10976" t="s">
        <v>22358</v>
      </c>
      <c r="B10976" t="s">
        <v>22359</v>
      </c>
      <c r="C10976" t="s">
        <v>22258</v>
      </c>
      <c r="D10976" t="s">
        <v>2303</v>
      </c>
      <c r="E10976" t="s">
        <v>22259</v>
      </c>
    </row>
    <row r="10977" spans="1:5" x14ac:dyDescent="0.25">
      <c r="A10977" t="s">
        <v>22360</v>
      </c>
      <c r="B10977" t="s">
        <v>22361</v>
      </c>
      <c r="C10977" t="s">
        <v>22258</v>
      </c>
      <c r="D10977" t="s">
        <v>2303</v>
      </c>
      <c r="E10977" t="s">
        <v>22259</v>
      </c>
    </row>
    <row r="10978" spans="1:5" x14ac:dyDescent="0.25">
      <c r="A10978" t="s">
        <v>22362</v>
      </c>
      <c r="B10978" t="s">
        <v>22363</v>
      </c>
      <c r="C10978" t="s">
        <v>22258</v>
      </c>
      <c r="D10978" t="s">
        <v>2303</v>
      </c>
      <c r="E10978" t="s">
        <v>22259</v>
      </c>
    </row>
    <row r="10979" spans="1:5" x14ac:dyDescent="0.25">
      <c r="A10979" t="s">
        <v>22364</v>
      </c>
      <c r="B10979" t="s">
        <v>9277</v>
      </c>
      <c r="C10979" t="s">
        <v>22258</v>
      </c>
      <c r="D10979" t="s">
        <v>2303</v>
      </c>
      <c r="E10979" t="s">
        <v>22259</v>
      </c>
    </row>
    <row r="10980" spans="1:5" x14ac:dyDescent="0.25">
      <c r="A10980" t="s">
        <v>22365</v>
      </c>
      <c r="B10980" t="s">
        <v>22366</v>
      </c>
      <c r="C10980" t="s">
        <v>22258</v>
      </c>
      <c r="D10980" t="s">
        <v>2303</v>
      </c>
      <c r="E10980" t="s">
        <v>22259</v>
      </c>
    </row>
    <row r="10981" spans="1:5" x14ac:dyDescent="0.25">
      <c r="A10981" t="s">
        <v>22367</v>
      </c>
      <c r="B10981" t="s">
        <v>22368</v>
      </c>
      <c r="C10981" t="s">
        <v>22258</v>
      </c>
      <c r="D10981" t="s">
        <v>2303</v>
      </c>
      <c r="E10981" t="s">
        <v>22259</v>
      </c>
    </row>
    <row r="10982" spans="1:5" x14ac:dyDescent="0.25">
      <c r="A10982" t="s">
        <v>22369</v>
      </c>
      <c r="B10982" t="s">
        <v>22370</v>
      </c>
      <c r="C10982" t="s">
        <v>22258</v>
      </c>
      <c r="D10982" t="s">
        <v>2303</v>
      </c>
      <c r="E10982" t="s">
        <v>22259</v>
      </c>
    </row>
    <row r="10983" spans="1:5" x14ac:dyDescent="0.25">
      <c r="A10983" t="s">
        <v>22371</v>
      </c>
      <c r="B10983" t="s">
        <v>22372</v>
      </c>
      <c r="C10983" t="s">
        <v>22258</v>
      </c>
      <c r="D10983" t="s">
        <v>2303</v>
      </c>
      <c r="E10983" t="s">
        <v>22259</v>
      </c>
    </row>
    <row r="10984" spans="1:5" x14ac:dyDescent="0.25">
      <c r="A10984" t="s">
        <v>22373</v>
      </c>
      <c r="B10984" t="s">
        <v>22374</v>
      </c>
      <c r="C10984" t="s">
        <v>22258</v>
      </c>
      <c r="D10984" t="s">
        <v>2303</v>
      </c>
      <c r="E10984" t="s">
        <v>22259</v>
      </c>
    </row>
    <row r="10985" spans="1:5" x14ac:dyDescent="0.25">
      <c r="A10985" t="s">
        <v>22375</v>
      </c>
      <c r="B10985" t="s">
        <v>22376</v>
      </c>
      <c r="C10985" t="s">
        <v>22258</v>
      </c>
      <c r="D10985" t="s">
        <v>2303</v>
      </c>
      <c r="E10985" t="s">
        <v>22259</v>
      </c>
    </row>
    <row r="10986" spans="1:5" x14ac:dyDescent="0.25">
      <c r="A10986" t="s">
        <v>22377</v>
      </c>
      <c r="B10986" t="s">
        <v>22378</v>
      </c>
      <c r="C10986" t="s">
        <v>22258</v>
      </c>
      <c r="D10986" t="s">
        <v>2303</v>
      </c>
      <c r="E10986" t="s">
        <v>22259</v>
      </c>
    </row>
    <row r="10987" spans="1:5" x14ac:dyDescent="0.25">
      <c r="A10987" t="s">
        <v>22379</v>
      </c>
      <c r="B10987" t="s">
        <v>22380</v>
      </c>
      <c r="C10987" t="s">
        <v>22258</v>
      </c>
      <c r="D10987" t="s">
        <v>2303</v>
      </c>
      <c r="E10987" t="s">
        <v>22259</v>
      </c>
    </row>
    <row r="10988" spans="1:5" x14ac:dyDescent="0.25">
      <c r="A10988" t="s">
        <v>22381</v>
      </c>
      <c r="B10988" t="s">
        <v>22382</v>
      </c>
      <c r="C10988" t="s">
        <v>22258</v>
      </c>
      <c r="D10988" t="s">
        <v>2303</v>
      </c>
      <c r="E10988" t="s">
        <v>22259</v>
      </c>
    </row>
    <row r="10989" spans="1:5" x14ac:dyDescent="0.25">
      <c r="A10989" t="s">
        <v>22383</v>
      </c>
      <c r="B10989" t="s">
        <v>12810</v>
      </c>
      <c r="C10989" t="s">
        <v>22258</v>
      </c>
      <c r="D10989" t="s">
        <v>2303</v>
      </c>
      <c r="E10989" t="s">
        <v>22259</v>
      </c>
    </row>
    <row r="10990" spans="1:5" x14ac:dyDescent="0.25">
      <c r="A10990" t="s">
        <v>22384</v>
      </c>
      <c r="B10990" t="s">
        <v>22385</v>
      </c>
      <c r="C10990" t="s">
        <v>22258</v>
      </c>
      <c r="D10990" t="s">
        <v>2303</v>
      </c>
      <c r="E10990" t="s">
        <v>22259</v>
      </c>
    </row>
    <row r="10991" spans="1:5" x14ac:dyDescent="0.25">
      <c r="A10991" t="s">
        <v>22386</v>
      </c>
      <c r="B10991" t="s">
        <v>22387</v>
      </c>
      <c r="C10991" t="s">
        <v>22258</v>
      </c>
      <c r="D10991" t="s">
        <v>2303</v>
      </c>
      <c r="E10991" t="s">
        <v>22259</v>
      </c>
    </row>
    <row r="10992" spans="1:5" x14ac:dyDescent="0.25">
      <c r="A10992" t="s">
        <v>22388</v>
      </c>
      <c r="B10992" t="s">
        <v>22389</v>
      </c>
      <c r="C10992" t="s">
        <v>22258</v>
      </c>
      <c r="D10992" t="s">
        <v>2303</v>
      </c>
      <c r="E10992" t="s">
        <v>22259</v>
      </c>
    </row>
    <row r="10993" spans="1:5" x14ac:dyDescent="0.25">
      <c r="A10993" t="s">
        <v>22390</v>
      </c>
      <c r="B10993" t="s">
        <v>22391</v>
      </c>
      <c r="C10993" t="s">
        <v>22258</v>
      </c>
      <c r="D10993" t="s">
        <v>2303</v>
      </c>
      <c r="E10993" t="s">
        <v>22259</v>
      </c>
    </row>
    <row r="10994" spans="1:5" x14ac:dyDescent="0.25">
      <c r="A10994" t="s">
        <v>22392</v>
      </c>
      <c r="B10994" t="s">
        <v>22393</v>
      </c>
      <c r="C10994" t="s">
        <v>22258</v>
      </c>
      <c r="D10994" t="s">
        <v>2303</v>
      </c>
      <c r="E10994" t="s">
        <v>22259</v>
      </c>
    </row>
    <row r="10995" spans="1:5" x14ac:dyDescent="0.25">
      <c r="A10995" t="s">
        <v>22394</v>
      </c>
      <c r="B10995" t="s">
        <v>22395</v>
      </c>
      <c r="C10995" t="s">
        <v>22258</v>
      </c>
      <c r="D10995" t="s">
        <v>2303</v>
      </c>
      <c r="E10995" t="s">
        <v>22259</v>
      </c>
    </row>
    <row r="10996" spans="1:5" x14ac:dyDescent="0.25">
      <c r="A10996" t="s">
        <v>22396</v>
      </c>
      <c r="B10996" t="s">
        <v>22397</v>
      </c>
      <c r="C10996" t="s">
        <v>22258</v>
      </c>
      <c r="D10996" t="s">
        <v>2303</v>
      </c>
      <c r="E10996" t="s">
        <v>22259</v>
      </c>
    </row>
    <row r="10997" spans="1:5" x14ac:dyDescent="0.25">
      <c r="A10997" t="s">
        <v>22398</v>
      </c>
      <c r="B10997" t="s">
        <v>22399</v>
      </c>
      <c r="C10997" t="s">
        <v>22400</v>
      </c>
      <c r="D10997" t="s">
        <v>2303</v>
      </c>
      <c r="E10997" t="s">
        <v>22401</v>
      </c>
    </row>
    <row r="10998" spans="1:5" x14ac:dyDescent="0.25">
      <c r="A10998" t="s">
        <v>22402</v>
      </c>
      <c r="B10998" t="s">
        <v>22403</v>
      </c>
      <c r="C10998" t="s">
        <v>22400</v>
      </c>
      <c r="D10998" t="s">
        <v>2303</v>
      </c>
      <c r="E10998" t="s">
        <v>22401</v>
      </c>
    </row>
    <row r="10999" spans="1:5" x14ac:dyDescent="0.25">
      <c r="A10999" t="s">
        <v>22404</v>
      </c>
      <c r="B10999" t="s">
        <v>22405</v>
      </c>
      <c r="C10999" t="s">
        <v>22400</v>
      </c>
      <c r="D10999" t="s">
        <v>2303</v>
      </c>
      <c r="E10999" t="s">
        <v>22401</v>
      </c>
    </row>
    <row r="11000" spans="1:5" x14ac:dyDescent="0.25">
      <c r="A11000" t="s">
        <v>22406</v>
      </c>
      <c r="B11000" t="s">
        <v>22407</v>
      </c>
      <c r="C11000" t="s">
        <v>22400</v>
      </c>
      <c r="D11000" t="s">
        <v>2303</v>
      </c>
      <c r="E11000" t="s">
        <v>22401</v>
      </c>
    </row>
    <row r="11001" spans="1:5" x14ac:dyDescent="0.25">
      <c r="A11001" t="s">
        <v>22408</v>
      </c>
      <c r="B11001" t="s">
        <v>22409</v>
      </c>
      <c r="C11001" t="s">
        <v>22400</v>
      </c>
      <c r="D11001" t="s">
        <v>2303</v>
      </c>
      <c r="E11001" t="s">
        <v>22401</v>
      </c>
    </row>
    <row r="11002" spans="1:5" x14ac:dyDescent="0.25">
      <c r="A11002" t="s">
        <v>22410</v>
      </c>
      <c r="B11002" t="s">
        <v>22411</v>
      </c>
      <c r="C11002" t="s">
        <v>22400</v>
      </c>
      <c r="D11002" t="s">
        <v>2303</v>
      </c>
      <c r="E11002" t="s">
        <v>22401</v>
      </c>
    </row>
    <row r="11003" spans="1:5" x14ac:dyDescent="0.25">
      <c r="A11003" t="s">
        <v>22412</v>
      </c>
      <c r="B11003" t="s">
        <v>22413</v>
      </c>
      <c r="C11003" t="s">
        <v>22400</v>
      </c>
      <c r="D11003" t="s">
        <v>2303</v>
      </c>
      <c r="E11003" t="s">
        <v>22401</v>
      </c>
    </row>
    <row r="11004" spans="1:5" x14ac:dyDescent="0.25">
      <c r="A11004" t="s">
        <v>22414</v>
      </c>
      <c r="B11004" t="s">
        <v>22415</v>
      </c>
      <c r="C11004" t="s">
        <v>22400</v>
      </c>
      <c r="D11004" t="s">
        <v>2303</v>
      </c>
      <c r="E11004" t="s">
        <v>22401</v>
      </c>
    </row>
    <row r="11005" spans="1:5" x14ac:dyDescent="0.25">
      <c r="A11005" t="s">
        <v>22416</v>
      </c>
      <c r="B11005" t="s">
        <v>22417</v>
      </c>
      <c r="C11005" t="s">
        <v>22400</v>
      </c>
      <c r="D11005" t="s">
        <v>2303</v>
      </c>
      <c r="E11005" t="s">
        <v>22401</v>
      </c>
    </row>
    <row r="11006" spans="1:5" x14ac:dyDescent="0.25">
      <c r="A11006" t="s">
        <v>22418</v>
      </c>
      <c r="B11006" t="s">
        <v>22419</v>
      </c>
      <c r="C11006" t="s">
        <v>22400</v>
      </c>
      <c r="D11006" t="s">
        <v>2303</v>
      </c>
      <c r="E11006" t="s">
        <v>22401</v>
      </c>
    </row>
    <row r="11007" spans="1:5" x14ac:dyDescent="0.25">
      <c r="A11007" t="s">
        <v>22420</v>
      </c>
      <c r="B11007" t="s">
        <v>22421</v>
      </c>
      <c r="C11007" t="s">
        <v>22400</v>
      </c>
      <c r="D11007" t="s">
        <v>2303</v>
      </c>
      <c r="E11007" t="s">
        <v>22401</v>
      </c>
    </row>
    <row r="11008" spans="1:5" x14ac:dyDescent="0.25">
      <c r="A11008" t="s">
        <v>22422</v>
      </c>
      <c r="B11008" t="s">
        <v>22423</v>
      </c>
      <c r="C11008" t="s">
        <v>22400</v>
      </c>
      <c r="D11008" t="s">
        <v>2303</v>
      </c>
      <c r="E11008" t="s">
        <v>22401</v>
      </c>
    </row>
    <row r="11009" spans="1:5" x14ac:dyDescent="0.25">
      <c r="A11009" t="s">
        <v>22424</v>
      </c>
      <c r="B11009" t="s">
        <v>19735</v>
      </c>
      <c r="C11009" t="s">
        <v>22400</v>
      </c>
      <c r="D11009" t="s">
        <v>2303</v>
      </c>
      <c r="E11009" t="s">
        <v>22401</v>
      </c>
    </row>
    <row r="11010" spans="1:5" x14ac:dyDescent="0.25">
      <c r="A11010" t="s">
        <v>22425</v>
      </c>
      <c r="B11010" t="s">
        <v>22426</v>
      </c>
      <c r="C11010" t="s">
        <v>22400</v>
      </c>
      <c r="D11010" t="s">
        <v>2303</v>
      </c>
      <c r="E11010" t="s">
        <v>22401</v>
      </c>
    </row>
    <row r="11011" spans="1:5" x14ac:dyDescent="0.25">
      <c r="A11011" t="s">
        <v>22427</v>
      </c>
      <c r="B11011" t="s">
        <v>17406</v>
      </c>
      <c r="C11011" t="s">
        <v>22400</v>
      </c>
      <c r="D11011" t="s">
        <v>2303</v>
      </c>
      <c r="E11011" t="s">
        <v>22401</v>
      </c>
    </row>
    <row r="11012" spans="1:5" x14ac:dyDescent="0.25">
      <c r="A11012" t="s">
        <v>22428</v>
      </c>
      <c r="B11012" t="s">
        <v>22429</v>
      </c>
      <c r="C11012" t="s">
        <v>22400</v>
      </c>
      <c r="D11012" t="s">
        <v>2303</v>
      </c>
      <c r="E11012" t="s">
        <v>22401</v>
      </c>
    </row>
    <row r="11013" spans="1:5" x14ac:dyDescent="0.25">
      <c r="A11013" t="s">
        <v>22430</v>
      </c>
      <c r="B11013" t="s">
        <v>22431</v>
      </c>
      <c r="C11013" t="s">
        <v>22400</v>
      </c>
      <c r="D11013" t="s">
        <v>2303</v>
      </c>
      <c r="E11013" t="s">
        <v>22401</v>
      </c>
    </row>
    <row r="11014" spans="1:5" x14ac:dyDescent="0.25">
      <c r="A11014" t="s">
        <v>22432</v>
      </c>
      <c r="B11014" t="s">
        <v>22433</v>
      </c>
      <c r="C11014" t="s">
        <v>22400</v>
      </c>
      <c r="D11014" t="s">
        <v>2303</v>
      </c>
      <c r="E11014" t="s">
        <v>22401</v>
      </c>
    </row>
    <row r="11015" spans="1:5" x14ac:dyDescent="0.25">
      <c r="A11015" t="s">
        <v>22434</v>
      </c>
      <c r="B11015" t="s">
        <v>22435</v>
      </c>
      <c r="C11015" t="s">
        <v>22400</v>
      </c>
      <c r="D11015" t="s">
        <v>2303</v>
      </c>
      <c r="E11015" t="s">
        <v>22401</v>
      </c>
    </row>
    <row r="11016" spans="1:5" x14ac:dyDescent="0.25">
      <c r="A11016" t="s">
        <v>22436</v>
      </c>
      <c r="B11016" t="s">
        <v>22437</v>
      </c>
      <c r="C11016" t="s">
        <v>22400</v>
      </c>
      <c r="D11016" t="s">
        <v>2303</v>
      </c>
      <c r="E11016" t="s">
        <v>22401</v>
      </c>
    </row>
    <row r="11017" spans="1:5" x14ac:dyDescent="0.25">
      <c r="A11017" t="s">
        <v>22438</v>
      </c>
      <c r="B11017" t="s">
        <v>22439</v>
      </c>
      <c r="C11017" t="s">
        <v>22400</v>
      </c>
      <c r="D11017" t="s">
        <v>2303</v>
      </c>
      <c r="E11017" t="s">
        <v>22401</v>
      </c>
    </row>
    <row r="11018" spans="1:5" x14ac:dyDescent="0.25">
      <c r="A11018" t="s">
        <v>22440</v>
      </c>
      <c r="B11018" t="s">
        <v>22441</v>
      </c>
      <c r="C11018" t="s">
        <v>22400</v>
      </c>
      <c r="D11018" t="s">
        <v>2303</v>
      </c>
      <c r="E11018" t="s">
        <v>22401</v>
      </c>
    </row>
    <row r="11019" spans="1:5" x14ac:dyDescent="0.25">
      <c r="A11019" t="s">
        <v>22442</v>
      </c>
      <c r="B11019" t="s">
        <v>22443</v>
      </c>
      <c r="C11019" t="s">
        <v>22400</v>
      </c>
      <c r="D11019" t="s">
        <v>2303</v>
      </c>
      <c r="E11019" t="s">
        <v>22401</v>
      </c>
    </row>
    <row r="11020" spans="1:5" x14ac:dyDescent="0.25">
      <c r="A11020" t="s">
        <v>22444</v>
      </c>
      <c r="B11020" t="s">
        <v>22445</v>
      </c>
      <c r="C11020" t="s">
        <v>22400</v>
      </c>
      <c r="D11020" t="s">
        <v>2303</v>
      </c>
      <c r="E11020" t="s">
        <v>22401</v>
      </c>
    </row>
    <row r="11021" spans="1:5" x14ac:dyDescent="0.25">
      <c r="A11021" t="s">
        <v>22446</v>
      </c>
      <c r="B11021" t="s">
        <v>22447</v>
      </c>
      <c r="C11021" t="s">
        <v>22400</v>
      </c>
      <c r="D11021" t="s">
        <v>2303</v>
      </c>
      <c r="E11021" t="s">
        <v>22401</v>
      </c>
    </row>
    <row r="11022" spans="1:5" x14ac:dyDescent="0.25">
      <c r="A11022" t="s">
        <v>22448</v>
      </c>
      <c r="B11022" t="s">
        <v>22449</v>
      </c>
      <c r="C11022" t="s">
        <v>22400</v>
      </c>
      <c r="D11022" t="s">
        <v>2303</v>
      </c>
      <c r="E11022" t="s">
        <v>22401</v>
      </c>
    </row>
    <row r="11023" spans="1:5" x14ac:dyDescent="0.25">
      <c r="A11023" t="s">
        <v>22450</v>
      </c>
      <c r="B11023" t="s">
        <v>22451</v>
      </c>
      <c r="C11023" t="s">
        <v>22400</v>
      </c>
      <c r="D11023" t="s">
        <v>2303</v>
      </c>
      <c r="E11023" t="s">
        <v>22401</v>
      </c>
    </row>
    <row r="11024" spans="1:5" x14ac:dyDescent="0.25">
      <c r="A11024" t="s">
        <v>22452</v>
      </c>
      <c r="B11024" t="s">
        <v>22453</v>
      </c>
      <c r="C11024" t="s">
        <v>22400</v>
      </c>
      <c r="D11024" t="s">
        <v>2303</v>
      </c>
      <c r="E11024" t="s">
        <v>22401</v>
      </c>
    </row>
    <row r="11025" spans="1:5" x14ac:dyDescent="0.25">
      <c r="A11025" t="s">
        <v>22454</v>
      </c>
      <c r="B11025" t="s">
        <v>22455</v>
      </c>
      <c r="C11025" t="s">
        <v>22400</v>
      </c>
      <c r="D11025" t="s">
        <v>2303</v>
      </c>
      <c r="E11025" t="s">
        <v>22401</v>
      </c>
    </row>
    <row r="11026" spans="1:5" x14ac:dyDescent="0.25">
      <c r="A11026" t="s">
        <v>22456</v>
      </c>
      <c r="B11026" t="s">
        <v>22457</v>
      </c>
      <c r="C11026" t="s">
        <v>22400</v>
      </c>
      <c r="D11026" t="s">
        <v>2303</v>
      </c>
      <c r="E11026" t="s">
        <v>22401</v>
      </c>
    </row>
    <row r="11027" spans="1:5" x14ac:dyDescent="0.25">
      <c r="A11027" t="s">
        <v>22458</v>
      </c>
      <c r="B11027" t="s">
        <v>22459</v>
      </c>
      <c r="C11027" t="s">
        <v>22400</v>
      </c>
      <c r="D11027" t="s">
        <v>2303</v>
      </c>
      <c r="E11027" t="s">
        <v>22401</v>
      </c>
    </row>
    <row r="11028" spans="1:5" x14ac:dyDescent="0.25">
      <c r="A11028" t="s">
        <v>22460</v>
      </c>
      <c r="B11028" t="s">
        <v>15611</v>
      </c>
      <c r="C11028" t="s">
        <v>22400</v>
      </c>
      <c r="D11028" t="s">
        <v>2303</v>
      </c>
      <c r="E11028" t="s">
        <v>22401</v>
      </c>
    </row>
    <row r="11029" spans="1:5" x14ac:dyDescent="0.25">
      <c r="A11029" t="s">
        <v>22461</v>
      </c>
      <c r="B11029" t="s">
        <v>22462</v>
      </c>
      <c r="C11029" t="s">
        <v>22400</v>
      </c>
      <c r="D11029" t="s">
        <v>2303</v>
      </c>
      <c r="E11029" t="s">
        <v>22401</v>
      </c>
    </row>
    <row r="11030" spans="1:5" x14ac:dyDescent="0.25">
      <c r="A11030" t="s">
        <v>22463</v>
      </c>
      <c r="B11030" t="s">
        <v>22464</v>
      </c>
      <c r="C11030" t="s">
        <v>22400</v>
      </c>
      <c r="D11030" t="s">
        <v>2303</v>
      </c>
      <c r="E11030" t="s">
        <v>22401</v>
      </c>
    </row>
    <row r="11031" spans="1:5" x14ac:dyDescent="0.25">
      <c r="A11031" t="s">
        <v>22465</v>
      </c>
      <c r="B11031" t="s">
        <v>17672</v>
      </c>
      <c r="C11031" t="s">
        <v>22400</v>
      </c>
      <c r="D11031" t="s">
        <v>2303</v>
      </c>
      <c r="E11031" t="s">
        <v>22401</v>
      </c>
    </row>
    <row r="11032" spans="1:5" x14ac:dyDescent="0.25">
      <c r="A11032" t="s">
        <v>22466</v>
      </c>
      <c r="B11032" t="s">
        <v>22467</v>
      </c>
      <c r="C11032" t="s">
        <v>22400</v>
      </c>
      <c r="D11032" t="s">
        <v>2303</v>
      </c>
      <c r="E11032" t="s">
        <v>22401</v>
      </c>
    </row>
    <row r="11033" spans="1:5" x14ac:dyDescent="0.25">
      <c r="A11033" t="s">
        <v>22468</v>
      </c>
      <c r="B11033" t="s">
        <v>22469</v>
      </c>
      <c r="C11033" t="s">
        <v>22400</v>
      </c>
      <c r="D11033" t="s">
        <v>2303</v>
      </c>
      <c r="E11033" t="s">
        <v>22401</v>
      </c>
    </row>
    <row r="11034" spans="1:5" x14ac:dyDescent="0.25">
      <c r="A11034" t="s">
        <v>22470</v>
      </c>
      <c r="B11034" t="s">
        <v>22471</v>
      </c>
      <c r="C11034" t="s">
        <v>22400</v>
      </c>
      <c r="D11034" t="s">
        <v>2303</v>
      </c>
      <c r="E11034" t="s">
        <v>22401</v>
      </c>
    </row>
    <row r="11035" spans="1:5" x14ac:dyDescent="0.25">
      <c r="A11035" t="s">
        <v>22472</v>
      </c>
      <c r="B11035" t="s">
        <v>22473</v>
      </c>
      <c r="C11035" t="s">
        <v>22400</v>
      </c>
      <c r="D11035" t="s">
        <v>2303</v>
      </c>
      <c r="E11035" t="s">
        <v>22401</v>
      </c>
    </row>
    <row r="11036" spans="1:5" x14ac:dyDescent="0.25">
      <c r="A11036" t="s">
        <v>22474</v>
      </c>
      <c r="B11036" t="s">
        <v>22475</v>
      </c>
      <c r="C11036" t="s">
        <v>22400</v>
      </c>
      <c r="D11036" t="s">
        <v>2303</v>
      </c>
      <c r="E11036" t="s">
        <v>22401</v>
      </c>
    </row>
    <row r="11037" spans="1:5" x14ac:dyDescent="0.25">
      <c r="A11037" t="s">
        <v>22476</v>
      </c>
      <c r="B11037" t="s">
        <v>22477</v>
      </c>
      <c r="C11037" t="s">
        <v>22400</v>
      </c>
      <c r="D11037" t="s">
        <v>2303</v>
      </c>
      <c r="E11037" t="s">
        <v>22401</v>
      </c>
    </row>
    <row r="11038" spans="1:5" x14ac:dyDescent="0.25">
      <c r="A11038" t="s">
        <v>22478</v>
      </c>
      <c r="B11038" t="s">
        <v>22479</v>
      </c>
      <c r="C11038" t="s">
        <v>22400</v>
      </c>
      <c r="D11038" t="s">
        <v>2303</v>
      </c>
      <c r="E11038" t="s">
        <v>22401</v>
      </c>
    </row>
    <row r="11039" spans="1:5" x14ac:dyDescent="0.25">
      <c r="A11039" t="s">
        <v>22480</v>
      </c>
      <c r="B11039" t="s">
        <v>22481</v>
      </c>
      <c r="C11039" t="s">
        <v>22400</v>
      </c>
      <c r="D11039" t="s">
        <v>2303</v>
      </c>
      <c r="E11039" t="s">
        <v>22401</v>
      </c>
    </row>
    <row r="11040" spans="1:5" x14ac:dyDescent="0.25">
      <c r="A11040" t="s">
        <v>22482</v>
      </c>
      <c r="B11040" t="s">
        <v>22483</v>
      </c>
      <c r="C11040" t="s">
        <v>22400</v>
      </c>
      <c r="D11040" t="s">
        <v>2303</v>
      </c>
      <c r="E11040" t="s">
        <v>22401</v>
      </c>
    </row>
    <row r="11041" spans="1:5" x14ac:dyDescent="0.25">
      <c r="A11041" t="s">
        <v>22484</v>
      </c>
      <c r="B11041" t="s">
        <v>22485</v>
      </c>
      <c r="C11041" t="s">
        <v>22400</v>
      </c>
      <c r="D11041" t="s">
        <v>2303</v>
      </c>
      <c r="E11041" t="s">
        <v>22401</v>
      </c>
    </row>
    <row r="11042" spans="1:5" x14ac:dyDescent="0.25">
      <c r="A11042" t="s">
        <v>22486</v>
      </c>
      <c r="B11042" t="s">
        <v>22487</v>
      </c>
      <c r="C11042" t="s">
        <v>22400</v>
      </c>
      <c r="D11042" t="s">
        <v>2303</v>
      </c>
      <c r="E11042" t="s">
        <v>22401</v>
      </c>
    </row>
    <row r="11043" spans="1:5" x14ac:dyDescent="0.25">
      <c r="A11043" t="s">
        <v>22488</v>
      </c>
      <c r="B11043" t="s">
        <v>22489</v>
      </c>
      <c r="C11043" t="s">
        <v>22490</v>
      </c>
      <c r="D11043" t="s">
        <v>2303</v>
      </c>
      <c r="E11043" t="s">
        <v>22491</v>
      </c>
    </row>
    <row r="11044" spans="1:5" x14ac:dyDescent="0.25">
      <c r="A11044" t="s">
        <v>22492</v>
      </c>
      <c r="B11044" t="s">
        <v>22493</v>
      </c>
      <c r="C11044" t="s">
        <v>22490</v>
      </c>
      <c r="D11044" t="s">
        <v>2303</v>
      </c>
      <c r="E11044" t="s">
        <v>22491</v>
      </c>
    </row>
    <row r="11045" spans="1:5" x14ac:dyDescent="0.25">
      <c r="A11045" t="s">
        <v>22494</v>
      </c>
      <c r="B11045" t="s">
        <v>22495</v>
      </c>
      <c r="C11045" t="s">
        <v>22490</v>
      </c>
      <c r="D11045" t="s">
        <v>2303</v>
      </c>
      <c r="E11045" t="s">
        <v>22491</v>
      </c>
    </row>
    <row r="11046" spans="1:5" x14ac:dyDescent="0.25">
      <c r="A11046" t="s">
        <v>22496</v>
      </c>
      <c r="B11046" t="s">
        <v>22497</v>
      </c>
      <c r="C11046" t="s">
        <v>22490</v>
      </c>
      <c r="D11046" t="s">
        <v>2303</v>
      </c>
      <c r="E11046" t="s">
        <v>22491</v>
      </c>
    </row>
    <row r="11047" spans="1:5" x14ac:dyDescent="0.25">
      <c r="A11047" t="s">
        <v>22498</v>
      </c>
      <c r="B11047" t="s">
        <v>22499</v>
      </c>
      <c r="C11047" t="s">
        <v>22490</v>
      </c>
      <c r="D11047" t="s">
        <v>2303</v>
      </c>
      <c r="E11047" t="s">
        <v>22491</v>
      </c>
    </row>
    <row r="11048" spans="1:5" x14ac:dyDescent="0.25">
      <c r="A11048" t="s">
        <v>22500</v>
      </c>
      <c r="B11048" t="s">
        <v>22501</v>
      </c>
      <c r="C11048" t="s">
        <v>22490</v>
      </c>
      <c r="D11048" t="s">
        <v>2303</v>
      </c>
      <c r="E11048" t="s">
        <v>22491</v>
      </c>
    </row>
    <row r="11049" spans="1:5" x14ac:dyDescent="0.25">
      <c r="A11049" t="s">
        <v>22502</v>
      </c>
      <c r="B11049" t="s">
        <v>22503</v>
      </c>
      <c r="C11049" t="s">
        <v>22490</v>
      </c>
      <c r="D11049" t="s">
        <v>2303</v>
      </c>
      <c r="E11049" t="s">
        <v>22491</v>
      </c>
    </row>
    <row r="11050" spans="1:5" x14ac:dyDescent="0.25">
      <c r="A11050" t="s">
        <v>22504</v>
      </c>
      <c r="B11050" t="s">
        <v>18690</v>
      </c>
      <c r="C11050" t="s">
        <v>22490</v>
      </c>
      <c r="D11050" t="s">
        <v>2303</v>
      </c>
      <c r="E11050" t="s">
        <v>22491</v>
      </c>
    </row>
    <row r="11051" spans="1:5" x14ac:dyDescent="0.25">
      <c r="A11051" t="s">
        <v>22505</v>
      </c>
      <c r="B11051" t="s">
        <v>22506</v>
      </c>
      <c r="C11051" t="s">
        <v>22490</v>
      </c>
      <c r="D11051" t="s">
        <v>2303</v>
      </c>
      <c r="E11051" t="s">
        <v>22491</v>
      </c>
    </row>
    <row r="11052" spans="1:5" x14ac:dyDescent="0.25">
      <c r="A11052" t="s">
        <v>22507</v>
      </c>
      <c r="B11052" t="s">
        <v>22508</v>
      </c>
      <c r="C11052" t="s">
        <v>22490</v>
      </c>
      <c r="D11052" t="s">
        <v>2303</v>
      </c>
      <c r="E11052" t="s">
        <v>22491</v>
      </c>
    </row>
    <row r="11053" spans="1:5" x14ac:dyDescent="0.25">
      <c r="A11053" t="s">
        <v>22509</v>
      </c>
      <c r="B11053" t="s">
        <v>22510</v>
      </c>
      <c r="C11053" t="s">
        <v>22490</v>
      </c>
      <c r="D11053" t="s">
        <v>2303</v>
      </c>
      <c r="E11053" t="s">
        <v>22491</v>
      </c>
    </row>
    <row r="11054" spans="1:5" x14ac:dyDescent="0.25">
      <c r="A11054" t="s">
        <v>22511</v>
      </c>
      <c r="B11054" t="s">
        <v>14356</v>
      </c>
      <c r="C11054" t="s">
        <v>22490</v>
      </c>
      <c r="D11054" t="s">
        <v>2303</v>
      </c>
      <c r="E11054" t="s">
        <v>22491</v>
      </c>
    </row>
    <row r="11055" spans="1:5" x14ac:dyDescent="0.25">
      <c r="A11055" t="s">
        <v>22512</v>
      </c>
      <c r="B11055" t="s">
        <v>22513</v>
      </c>
      <c r="C11055" t="s">
        <v>22490</v>
      </c>
      <c r="D11055" t="s">
        <v>2303</v>
      </c>
      <c r="E11055" t="s">
        <v>22491</v>
      </c>
    </row>
    <row r="11056" spans="1:5" x14ac:dyDescent="0.25">
      <c r="A11056" t="s">
        <v>22514</v>
      </c>
      <c r="B11056" t="s">
        <v>22515</v>
      </c>
      <c r="C11056" t="s">
        <v>22490</v>
      </c>
      <c r="D11056" t="s">
        <v>2303</v>
      </c>
      <c r="E11056" t="s">
        <v>22491</v>
      </c>
    </row>
    <row r="11057" spans="1:5" x14ac:dyDescent="0.25">
      <c r="A11057" t="s">
        <v>22516</v>
      </c>
      <c r="B11057" t="s">
        <v>22517</v>
      </c>
      <c r="C11057" t="s">
        <v>22490</v>
      </c>
      <c r="D11057" t="s">
        <v>2303</v>
      </c>
      <c r="E11057" t="s">
        <v>22491</v>
      </c>
    </row>
    <row r="11058" spans="1:5" x14ac:dyDescent="0.25">
      <c r="A11058" t="s">
        <v>22518</v>
      </c>
      <c r="B11058" t="s">
        <v>22519</v>
      </c>
      <c r="C11058" t="s">
        <v>22490</v>
      </c>
      <c r="D11058" t="s">
        <v>2303</v>
      </c>
      <c r="E11058" t="s">
        <v>22491</v>
      </c>
    </row>
    <row r="11059" spans="1:5" x14ac:dyDescent="0.25">
      <c r="A11059" t="s">
        <v>22520</v>
      </c>
      <c r="B11059" t="s">
        <v>22521</v>
      </c>
      <c r="C11059" t="s">
        <v>22490</v>
      </c>
      <c r="D11059" t="s">
        <v>2303</v>
      </c>
      <c r="E11059" t="s">
        <v>22491</v>
      </c>
    </row>
    <row r="11060" spans="1:5" x14ac:dyDescent="0.25">
      <c r="A11060" t="s">
        <v>22522</v>
      </c>
      <c r="B11060" t="s">
        <v>22523</v>
      </c>
      <c r="C11060" t="s">
        <v>22490</v>
      </c>
      <c r="D11060" t="s">
        <v>2303</v>
      </c>
      <c r="E11060" t="s">
        <v>22491</v>
      </c>
    </row>
    <row r="11061" spans="1:5" x14ac:dyDescent="0.25">
      <c r="A11061" t="s">
        <v>22524</v>
      </c>
      <c r="B11061" t="s">
        <v>22525</v>
      </c>
      <c r="C11061" t="s">
        <v>22490</v>
      </c>
      <c r="D11061" t="s">
        <v>2303</v>
      </c>
      <c r="E11061" t="s">
        <v>22491</v>
      </c>
    </row>
    <row r="11062" spans="1:5" x14ac:dyDescent="0.25">
      <c r="A11062" t="s">
        <v>22526</v>
      </c>
      <c r="B11062" t="s">
        <v>22527</v>
      </c>
      <c r="C11062" t="s">
        <v>22490</v>
      </c>
      <c r="D11062" t="s">
        <v>2303</v>
      </c>
      <c r="E11062" t="s">
        <v>22491</v>
      </c>
    </row>
    <row r="11063" spans="1:5" x14ac:dyDescent="0.25">
      <c r="A11063" t="s">
        <v>22528</v>
      </c>
      <c r="B11063" t="s">
        <v>22529</v>
      </c>
      <c r="C11063" t="s">
        <v>22490</v>
      </c>
      <c r="D11063" t="s">
        <v>2303</v>
      </c>
      <c r="E11063" t="s">
        <v>22491</v>
      </c>
    </row>
    <row r="11064" spans="1:5" x14ac:dyDescent="0.25">
      <c r="A11064" t="s">
        <v>22530</v>
      </c>
      <c r="B11064" t="s">
        <v>22531</v>
      </c>
      <c r="C11064" t="s">
        <v>22490</v>
      </c>
      <c r="D11064" t="s">
        <v>2303</v>
      </c>
      <c r="E11064" t="s">
        <v>22491</v>
      </c>
    </row>
    <row r="11065" spans="1:5" x14ac:dyDescent="0.25">
      <c r="A11065" t="s">
        <v>22532</v>
      </c>
      <c r="B11065" t="s">
        <v>22533</v>
      </c>
      <c r="C11065" t="s">
        <v>22490</v>
      </c>
      <c r="D11065" t="s">
        <v>2303</v>
      </c>
      <c r="E11065" t="s">
        <v>22491</v>
      </c>
    </row>
    <row r="11066" spans="1:5" x14ac:dyDescent="0.25">
      <c r="A11066" t="s">
        <v>22534</v>
      </c>
      <c r="B11066" t="s">
        <v>22535</v>
      </c>
      <c r="C11066" t="s">
        <v>22490</v>
      </c>
      <c r="D11066" t="s">
        <v>2303</v>
      </c>
      <c r="E11066" t="s">
        <v>22491</v>
      </c>
    </row>
    <row r="11067" spans="1:5" x14ac:dyDescent="0.25">
      <c r="A11067" t="s">
        <v>22536</v>
      </c>
      <c r="B11067" t="s">
        <v>22537</v>
      </c>
      <c r="C11067" t="s">
        <v>22490</v>
      </c>
      <c r="D11067" t="s">
        <v>2303</v>
      </c>
      <c r="E11067" t="s">
        <v>22491</v>
      </c>
    </row>
    <row r="11068" spans="1:5" x14ac:dyDescent="0.25">
      <c r="A11068" t="s">
        <v>22538</v>
      </c>
      <c r="B11068" t="s">
        <v>22539</v>
      </c>
      <c r="C11068" t="s">
        <v>22490</v>
      </c>
      <c r="D11068" t="s">
        <v>2303</v>
      </c>
      <c r="E11068" t="s">
        <v>22491</v>
      </c>
    </row>
    <row r="11069" spans="1:5" x14ac:dyDescent="0.25">
      <c r="A11069" t="s">
        <v>22540</v>
      </c>
      <c r="B11069" t="s">
        <v>22541</v>
      </c>
      <c r="C11069" t="s">
        <v>22490</v>
      </c>
      <c r="D11069" t="s">
        <v>2303</v>
      </c>
      <c r="E11069" t="s">
        <v>22491</v>
      </c>
    </row>
    <row r="11070" spans="1:5" x14ac:dyDescent="0.25">
      <c r="A11070" t="s">
        <v>22542</v>
      </c>
      <c r="B11070" t="s">
        <v>22543</v>
      </c>
      <c r="C11070" t="s">
        <v>22490</v>
      </c>
      <c r="D11070" t="s">
        <v>2303</v>
      </c>
      <c r="E11070" t="s">
        <v>22491</v>
      </c>
    </row>
    <row r="11071" spans="1:5" x14ac:dyDescent="0.25">
      <c r="A11071" t="s">
        <v>22544</v>
      </c>
      <c r="B11071" t="s">
        <v>22545</v>
      </c>
      <c r="C11071" t="s">
        <v>22490</v>
      </c>
      <c r="D11071" t="s">
        <v>2303</v>
      </c>
      <c r="E11071" t="s">
        <v>22491</v>
      </c>
    </row>
    <row r="11072" spans="1:5" x14ac:dyDescent="0.25">
      <c r="A11072" t="s">
        <v>22546</v>
      </c>
      <c r="B11072" t="s">
        <v>22547</v>
      </c>
      <c r="C11072" t="s">
        <v>22490</v>
      </c>
      <c r="D11072" t="s">
        <v>2303</v>
      </c>
      <c r="E11072" t="s">
        <v>22491</v>
      </c>
    </row>
    <row r="11073" spans="1:5" x14ac:dyDescent="0.25">
      <c r="A11073" t="s">
        <v>22548</v>
      </c>
      <c r="B11073" t="s">
        <v>22549</v>
      </c>
      <c r="C11073" t="s">
        <v>22490</v>
      </c>
      <c r="D11073" t="s">
        <v>2303</v>
      </c>
      <c r="E11073" t="s">
        <v>22491</v>
      </c>
    </row>
    <row r="11074" spans="1:5" x14ac:dyDescent="0.25">
      <c r="A11074" t="s">
        <v>22550</v>
      </c>
      <c r="B11074" t="s">
        <v>22551</v>
      </c>
      <c r="C11074" t="s">
        <v>22490</v>
      </c>
      <c r="D11074" t="s">
        <v>2303</v>
      </c>
      <c r="E11074" t="s">
        <v>22491</v>
      </c>
    </row>
    <row r="11075" spans="1:5" x14ac:dyDescent="0.25">
      <c r="A11075" t="s">
        <v>22552</v>
      </c>
      <c r="B11075" t="s">
        <v>22553</v>
      </c>
      <c r="C11075" t="s">
        <v>22490</v>
      </c>
      <c r="D11075" t="s">
        <v>2303</v>
      </c>
      <c r="E11075" t="s">
        <v>22491</v>
      </c>
    </row>
    <row r="11076" spans="1:5" x14ac:dyDescent="0.25">
      <c r="A11076" t="s">
        <v>22554</v>
      </c>
      <c r="B11076" t="s">
        <v>22555</v>
      </c>
      <c r="C11076" t="s">
        <v>22490</v>
      </c>
      <c r="D11076" t="s">
        <v>2303</v>
      </c>
      <c r="E11076" t="s">
        <v>22491</v>
      </c>
    </row>
    <row r="11077" spans="1:5" x14ac:dyDescent="0.25">
      <c r="A11077" t="s">
        <v>22556</v>
      </c>
      <c r="B11077" t="s">
        <v>22557</v>
      </c>
      <c r="C11077" t="s">
        <v>22490</v>
      </c>
      <c r="D11077" t="s">
        <v>2303</v>
      </c>
      <c r="E11077" t="s">
        <v>22491</v>
      </c>
    </row>
    <row r="11078" spans="1:5" x14ac:dyDescent="0.25">
      <c r="A11078" t="s">
        <v>22558</v>
      </c>
      <c r="B11078" t="s">
        <v>22559</v>
      </c>
      <c r="C11078" t="s">
        <v>22490</v>
      </c>
      <c r="D11078" t="s">
        <v>2303</v>
      </c>
      <c r="E11078" t="s">
        <v>22491</v>
      </c>
    </row>
    <row r="11079" spans="1:5" x14ac:dyDescent="0.25">
      <c r="A11079" t="s">
        <v>22560</v>
      </c>
      <c r="B11079" t="s">
        <v>22561</v>
      </c>
      <c r="C11079" t="s">
        <v>22490</v>
      </c>
      <c r="D11079" t="s">
        <v>2303</v>
      </c>
      <c r="E11079" t="s">
        <v>22491</v>
      </c>
    </row>
    <row r="11080" spans="1:5" x14ac:dyDescent="0.25">
      <c r="A11080" t="s">
        <v>22562</v>
      </c>
      <c r="B11080" t="s">
        <v>22563</v>
      </c>
      <c r="C11080" t="s">
        <v>22490</v>
      </c>
      <c r="D11080" t="s">
        <v>2303</v>
      </c>
      <c r="E11080" t="s">
        <v>22491</v>
      </c>
    </row>
  </sheetData>
  <sheetProtection algorithmName="SHA-512" hashValue="9ALPnL1u3mS5BzSRUZzhaN7aHkjRlac9L0xpHZc3FPZL4YeqGJAPDy6kTMyPK/dhi1dE51b+uoqhVts9blg+yQ==" saltValue="An9SydpjukgbbJDZQfOwlg==" spinCount="100000" sheet="1" objects="1" scenarios="1"/>
  <autoFilter ref="A1:E11081" xr:uid="{4A2D2BB5-8A8D-4103-A191-BA8B988FB732}">
    <sortState xmlns:xlrd2="http://schemas.microsoft.com/office/spreadsheetml/2017/richdata2" ref="A2:E11081">
      <sortCondition ref="A1:A11081"/>
    </sortState>
  </autoFilter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F8201-0FCA-4EC6-8EE2-22038DAD7241}">
  <dimension ref="A1:AA11"/>
  <sheetViews>
    <sheetView workbookViewId="0">
      <selection activeCell="C4" sqref="C4"/>
    </sheetView>
  </sheetViews>
  <sheetFormatPr baseColWidth="10" defaultColWidth="11" defaultRowHeight="15" x14ac:dyDescent="0.25"/>
  <cols>
    <col min="1" max="1" width="20" bestFit="1" customWidth="1"/>
    <col min="2" max="2" width="28.77734375" style="9" bestFit="1" customWidth="1"/>
    <col min="3" max="3" width="11" style="9"/>
    <col min="4" max="25" width="11" style="3"/>
    <col min="26" max="26" width="22.6640625" style="3" hidden="1" customWidth="1"/>
    <col min="27" max="27" width="0" style="3" hidden="1" customWidth="1"/>
    <col min="28" max="16384" width="11" style="3"/>
  </cols>
  <sheetData>
    <row r="1" spans="1:27" x14ac:dyDescent="0.25">
      <c r="Z1" s="3" t="s">
        <v>0</v>
      </c>
      <c r="AA1" s="3" t="s">
        <v>1</v>
      </c>
    </row>
    <row r="2" spans="1:27" x14ac:dyDescent="0.25">
      <c r="A2" s="27" t="s">
        <v>2</v>
      </c>
      <c r="B2" s="23" t="s">
        <v>22564</v>
      </c>
      <c r="Z2" s="3" t="s">
        <v>3</v>
      </c>
      <c r="AA2" s="3" t="s">
        <v>4</v>
      </c>
    </row>
    <row r="3" spans="1:27" x14ac:dyDescent="0.25">
      <c r="A3" s="27" t="s">
        <v>5</v>
      </c>
      <c r="B3" s="24" t="s">
        <v>22565</v>
      </c>
      <c r="Z3" s="3" t="s">
        <v>6</v>
      </c>
      <c r="AA3" s="3" t="s">
        <v>7</v>
      </c>
    </row>
    <row r="4" spans="1:27" x14ac:dyDescent="0.25">
      <c r="A4" t="s">
        <v>8</v>
      </c>
      <c r="B4" s="23" t="s">
        <v>22566</v>
      </c>
    </row>
    <row r="5" spans="1:27" x14ac:dyDescent="0.25">
      <c r="A5" t="s">
        <v>9</v>
      </c>
      <c r="B5" s="25">
        <v>55555</v>
      </c>
    </row>
    <row r="6" spans="1:27" x14ac:dyDescent="0.25">
      <c r="A6" t="s">
        <v>10</v>
      </c>
      <c r="B6" s="25" t="s">
        <v>22567</v>
      </c>
    </row>
    <row r="8" spans="1:27" x14ac:dyDescent="0.25">
      <c r="A8" s="27" t="s">
        <v>11</v>
      </c>
    </row>
    <row r="9" spans="1:27" x14ac:dyDescent="0.25">
      <c r="A9" t="s">
        <v>12</v>
      </c>
      <c r="B9" s="23" t="s">
        <v>22568</v>
      </c>
    </row>
    <row r="10" spans="1:27" x14ac:dyDescent="0.25">
      <c r="A10" t="s">
        <v>13</v>
      </c>
      <c r="B10" s="23" t="s">
        <v>22569</v>
      </c>
    </row>
    <row r="11" spans="1:27" x14ac:dyDescent="0.25">
      <c r="A11" t="s">
        <v>14</v>
      </c>
      <c r="B11" s="26" t="s">
        <v>22570</v>
      </c>
    </row>
  </sheetData>
  <sheetProtection algorithmName="SHA-512" hashValue="06iOX0YmWP/VDSP7QbuYrECaWnwhvOxFHQvu8230t4BTohQ0NN3IH7wuv/bGredRY1KiQYfX9o2gzbcxnD9xNQ==" saltValue="gVsyZazRNKQ53RE3nStQLA==" spinCount="100000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CD6F0-E22A-4B54-A39D-1575D23C7428}">
  <dimension ref="D1:G4000"/>
  <sheetViews>
    <sheetView topLeftCell="D1" workbookViewId="0">
      <selection activeCell="E8" sqref="E8"/>
    </sheetView>
  </sheetViews>
  <sheetFormatPr baseColWidth="10" defaultColWidth="11" defaultRowHeight="15" x14ac:dyDescent="0.25"/>
  <cols>
    <col min="1" max="3" width="0" style="6" hidden="1" customWidth="1"/>
    <col min="4" max="4" width="21.33203125" style="21" customWidth="1"/>
    <col min="5" max="5" width="20" style="21" bestFit="1" customWidth="1"/>
    <col min="6" max="6" width="44.21875" style="21" bestFit="1" customWidth="1"/>
    <col min="7" max="7" width="54.21875" style="7" customWidth="1"/>
    <col min="8" max="16384" width="11" style="6"/>
  </cols>
  <sheetData>
    <row r="1" spans="4:7" x14ac:dyDescent="0.25">
      <c r="D1" s="20" t="s">
        <v>15</v>
      </c>
      <c r="E1" s="4" t="s">
        <v>16</v>
      </c>
      <c r="F1" s="4" t="s">
        <v>17</v>
      </c>
      <c r="G1" s="22" t="s">
        <v>18</v>
      </c>
    </row>
    <row r="2" spans="4:7" x14ac:dyDescent="0.25">
      <c r="D2" s="8" t="s">
        <v>22571</v>
      </c>
      <c r="E2" s="8" t="s">
        <v>22572</v>
      </c>
      <c r="F2" s="8" t="s">
        <v>22573</v>
      </c>
      <c r="G2" s="9"/>
    </row>
    <row r="3" spans="4:7" x14ac:dyDescent="0.25">
      <c r="D3" s="8" t="s">
        <v>22574</v>
      </c>
      <c r="E3" s="8" t="s">
        <v>22575</v>
      </c>
      <c r="F3" s="8" t="s">
        <v>22573</v>
      </c>
      <c r="G3" s="9"/>
    </row>
    <row r="4" spans="4:7" x14ac:dyDescent="0.25">
      <c r="D4" s="8" t="s">
        <v>22576</v>
      </c>
      <c r="E4" s="8" t="s">
        <v>22577</v>
      </c>
      <c r="F4" s="8" t="s">
        <v>22578</v>
      </c>
      <c r="G4" s="9"/>
    </row>
    <row r="5" spans="4:7" x14ac:dyDescent="0.25">
      <c r="D5" s="8" t="s">
        <v>22579</v>
      </c>
      <c r="E5" s="8" t="s">
        <v>22580</v>
      </c>
      <c r="F5" s="8" t="s">
        <v>22581</v>
      </c>
      <c r="G5" s="9"/>
    </row>
    <row r="6" spans="4:7" x14ac:dyDescent="0.25">
      <c r="D6" s="8"/>
      <c r="E6" s="8"/>
      <c r="F6" s="8"/>
      <c r="G6" s="9"/>
    </row>
    <row r="7" spans="4:7" x14ac:dyDescent="0.25">
      <c r="D7" s="8"/>
      <c r="E7" s="8"/>
      <c r="F7" s="8"/>
      <c r="G7" s="9"/>
    </row>
    <row r="8" spans="4:7" x14ac:dyDescent="0.25">
      <c r="D8" s="8"/>
      <c r="E8" s="8"/>
      <c r="F8" s="8"/>
      <c r="G8" s="9"/>
    </row>
    <row r="9" spans="4:7" x14ac:dyDescent="0.25">
      <c r="D9" s="8"/>
      <c r="E9" s="8"/>
      <c r="F9" s="8"/>
      <c r="G9" s="9"/>
    </row>
    <row r="10" spans="4:7" x14ac:dyDescent="0.25">
      <c r="D10" s="8"/>
      <c r="E10" s="8"/>
      <c r="F10" s="8"/>
      <c r="G10" s="9"/>
    </row>
    <row r="11" spans="4:7" x14ac:dyDescent="0.25">
      <c r="D11" s="8"/>
      <c r="E11" s="8"/>
      <c r="F11" s="8"/>
      <c r="G11" s="9"/>
    </row>
    <row r="12" spans="4:7" x14ac:dyDescent="0.25">
      <c r="D12" s="8"/>
      <c r="E12" s="8"/>
      <c r="F12" s="8"/>
      <c r="G12" s="9"/>
    </row>
    <row r="13" spans="4:7" x14ac:dyDescent="0.25">
      <c r="D13" s="8"/>
      <c r="E13" s="8"/>
      <c r="F13" s="8"/>
      <c r="G13" s="9"/>
    </row>
    <row r="14" spans="4:7" x14ac:dyDescent="0.25">
      <c r="D14" s="8"/>
      <c r="E14" s="8"/>
      <c r="F14" s="8"/>
      <c r="G14" s="9"/>
    </row>
    <row r="15" spans="4:7" x14ac:dyDescent="0.25">
      <c r="D15" s="8"/>
      <c r="E15" s="8"/>
      <c r="F15" s="8"/>
      <c r="G15" s="9"/>
    </row>
    <row r="16" spans="4:7" x14ac:dyDescent="0.25">
      <c r="D16" s="8"/>
      <c r="E16" s="8"/>
      <c r="F16" s="8"/>
      <c r="G16" s="9"/>
    </row>
    <row r="17" spans="4:7" x14ac:dyDescent="0.25">
      <c r="D17" s="8"/>
      <c r="E17" s="8"/>
      <c r="F17" s="8"/>
      <c r="G17" s="9"/>
    </row>
    <row r="18" spans="4:7" x14ac:dyDescent="0.25">
      <c r="D18" s="8"/>
      <c r="E18" s="8"/>
      <c r="F18" s="8"/>
      <c r="G18" s="9"/>
    </row>
    <row r="19" spans="4:7" x14ac:dyDescent="0.25">
      <c r="D19" s="8"/>
      <c r="E19" s="8"/>
      <c r="F19" s="8"/>
      <c r="G19" s="9"/>
    </row>
    <row r="20" spans="4:7" x14ac:dyDescent="0.25">
      <c r="D20" s="8"/>
      <c r="E20" s="8"/>
      <c r="F20" s="8"/>
      <c r="G20" s="9"/>
    </row>
    <row r="21" spans="4:7" x14ac:dyDescent="0.25">
      <c r="D21" s="8"/>
      <c r="E21" s="8"/>
      <c r="F21" s="8"/>
      <c r="G21" s="9"/>
    </row>
    <row r="22" spans="4:7" x14ac:dyDescent="0.25">
      <c r="D22" s="8"/>
      <c r="E22" s="8"/>
      <c r="F22" s="8"/>
      <c r="G22" s="9"/>
    </row>
    <row r="23" spans="4:7" x14ac:dyDescent="0.25">
      <c r="D23" s="8"/>
      <c r="E23" s="8"/>
      <c r="F23" s="8"/>
      <c r="G23" s="9"/>
    </row>
    <row r="24" spans="4:7" x14ac:dyDescent="0.25">
      <c r="D24" s="8"/>
      <c r="E24" s="8"/>
      <c r="F24" s="8"/>
      <c r="G24" s="9"/>
    </row>
    <row r="25" spans="4:7" x14ac:dyDescent="0.25">
      <c r="D25" s="8"/>
      <c r="E25" s="8"/>
      <c r="F25" s="8"/>
      <c r="G25" s="9"/>
    </row>
    <row r="26" spans="4:7" x14ac:dyDescent="0.25">
      <c r="D26" s="8"/>
      <c r="E26" s="8"/>
      <c r="F26" s="8"/>
      <c r="G26" s="9"/>
    </row>
    <row r="27" spans="4:7" x14ac:dyDescent="0.25">
      <c r="D27" s="8"/>
      <c r="E27" s="8"/>
      <c r="F27" s="8"/>
      <c r="G27" s="9"/>
    </row>
    <row r="28" spans="4:7" x14ac:dyDescent="0.25">
      <c r="D28" s="8"/>
      <c r="E28" s="8"/>
      <c r="F28" s="8"/>
      <c r="G28" s="9"/>
    </row>
    <row r="29" spans="4:7" x14ac:dyDescent="0.25">
      <c r="D29" s="8"/>
      <c r="E29" s="8"/>
      <c r="F29" s="8"/>
      <c r="G29" s="9"/>
    </row>
    <row r="30" spans="4:7" x14ac:dyDescent="0.25">
      <c r="D30" s="8"/>
      <c r="E30" s="8"/>
      <c r="F30" s="8"/>
      <c r="G30" s="9"/>
    </row>
    <row r="31" spans="4:7" x14ac:dyDescent="0.25">
      <c r="D31" s="8"/>
      <c r="E31" s="8"/>
      <c r="F31" s="8"/>
      <c r="G31" s="9"/>
    </row>
    <row r="32" spans="4:7" x14ac:dyDescent="0.25">
      <c r="D32" s="8"/>
      <c r="E32" s="8"/>
      <c r="F32" s="8"/>
      <c r="G32" s="9"/>
    </row>
    <row r="33" spans="4:7" x14ac:dyDescent="0.25">
      <c r="D33" s="8"/>
      <c r="E33" s="8"/>
      <c r="F33" s="8"/>
      <c r="G33" s="9"/>
    </row>
    <row r="34" spans="4:7" x14ac:dyDescent="0.25">
      <c r="D34" s="8"/>
      <c r="E34" s="8"/>
      <c r="F34" s="8"/>
      <c r="G34" s="9"/>
    </row>
    <row r="35" spans="4:7" x14ac:dyDescent="0.25">
      <c r="D35" s="8"/>
      <c r="E35" s="8"/>
      <c r="F35" s="8"/>
      <c r="G35" s="9"/>
    </row>
    <row r="36" spans="4:7" x14ac:dyDescent="0.25">
      <c r="D36" s="8"/>
      <c r="E36" s="8"/>
      <c r="F36" s="8"/>
      <c r="G36" s="9"/>
    </row>
    <row r="37" spans="4:7" x14ac:dyDescent="0.25">
      <c r="D37" s="8"/>
      <c r="E37" s="8"/>
      <c r="F37" s="8"/>
      <c r="G37" s="9"/>
    </row>
    <row r="38" spans="4:7" x14ac:dyDescent="0.25">
      <c r="D38" s="8"/>
      <c r="E38" s="8"/>
      <c r="F38" s="8"/>
      <c r="G38" s="9"/>
    </row>
    <row r="39" spans="4:7" x14ac:dyDescent="0.25">
      <c r="D39" s="8"/>
      <c r="E39" s="8"/>
      <c r="F39" s="8"/>
      <c r="G39" s="9"/>
    </row>
    <row r="40" spans="4:7" x14ac:dyDescent="0.25">
      <c r="D40" s="8"/>
      <c r="E40" s="8"/>
      <c r="F40" s="8"/>
      <c r="G40" s="9"/>
    </row>
    <row r="41" spans="4:7" x14ac:dyDescent="0.25">
      <c r="D41" s="8"/>
      <c r="E41" s="8"/>
      <c r="F41" s="8"/>
      <c r="G41" s="9"/>
    </row>
    <row r="42" spans="4:7" x14ac:dyDescent="0.25">
      <c r="D42" s="8"/>
      <c r="E42" s="8"/>
      <c r="F42" s="8"/>
      <c r="G42" s="9"/>
    </row>
    <row r="43" spans="4:7" x14ac:dyDescent="0.25">
      <c r="D43" s="8"/>
      <c r="E43" s="8"/>
      <c r="F43" s="8"/>
      <c r="G43" s="9"/>
    </row>
    <row r="44" spans="4:7" x14ac:dyDescent="0.25">
      <c r="D44" s="8"/>
      <c r="E44" s="8"/>
      <c r="F44" s="8"/>
      <c r="G44" s="9"/>
    </row>
    <row r="45" spans="4:7" x14ac:dyDescent="0.25">
      <c r="D45" s="8"/>
      <c r="E45" s="8"/>
      <c r="F45" s="8"/>
      <c r="G45" s="9"/>
    </row>
    <row r="46" spans="4:7" x14ac:dyDescent="0.25">
      <c r="D46" s="8"/>
      <c r="E46" s="8"/>
      <c r="F46" s="8"/>
      <c r="G46" s="9"/>
    </row>
    <row r="47" spans="4:7" x14ac:dyDescent="0.25">
      <c r="D47" s="8"/>
      <c r="E47" s="8"/>
      <c r="F47" s="8"/>
      <c r="G47" s="9"/>
    </row>
    <row r="48" spans="4:7" x14ac:dyDescent="0.25">
      <c r="D48" s="8"/>
      <c r="E48" s="8"/>
      <c r="F48" s="8"/>
      <c r="G48" s="9"/>
    </row>
    <row r="49" spans="4:7" x14ac:dyDescent="0.25">
      <c r="D49" s="8"/>
      <c r="E49" s="8"/>
      <c r="F49" s="8"/>
      <c r="G49" s="9"/>
    </row>
    <row r="50" spans="4:7" x14ac:dyDescent="0.25">
      <c r="D50" s="8"/>
      <c r="E50" s="8"/>
      <c r="F50" s="8"/>
      <c r="G50" s="9"/>
    </row>
    <row r="51" spans="4:7" x14ac:dyDescent="0.25">
      <c r="D51" s="8"/>
      <c r="E51" s="8"/>
      <c r="F51" s="8"/>
      <c r="G51" s="9"/>
    </row>
    <row r="52" spans="4:7" x14ac:dyDescent="0.25">
      <c r="D52" s="8"/>
      <c r="E52" s="8"/>
      <c r="F52" s="8"/>
      <c r="G52" s="9"/>
    </row>
    <row r="53" spans="4:7" x14ac:dyDescent="0.25">
      <c r="D53" s="8"/>
      <c r="E53" s="8"/>
      <c r="F53" s="8"/>
      <c r="G53" s="9"/>
    </row>
    <row r="54" spans="4:7" x14ac:dyDescent="0.25">
      <c r="D54" s="8"/>
      <c r="E54" s="8"/>
      <c r="F54" s="8"/>
      <c r="G54" s="9"/>
    </row>
    <row r="55" spans="4:7" x14ac:dyDescent="0.25">
      <c r="D55" s="8"/>
      <c r="E55" s="8"/>
      <c r="F55" s="8"/>
      <c r="G55" s="9"/>
    </row>
    <row r="56" spans="4:7" x14ac:dyDescent="0.25">
      <c r="D56" s="8"/>
      <c r="E56" s="8"/>
      <c r="F56" s="8"/>
      <c r="G56" s="9"/>
    </row>
    <row r="57" spans="4:7" x14ac:dyDescent="0.25">
      <c r="D57" s="8"/>
      <c r="E57" s="8"/>
      <c r="F57" s="8"/>
      <c r="G57" s="9"/>
    </row>
    <row r="58" spans="4:7" x14ac:dyDescent="0.25">
      <c r="D58" s="8"/>
      <c r="E58" s="8"/>
      <c r="F58" s="8"/>
      <c r="G58" s="9"/>
    </row>
    <row r="59" spans="4:7" x14ac:dyDescent="0.25">
      <c r="D59" s="8"/>
      <c r="E59" s="8"/>
      <c r="F59" s="8"/>
      <c r="G59" s="9"/>
    </row>
    <row r="60" spans="4:7" x14ac:dyDescent="0.25">
      <c r="D60" s="8"/>
      <c r="E60" s="8"/>
      <c r="F60" s="8"/>
      <c r="G60" s="9"/>
    </row>
    <row r="61" spans="4:7" x14ac:dyDescent="0.25">
      <c r="D61" s="8"/>
      <c r="E61" s="8"/>
      <c r="F61" s="8"/>
      <c r="G61" s="9"/>
    </row>
    <row r="62" spans="4:7" x14ac:dyDescent="0.25">
      <c r="D62" s="8"/>
      <c r="E62" s="8"/>
      <c r="F62" s="8"/>
      <c r="G62" s="9"/>
    </row>
    <row r="63" spans="4:7" x14ac:dyDescent="0.25">
      <c r="D63" s="8"/>
      <c r="E63" s="8"/>
      <c r="F63" s="8"/>
      <c r="G63" s="9"/>
    </row>
    <row r="64" spans="4:7" x14ac:dyDescent="0.25">
      <c r="D64" s="8"/>
      <c r="E64" s="8"/>
      <c r="F64" s="8"/>
      <c r="G64" s="9"/>
    </row>
    <row r="65" spans="4:7" x14ac:dyDescent="0.25">
      <c r="D65" s="8"/>
      <c r="E65" s="8"/>
      <c r="F65" s="8"/>
      <c r="G65" s="9"/>
    </row>
    <row r="66" spans="4:7" x14ac:dyDescent="0.25">
      <c r="D66" s="8"/>
      <c r="E66" s="8"/>
      <c r="F66" s="8"/>
      <c r="G66" s="9"/>
    </row>
    <row r="67" spans="4:7" x14ac:dyDescent="0.25">
      <c r="D67" s="8"/>
      <c r="E67" s="8"/>
      <c r="F67" s="8"/>
      <c r="G67" s="9"/>
    </row>
    <row r="68" spans="4:7" x14ac:dyDescent="0.25">
      <c r="D68" s="8"/>
      <c r="E68" s="8"/>
      <c r="F68" s="8"/>
      <c r="G68" s="9"/>
    </row>
    <row r="69" spans="4:7" x14ac:dyDescent="0.25">
      <c r="D69" s="8"/>
      <c r="E69" s="8"/>
      <c r="F69" s="8"/>
      <c r="G69" s="9"/>
    </row>
    <row r="70" spans="4:7" x14ac:dyDescent="0.25">
      <c r="D70" s="8"/>
      <c r="E70" s="8"/>
      <c r="F70" s="8"/>
      <c r="G70" s="9"/>
    </row>
    <row r="71" spans="4:7" x14ac:dyDescent="0.25">
      <c r="D71" s="8"/>
      <c r="E71" s="8"/>
      <c r="F71" s="8"/>
      <c r="G71" s="9"/>
    </row>
    <row r="72" spans="4:7" x14ac:dyDescent="0.25">
      <c r="D72" s="8"/>
      <c r="E72" s="8"/>
      <c r="F72" s="8"/>
      <c r="G72" s="9"/>
    </row>
    <row r="73" spans="4:7" x14ac:dyDescent="0.25">
      <c r="D73" s="8"/>
      <c r="E73" s="8"/>
      <c r="F73" s="8"/>
      <c r="G73" s="9"/>
    </row>
    <row r="74" spans="4:7" x14ac:dyDescent="0.25">
      <c r="D74" s="8"/>
      <c r="E74" s="8"/>
      <c r="F74" s="8"/>
      <c r="G74" s="9"/>
    </row>
    <row r="75" spans="4:7" x14ac:dyDescent="0.25">
      <c r="D75" s="8"/>
      <c r="E75" s="8"/>
      <c r="F75" s="8"/>
      <c r="G75" s="9"/>
    </row>
    <row r="76" spans="4:7" x14ac:dyDescent="0.25">
      <c r="D76" s="8"/>
      <c r="E76" s="8"/>
      <c r="F76" s="8"/>
      <c r="G76" s="9"/>
    </row>
    <row r="77" spans="4:7" x14ac:dyDescent="0.25">
      <c r="D77" s="8"/>
      <c r="E77" s="8"/>
      <c r="F77" s="8"/>
      <c r="G77" s="9"/>
    </row>
    <row r="78" spans="4:7" x14ac:dyDescent="0.25">
      <c r="D78" s="8"/>
      <c r="E78" s="8"/>
      <c r="F78" s="8"/>
      <c r="G78" s="9"/>
    </row>
    <row r="79" spans="4:7" x14ac:dyDescent="0.25">
      <c r="D79" s="8"/>
      <c r="E79" s="8"/>
      <c r="F79" s="8"/>
      <c r="G79" s="9"/>
    </row>
    <row r="80" spans="4:7" x14ac:dyDescent="0.25">
      <c r="D80" s="8"/>
      <c r="E80" s="8"/>
      <c r="F80" s="8"/>
      <c r="G80" s="9"/>
    </row>
    <row r="81" spans="4:7" x14ac:dyDescent="0.25">
      <c r="D81" s="8"/>
      <c r="E81" s="8"/>
      <c r="F81" s="8"/>
      <c r="G81" s="9"/>
    </row>
    <row r="82" spans="4:7" x14ac:dyDescent="0.25">
      <c r="D82" s="8"/>
      <c r="E82" s="8"/>
      <c r="F82" s="8"/>
      <c r="G82" s="9"/>
    </row>
    <row r="83" spans="4:7" x14ac:dyDescent="0.25">
      <c r="D83" s="8"/>
      <c r="E83" s="8"/>
      <c r="F83" s="8"/>
      <c r="G83" s="9"/>
    </row>
    <row r="84" spans="4:7" x14ac:dyDescent="0.25">
      <c r="D84" s="8"/>
      <c r="E84" s="8"/>
      <c r="F84" s="8"/>
      <c r="G84" s="9"/>
    </row>
    <row r="85" spans="4:7" x14ac:dyDescent="0.25">
      <c r="D85" s="8"/>
      <c r="E85" s="8"/>
      <c r="F85" s="8"/>
      <c r="G85" s="9"/>
    </row>
    <row r="86" spans="4:7" x14ac:dyDescent="0.25">
      <c r="D86" s="8"/>
      <c r="E86" s="8"/>
      <c r="F86" s="8"/>
      <c r="G86" s="9"/>
    </row>
    <row r="87" spans="4:7" x14ac:dyDescent="0.25">
      <c r="D87" s="8"/>
      <c r="E87" s="8"/>
      <c r="F87" s="8"/>
      <c r="G87" s="9"/>
    </row>
    <row r="88" spans="4:7" x14ac:dyDescent="0.25">
      <c r="D88" s="8"/>
      <c r="E88" s="8"/>
      <c r="F88" s="8"/>
      <c r="G88" s="9"/>
    </row>
    <row r="89" spans="4:7" x14ac:dyDescent="0.25">
      <c r="D89" s="8"/>
      <c r="E89" s="8"/>
      <c r="F89" s="8"/>
      <c r="G89" s="9"/>
    </row>
    <row r="90" spans="4:7" x14ac:dyDescent="0.25">
      <c r="D90" s="8"/>
      <c r="E90" s="8"/>
      <c r="F90" s="8"/>
      <c r="G90" s="9"/>
    </row>
    <row r="91" spans="4:7" x14ac:dyDescent="0.25">
      <c r="D91" s="8"/>
      <c r="E91" s="8"/>
      <c r="F91" s="8"/>
      <c r="G91" s="9"/>
    </row>
    <row r="92" spans="4:7" x14ac:dyDescent="0.25">
      <c r="D92" s="8"/>
      <c r="E92" s="8"/>
      <c r="F92" s="8"/>
      <c r="G92" s="9"/>
    </row>
    <row r="93" spans="4:7" x14ac:dyDescent="0.25">
      <c r="D93" s="8"/>
      <c r="E93" s="8"/>
      <c r="F93" s="8"/>
      <c r="G93" s="9"/>
    </row>
    <row r="94" spans="4:7" x14ac:dyDescent="0.25">
      <c r="D94" s="8"/>
      <c r="E94" s="8"/>
      <c r="F94" s="8"/>
      <c r="G94" s="9"/>
    </row>
    <row r="95" spans="4:7" x14ac:dyDescent="0.25">
      <c r="D95" s="8"/>
      <c r="E95" s="8"/>
      <c r="F95" s="8"/>
      <c r="G95" s="9"/>
    </row>
    <row r="96" spans="4:7" x14ac:dyDescent="0.25">
      <c r="D96" s="8"/>
      <c r="E96" s="8"/>
      <c r="F96" s="8"/>
      <c r="G96" s="9"/>
    </row>
    <row r="97" spans="4:7" x14ac:dyDescent="0.25">
      <c r="D97" s="8"/>
      <c r="E97" s="8"/>
      <c r="F97" s="8"/>
      <c r="G97" s="9"/>
    </row>
    <row r="98" spans="4:7" x14ac:dyDescent="0.25">
      <c r="D98" s="8"/>
      <c r="E98" s="8"/>
      <c r="F98" s="8"/>
      <c r="G98" s="9"/>
    </row>
    <row r="99" spans="4:7" x14ac:dyDescent="0.25">
      <c r="D99" s="8"/>
      <c r="E99" s="8"/>
      <c r="F99" s="8"/>
      <c r="G99" s="9"/>
    </row>
    <row r="100" spans="4:7" x14ac:dyDescent="0.25">
      <c r="D100" s="8"/>
      <c r="E100" s="8"/>
      <c r="F100" s="8"/>
      <c r="G100" s="9"/>
    </row>
    <row r="101" spans="4:7" x14ac:dyDescent="0.25">
      <c r="D101" s="8"/>
      <c r="E101" s="8"/>
      <c r="F101" s="8"/>
      <c r="G101" s="9"/>
    </row>
    <row r="102" spans="4:7" x14ac:dyDescent="0.25">
      <c r="D102" s="8"/>
      <c r="E102" s="8"/>
      <c r="F102" s="8"/>
      <c r="G102" s="9"/>
    </row>
    <row r="103" spans="4:7" x14ac:dyDescent="0.25">
      <c r="D103" s="8"/>
      <c r="E103" s="8"/>
      <c r="F103" s="8"/>
      <c r="G103" s="9"/>
    </row>
    <row r="104" spans="4:7" x14ac:dyDescent="0.25">
      <c r="D104" s="8"/>
      <c r="E104" s="8"/>
      <c r="F104" s="8"/>
      <c r="G104" s="9"/>
    </row>
    <row r="105" spans="4:7" x14ac:dyDescent="0.25">
      <c r="D105" s="8"/>
      <c r="E105" s="8"/>
      <c r="F105" s="8"/>
      <c r="G105" s="9"/>
    </row>
    <row r="106" spans="4:7" x14ac:dyDescent="0.25">
      <c r="D106" s="8"/>
      <c r="E106" s="8"/>
      <c r="F106" s="8"/>
      <c r="G106" s="9"/>
    </row>
    <row r="107" spans="4:7" x14ac:dyDescent="0.25">
      <c r="D107" s="8"/>
      <c r="E107" s="8"/>
      <c r="F107" s="8"/>
      <c r="G107" s="9"/>
    </row>
    <row r="108" spans="4:7" x14ac:dyDescent="0.25">
      <c r="D108" s="8"/>
      <c r="E108" s="8"/>
      <c r="F108" s="8"/>
      <c r="G108" s="9"/>
    </row>
    <row r="109" spans="4:7" x14ac:dyDescent="0.25">
      <c r="D109" s="8"/>
      <c r="E109" s="8"/>
      <c r="F109" s="8"/>
      <c r="G109" s="9"/>
    </row>
    <row r="110" spans="4:7" x14ac:dyDescent="0.25">
      <c r="D110" s="8"/>
      <c r="E110" s="8"/>
      <c r="F110" s="8"/>
      <c r="G110" s="9"/>
    </row>
    <row r="111" spans="4:7" x14ac:dyDescent="0.25">
      <c r="D111" s="8"/>
      <c r="E111" s="8"/>
      <c r="F111" s="8"/>
      <c r="G111" s="9"/>
    </row>
    <row r="112" spans="4:7" x14ac:dyDescent="0.25">
      <c r="D112" s="8"/>
      <c r="E112" s="8"/>
      <c r="F112" s="8"/>
      <c r="G112" s="9"/>
    </row>
    <row r="113" spans="4:7" x14ac:dyDescent="0.25">
      <c r="D113" s="8"/>
      <c r="E113" s="8"/>
      <c r="F113" s="8"/>
      <c r="G113" s="9"/>
    </row>
    <row r="114" spans="4:7" x14ac:dyDescent="0.25">
      <c r="D114" s="8"/>
      <c r="E114" s="8"/>
      <c r="F114" s="8"/>
      <c r="G114" s="9"/>
    </row>
    <row r="115" spans="4:7" x14ac:dyDescent="0.25">
      <c r="D115" s="8"/>
      <c r="E115" s="8"/>
      <c r="F115" s="8"/>
      <c r="G115" s="9"/>
    </row>
    <row r="116" spans="4:7" x14ac:dyDescent="0.25">
      <c r="D116" s="8"/>
      <c r="E116" s="8"/>
      <c r="F116" s="8"/>
      <c r="G116" s="9"/>
    </row>
    <row r="117" spans="4:7" x14ac:dyDescent="0.25">
      <c r="D117" s="8"/>
      <c r="E117" s="8"/>
      <c r="F117" s="8"/>
      <c r="G117" s="9"/>
    </row>
    <row r="118" spans="4:7" x14ac:dyDescent="0.25">
      <c r="D118" s="8"/>
      <c r="E118" s="8"/>
      <c r="F118" s="8"/>
      <c r="G118" s="9"/>
    </row>
    <row r="119" spans="4:7" x14ac:dyDescent="0.25">
      <c r="D119" s="8"/>
      <c r="E119" s="8"/>
      <c r="F119" s="8"/>
      <c r="G119" s="9"/>
    </row>
    <row r="120" spans="4:7" x14ac:dyDescent="0.25">
      <c r="D120" s="8"/>
      <c r="E120" s="8"/>
      <c r="F120" s="8"/>
      <c r="G120" s="9"/>
    </row>
    <row r="121" spans="4:7" x14ac:dyDescent="0.25">
      <c r="D121" s="8"/>
      <c r="E121" s="8"/>
      <c r="F121" s="8"/>
      <c r="G121" s="9"/>
    </row>
    <row r="122" spans="4:7" x14ac:dyDescent="0.25">
      <c r="D122" s="8"/>
      <c r="E122" s="8"/>
      <c r="F122" s="8"/>
      <c r="G122" s="9"/>
    </row>
    <row r="123" spans="4:7" x14ac:dyDescent="0.25">
      <c r="D123" s="8"/>
      <c r="E123" s="8"/>
      <c r="F123" s="8"/>
      <c r="G123" s="9"/>
    </row>
    <row r="124" spans="4:7" x14ac:dyDescent="0.25">
      <c r="D124" s="8"/>
      <c r="E124" s="8"/>
      <c r="F124" s="8"/>
      <c r="G124" s="9"/>
    </row>
    <row r="125" spans="4:7" x14ac:dyDescent="0.25">
      <c r="D125" s="8"/>
      <c r="E125" s="8"/>
      <c r="F125" s="8"/>
      <c r="G125" s="9"/>
    </row>
    <row r="126" spans="4:7" x14ac:dyDescent="0.25">
      <c r="D126" s="8"/>
      <c r="E126" s="8"/>
      <c r="F126" s="8"/>
      <c r="G126" s="9"/>
    </row>
    <row r="127" spans="4:7" x14ac:dyDescent="0.25">
      <c r="D127" s="8"/>
      <c r="E127" s="8"/>
      <c r="F127" s="8"/>
      <c r="G127" s="9"/>
    </row>
    <row r="128" spans="4:7" x14ac:dyDescent="0.25">
      <c r="D128" s="8"/>
      <c r="E128" s="8"/>
      <c r="F128" s="8"/>
      <c r="G128" s="9"/>
    </row>
    <row r="129" spans="4:7" x14ac:dyDescent="0.25">
      <c r="D129" s="8"/>
      <c r="E129" s="8"/>
      <c r="F129" s="8"/>
      <c r="G129" s="9"/>
    </row>
    <row r="130" spans="4:7" x14ac:dyDescent="0.25">
      <c r="D130" s="8"/>
      <c r="E130" s="8"/>
      <c r="F130" s="8"/>
      <c r="G130" s="9"/>
    </row>
    <row r="131" spans="4:7" x14ac:dyDescent="0.25">
      <c r="D131" s="8"/>
      <c r="E131" s="8"/>
      <c r="F131" s="8"/>
      <c r="G131" s="9"/>
    </row>
    <row r="132" spans="4:7" x14ac:dyDescent="0.25">
      <c r="D132" s="8"/>
      <c r="E132" s="8"/>
      <c r="F132" s="8"/>
      <c r="G132" s="9"/>
    </row>
    <row r="133" spans="4:7" x14ac:dyDescent="0.25">
      <c r="D133" s="8"/>
      <c r="E133" s="8"/>
      <c r="F133" s="8"/>
      <c r="G133" s="9"/>
    </row>
    <row r="134" spans="4:7" x14ac:dyDescent="0.25">
      <c r="D134" s="8"/>
      <c r="E134" s="8"/>
      <c r="F134" s="8"/>
      <c r="G134" s="9"/>
    </row>
    <row r="135" spans="4:7" x14ac:dyDescent="0.25">
      <c r="D135" s="8"/>
      <c r="E135" s="8"/>
      <c r="F135" s="8"/>
      <c r="G135" s="9"/>
    </row>
    <row r="136" spans="4:7" x14ac:dyDescent="0.25">
      <c r="D136" s="8"/>
      <c r="E136" s="8"/>
      <c r="F136" s="8"/>
      <c r="G136" s="9"/>
    </row>
    <row r="137" spans="4:7" x14ac:dyDescent="0.25">
      <c r="D137" s="8"/>
      <c r="E137" s="8"/>
      <c r="F137" s="8"/>
      <c r="G137" s="9"/>
    </row>
    <row r="138" spans="4:7" x14ac:dyDescent="0.25">
      <c r="D138" s="8"/>
      <c r="E138" s="8"/>
      <c r="F138" s="8"/>
      <c r="G138" s="9"/>
    </row>
    <row r="139" spans="4:7" x14ac:dyDescent="0.25">
      <c r="D139" s="8"/>
      <c r="E139" s="8"/>
      <c r="F139" s="8"/>
      <c r="G139" s="9"/>
    </row>
    <row r="140" spans="4:7" x14ac:dyDescent="0.25">
      <c r="D140" s="8"/>
      <c r="E140" s="8"/>
      <c r="F140" s="8"/>
      <c r="G140" s="9"/>
    </row>
    <row r="141" spans="4:7" x14ac:dyDescent="0.25">
      <c r="D141" s="8"/>
      <c r="E141" s="8"/>
      <c r="F141" s="8"/>
      <c r="G141" s="9"/>
    </row>
    <row r="142" spans="4:7" x14ac:dyDescent="0.25">
      <c r="D142" s="8"/>
      <c r="E142" s="8"/>
      <c r="F142" s="8"/>
      <c r="G142" s="9"/>
    </row>
    <row r="143" spans="4:7" x14ac:dyDescent="0.25">
      <c r="D143" s="8"/>
      <c r="E143" s="8"/>
      <c r="F143" s="8"/>
      <c r="G143" s="9"/>
    </row>
    <row r="144" spans="4:7" x14ac:dyDescent="0.25">
      <c r="D144" s="8"/>
      <c r="E144" s="8"/>
      <c r="F144" s="8"/>
      <c r="G144" s="9"/>
    </row>
    <row r="145" spans="4:7" x14ac:dyDescent="0.25">
      <c r="D145" s="8"/>
      <c r="E145" s="8"/>
      <c r="F145" s="8"/>
      <c r="G145" s="9"/>
    </row>
    <row r="146" spans="4:7" x14ac:dyDescent="0.25">
      <c r="D146" s="8"/>
      <c r="E146" s="8"/>
      <c r="F146" s="8"/>
      <c r="G146" s="9"/>
    </row>
    <row r="147" spans="4:7" x14ac:dyDescent="0.25">
      <c r="D147" s="8"/>
      <c r="E147" s="8"/>
      <c r="F147" s="8"/>
      <c r="G147" s="9"/>
    </row>
    <row r="148" spans="4:7" x14ac:dyDescent="0.25">
      <c r="D148" s="8"/>
      <c r="E148" s="8"/>
      <c r="F148" s="8"/>
      <c r="G148" s="9"/>
    </row>
    <row r="149" spans="4:7" x14ac:dyDescent="0.25">
      <c r="D149" s="8"/>
      <c r="E149" s="8"/>
      <c r="F149" s="8"/>
      <c r="G149" s="9"/>
    </row>
    <row r="150" spans="4:7" x14ac:dyDescent="0.25">
      <c r="D150" s="8"/>
      <c r="E150" s="8"/>
      <c r="F150" s="8"/>
      <c r="G150" s="9"/>
    </row>
    <row r="151" spans="4:7" x14ac:dyDescent="0.25">
      <c r="D151" s="8"/>
      <c r="E151" s="8"/>
      <c r="F151" s="8"/>
      <c r="G151" s="9"/>
    </row>
    <row r="152" spans="4:7" x14ac:dyDescent="0.25">
      <c r="D152" s="8"/>
      <c r="E152" s="8"/>
      <c r="F152" s="8"/>
      <c r="G152" s="9"/>
    </row>
    <row r="153" spans="4:7" x14ac:dyDescent="0.25">
      <c r="D153" s="8"/>
      <c r="E153" s="8"/>
      <c r="F153" s="8"/>
      <c r="G153" s="9"/>
    </row>
    <row r="154" spans="4:7" x14ac:dyDescent="0.25">
      <c r="D154" s="8"/>
      <c r="E154" s="8"/>
      <c r="F154" s="8"/>
      <c r="G154" s="9"/>
    </row>
    <row r="155" spans="4:7" x14ac:dyDescent="0.25">
      <c r="D155" s="8"/>
      <c r="E155" s="8"/>
      <c r="F155" s="8"/>
      <c r="G155" s="9"/>
    </row>
    <row r="156" spans="4:7" x14ac:dyDescent="0.25">
      <c r="D156" s="8"/>
      <c r="E156" s="8"/>
      <c r="F156" s="8"/>
      <c r="G156" s="9"/>
    </row>
    <row r="157" spans="4:7" x14ac:dyDescent="0.25">
      <c r="D157" s="8"/>
      <c r="E157" s="8"/>
      <c r="F157" s="8"/>
      <c r="G157" s="9"/>
    </row>
    <row r="158" spans="4:7" x14ac:dyDescent="0.25">
      <c r="D158" s="8"/>
      <c r="E158" s="8"/>
      <c r="F158" s="8"/>
      <c r="G158" s="9"/>
    </row>
    <row r="159" spans="4:7" x14ac:dyDescent="0.25">
      <c r="D159" s="8"/>
      <c r="E159" s="8"/>
      <c r="F159" s="8"/>
      <c r="G159" s="9"/>
    </row>
    <row r="160" spans="4:7" x14ac:dyDescent="0.25">
      <c r="D160" s="8"/>
      <c r="E160" s="8"/>
      <c r="F160" s="8"/>
      <c r="G160" s="9"/>
    </row>
    <row r="161" spans="4:7" x14ac:dyDescent="0.25">
      <c r="D161" s="8"/>
      <c r="E161" s="8"/>
      <c r="F161" s="8"/>
      <c r="G161" s="9"/>
    </row>
    <row r="162" spans="4:7" x14ac:dyDescent="0.25">
      <c r="D162" s="8"/>
      <c r="E162" s="8"/>
      <c r="F162" s="8"/>
      <c r="G162" s="9"/>
    </row>
    <row r="163" spans="4:7" x14ac:dyDescent="0.25">
      <c r="D163" s="8"/>
      <c r="E163" s="8"/>
      <c r="F163" s="8"/>
      <c r="G163" s="9"/>
    </row>
    <row r="164" spans="4:7" x14ac:dyDescent="0.25">
      <c r="D164" s="8"/>
      <c r="E164" s="8"/>
      <c r="F164" s="8"/>
      <c r="G164" s="9"/>
    </row>
    <row r="165" spans="4:7" x14ac:dyDescent="0.25">
      <c r="D165" s="8"/>
      <c r="E165" s="8"/>
      <c r="F165" s="8"/>
      <c r="G165" s="9"/>
    </row>
    <row r="166" spans="4:7" x14ac:dyDescent="0.25">
      <c r="D166" s="8"/>
      <c r="E166" s="8"/>
      <c r="F166" s="8"/>
      <c r="G166" s="9"/>
    </row>
    <row r="167" spans="4:7" x14ac:dyDescent="0.25">
      <c r="D167" s="8"/>
      <c r="E167" s="8"/>
      <c r="F167" s="8"/>
      <c r="G167" s="9"/>
    </row>
    <row r="168" spans="4:7" x14ac:dyDescent="0.25">
      <c r="D168" s="8"/>
      <c r="E168" s="8"/>
      <c r="F168" s="8"/>
      <c r="G168" s="9"/>
    </row>
    <row r="169" spans="4:7" x14ac:dyDescent="0.25">
      <c r="D169" s="8"/>
      <c r="E169" s="8"/>
      <c r="F169" s="8"/>
      <c r="G169" s="9"/>
    </row>
    <row r="170" spans="4:7" x14ac:dyDescent="0.25">
      <c r="D170" s="8"/>
      <c r="E170" s="8"/>
      <c r="F170" s="8"/>
      <c r="G170" s="9"/>
    </row>
    <row r="171" spans="4:7" x14ac:dyDescent="0.25">
      <c r="D171" s="8"/>
      <c r="E171" s="8"/>
      <c r="F171" s="8"/>
      <c r="G171" s="9"/>
    </row>
    <row r="172" spans="4:7" x14ac:dyDescent="0.25">
      <c r="D172" s="8"/>
      <c r="E172" s="8"/>
      <c r="F172" s="8"/>
      <c r="G172" s="9"/>
    </row>
    <row r="173" spans="4:7" x14ac:dyDescent="0.25">
      <c r="D173" s="8"/>
      <c r="E173" s="8"/>
      <c r="F173" s="8"/>
      <c r="G173" s="9"/>
    </row>
    <row r="174" spans="4:7" x14ac:dyDescent="0.25">
      <c r="D174" s="8"/>
      <c r="E174" s="8"/>
      <c r="F174" s="8"/>
      <c r="G174" s="9"/>
    </row>
    <row r="175" spans="4:7" x14ac:dyDescent="0.25">
      <c r="D175" s="8"/>
      <c r="E175" s="8"/>
      <c r="F175" s="8"/>
      <c r="G175" s="9"/>
    </row>
    <row r="176" spans="4:7" x14ac:dyDescent="0.25">
      <c r="D176" s="8"/>
      <c r="E176" s="8"/>
      <c r="F176" s="8"/>
      <c r="G176" s="9"/>
    </row>
    <row r="177" spans="4:7" x14ac:dyDescent="0.25">
      <c r="D177" s="8"/>
      <c r="E177" s="8"/>
      <c r="F177" s="8"/>
      <c r="G177" s="9"/>
    </row>
    <row r="178" spans="4:7" x14ac:dyDescent="0.25">
      <c r="D178" s="8"/>
      <c r="E178" s="8"/>
      <c r="F178" s="8"/>
      <c r="G178" s="9"/>
    </row>
    <row r="179" spans="4:7" x14ac:dyDescent="0.25">
      <c r="D179" s="8"/>
      <c r="E179" s="8"/>
      <c r="F179" s="8"/>
      <c r="G179" s="9"/>
    </row>
    <row r="180" spans="4:7" x14ac:dyDescent="0.25">
      <c r="D180" s="8"/>
      <c r="E180" s="8"/>
      <c r="F180" s="8"/>
      <c r="G180" s="9"/>
    </row>
    <row r="181" spans="4:7" x14ac:dyDescent="0.25">
      <c r="D181" s="8"/>
      <c r="E181" s="8"/>
      <c r="F181" s="8"/>
      <c r="G181" s="9"/>
    </row>
    <row r="182" spans="4:7" x14ac:dyDescent="0.25">
      <c r="D182" s="8"/>
      <c r="E182" s="8"/>
      <c r="F182" s="8"/>
      <c r="G182" s="9"/>
    </row>
    <row r="183" spans="4:7" x14ac:dyDescent="0.25">
      <c r="D183" s="8"/>
      <c r="E183" s="8"/>
      <c r="F183" s="8"/>
      <c r="G183" s="9"/>
    </row>
    <row r="184" spans="4:7" x14ac:dyDescent="0.25">
      <c r="D184" s="8"/>
      <c r="E184" s="8"/>
      <c r="F184" s="8"/>
      <c r="G184" s="9"/>
    </row>
    <row r="185" spans="4:7" x14ac:dyDescent="0.25">
      <c r="D185" s="8"/>
      <c r="E185" s="8"/>
      <c r="F185" s="8"/>
      <c r="G185" s="9"/>
    </row>
    <row r="186" spans="4:7" x14ac:dyDescent="0.25">
      <c r="D186" s="8"/>
      <c r="E186" s="8"/>
      <c r="F186" s="8"/>
      <c r="G186" s="9"/>
    </row>
    <row r="187" spans="4:7" x14ac:dyDescent="0.25">
      <c r="D187" s="8"/>
      <c r="E187" s="8"/>
      <c r="F187" s="8"/>
      <c r="G187" s="9"/>
    </row>
    <row r="188" spans="4:7" x14ac:dyDescent="0.25">
      <c r="D188" s="8"/>
      <c r="E188" s="8"/>
      <c r="F188" s="8"/>
      <c r="G188" s="9"/>
    </row>
    <row r="189" spans="4:7" x14ac:dyDescent="0.25">
      <c r="D189" s="8"/>
      <c r="E189" s="8"/>
      <c r="F189" s="8"/>
      <c r="G189" s="9"/>
    </row>
    <row r="190" spans="4:7" x14ac:dyDescent="0.25">
      <c r="D190" s="8"/>
      <c r="E190" s="8"/>
      <c r="F190" s="8"/>
      <c r="G190" s="9"/>
    </row>
    <row r="191" spans="4:7" x14ac:dyDescent="0.25">
      <c r="D191" s="8"/>
      <c r="E191" s="8"/>
      <c r="F191" s="8"/>
      <c r="G191" s="9"/>
    </row>
    <row r="192" spans="4:7" x14ac:dyDescent="0.25">
      <c r="D192" s="8"/>
      <c r="E192" s="8"/>
      <c r="F192" s="8"/>
      <c r="G192" s="9"/>
    </row>
    <row r="193" spans="4:7" x14ac:dyDescent="0.25">
      <c r="D193" s="8"/>
      <c r="E193" s="8"/>
      <c r="F193" s="8"/>
      <c r="G193" s="9"/>
    </row>
    <row r="194" spans="4:7" x14ac:dyDescent="0.25">
      <c r="D194" s="8"/>
      <c r="E194" s="8"/>
      <c r="F194" s="8"/>
      <c r="G194" s="9"/>
    </row>
    <row r="195" spans="4:7" x14ac:dyDescent="0.25">
      <c r="D195" s="8"/>
      <c r="E195" s="8"/>
      <c r="F195" s="8"/>
      <c r="G195" s="9"/>
    </row>
    <row r="196" spans="4:7" x14ac:dyDescent="0.25">
      <c r="D196" s="8"/>
      <c r="E196" s="8"/>
      <c r="F196" s="8"/>
      <c r="G196" s="9"/>
    </row>
    <row r="197" spans="4:7" x14ac:dyDescent="0.25">
      <c r="D197" s="8"/>
      <c r="E197" s="8"/>
      <c r="F197" s="8"/>
      <c r="G197" s="9"/>
    </row>
    <row r="198" spans="4:7" x14ac:dyDescent="0.25">
      <c r="D198" s="8"/>
      <c r="E198" s="8"/>
      <c r="F198" s="8"/>
      <c r="G198" s="9"/>
    </row>
    <row r="199" spans="4:7" x14ac:dyDescent="0.25">
      <c r="D199" s="8"/>
      <c r="E199" s="8"/>
      <c r="F199" s="8"/>
      <c r="G199" s="9"/>
    </row>
    <row r="200" spans="4:7" x14ac:dyDescent="0.25">
      <c r="D200" s="8"/>
      <c r="E200" s="8"/>
      <c r="F200" s="8"/>
      <c r="G200" s="9"/>
    </row>
    <row r="201" spans="4:7" x14ac:dyDescent="0.25">
      <c r="D201" s="8"/>
      <c r="E201" s="8"/>
      <c r="F201" s="8"/>
      <c r="G201" s="9"/>
    </row>
    <row r="202" spans="4:7" x14ac:dyDescent="0.25">
      <c r="D202" s="8"/>
      <c r="E202" s="8"/>
      <c r="F202" s="8"/>
      <c r="G202" s="9"/>
    </row>
    <row r="203" spans="4:7" x14ac:dyDescent="0.25">
      <c r="D203" s="8"/>
      <c r="E203" s="8"/>
      <c r="F203" s="8"/>
      <c r="G203" s="9"/>
    </row>
    <row r="204" spans="4:7" x14ac:dyDescent="0.25">
      <c r="D204" s="8"/>
      <c r="E204" s="8"/>
      <c r="F204" s="8"/>
      <c r="G204" s="9"/>
    </row>
    <row r="205" spans="4:7" x14ac:dyDescent="0.25">
      <c r="D205" s="8"/>
      <c r="E205" s="8"/>
      <c r="F205" s="8"/>
      <c r="G205" s="9"/>
    </row>
    <row r="206" spans="4:7" x14ac:dyDescent="0.25">
      <c r="D206" s="8"/>
      <c r="E206" s="8"/>
      <c r="F206" s="8"/>
      <c r="G206" s="9"/>
    </row>
    <row r="207" spans="4:7" x14ac:dyDescent="0.25">
      <c r="D207" s="8"/>
      <c r="E207" s="8"/>
      <c r="F207" s="8"/>
      <c r="G207" s="9"/>
    </row>
    <row r="208" spans="4:7" x14ac:dyDescent="0.25">
      <c r="D208" s="8"/>
      <c r="E208" s="8"/>
      <c r="F208" s="8"/>
      <c r="G208" s="9"/>
    </row>
    <row r="209" spans="4:7" x14ac:dyDescent="0.25">
      <c r="D209" s="8"/>
      <c r="E209" s="8"/>
      <c r="F209" s="8"/>
      <c r="G209" s="9"/>
    </row>
    <row r="210" spans="4:7" x14ac:dyDescent="0.25">
      <c r="D210" s="8"/>
      <c r="E210" s="8"/>
      <c r="F210" s="8"/>
      <c r="G210" s="9"/>
    </row>
    <row r="211" spans="4:7" x14ac:dyDescent="0.25">
      <c r="D211" s="8"/>
      <c r="E211" s="8"/>
      <c r="F211" s="8"/>
      <c r="G211" s="9"/>
    </row>
    <row r="212" spans="4:7" x14ac:dyDescent="0.25">
      <c r="D212" s="8"/>
      <c r="E212" s="8"/>
      <c r="F212" s="8"/>
      <c r="G212" s="9"/>
    </row>
    <row r="213" spans="4:7" x14ac:dyDescent="0.25">
      <c r="D213" s="8"/>
      <c r="E213" s="8"/>
      <c r="F213" s="8"/>
      <c r="G213" s="9"/>
    </row>
    <row r="214" spans="4:7" x14ac:dyDescent="0.25">
      <c r="D214" s="8"/>
      <c r="E214" s="8"/>
      <c r="F214" s="8"/>
      <c r="G214" s="9"/>
    </row>
    <row r="215" spans="4:7" x14ac:dyDescent="0.25">
      <c r="D215" s="8"/>
      <c r="E215" s="8"/>
      <c r="F215" s="8"/>
      <c r="G215" s="9"/>
    </row>
    <row r="216" spans="4:7" x14ac:dyDescent="0.25">
      <c r="D216" s="8"/>
      <c r="E216" s="8"/>
      <c r="F216" s="8"/>
      <c r="G216" s="9"/>
    </row>
    <row r="217" spans="4:7" x14ac:dyDescent="0.25">
      <c r="D217" s="8"/>
      <c r="E217" s="8"/>
      <c r="F217" s="8"/>
      <c r="G217" s="9"/>
    </row>
    <row r="218" spans="4:7" x14ac:dyDescent="0.25">
      <c r="D218" s="8"/>
      <c r="E218" s="8"/>
      <c r="F218" s="8"/>
      <c r="G218" s="9"/>
    </row>
    <row r="219" spans="4:7" x14ac:dyDescent="0.25">
      <c r="D219" s="8"/>
      <c r="E219" s="8"/>
      <c r="F219" s="8"/>
      <c r="G219" s="9"/>
    </row>
    <row r="220" spans="4:7" x14ac:dyDescent="0.25">
      <c r="D220" s="8"/>
      <c r="E220" s="8"/>
      <c r="F220" s="8"/>
      <c r="G220" s="9"/>
    </row>
    <row r="221" spans="4:7" x14ac:dyDescent="0.25">
      <c r="D221" s="8"/>
      <c r="E221" s="8"/>
      <c r="F221" s="8"/>
      <c r="G221" s="9"/>
    </row>
    <row r="222" spans="4:7" x14ac:dyDescent="0.25">
      <c r="D222" s="8"/>
      <c r="E222" s="8"/>
      <c r="F222" s="8"/>
      <c r="G222" s="9"/>
    </row>
    <row r="223" spans="4:7" x14ac:dyDescent="0.25">
      <c r="D223" s="8"/>
      <c r="E223" s="8"/>
      <c r="F223" s="8"/>
      <c r="G223" s="9"/>
    </row>
    <row r="224" spans="4:7" x14ac:dyDescent="0.25">
      <c r="D224" s="8"/>
      <c r="E224" s="8"/>
      <c r="F224" s="8"/>
      <c r="G224" s="9"/>
    </row>
    <row r="225" spans="4:7" x14ac:dyDescent="0.25">
      <c r="D225" s="8"/>
      <c r="E225" s="8"/>
      <c r="F225" s="8"/>
      <c r="G225" s="9"/>
    </row>
    <row r="226" spans="4:7" x14ac:dyDescent="0.25">
      <c r="D226" s="8"/>
      <c r="E226" s="8"/>
      <c r="F226" s="8"/>
      <c r="G226" s="9"/>
    </row>
    <row r="227" spans="4:7" x14ac:dyDescent="0.25">
      <c r="D227" s="8"/>
      <c r="E227" s="8"/>
      <c r="F227" s="8"/>
      <c r="G227" s="9"/>
    </row>
    <row r="228" spans="4:7" x14ac:dyDescent="0.25">
      <c r="D228" s="8"/>
      <c r="E228" s="8"/>
      <c r="F228" s="8"/>
      <c r="G228" s="9"/>
    </row>
    <row r="229" spans="4:7" x14ac:dyDescent="0.25">
      <c r="D229" s="8"/>
      <c r="E229" s="8"/>
      <c r="F229" s="8"/>
      <c r="G229" s="9"/>
    </row>
    <row r="230" spans="4:7" x14ac:dyDescent="0.25">
      <c r="D230" s="8"/>
      <c r="E230" s="8"/>
      <c r="F230" s="8"/>
      <c r="G230" s="9"/>
    </row>
    <row r="231" spans="4:7" x14ac:dyDescent="0.25">
      <c r="D231" s="8"/>
      <c r="E231" s="8"/>
      <c r="F231" s="8"/>
      <c r="G231" s="9"/>
    </row>
    <row r="232" spans="4:7" x14ac:dyDescent="0.25">
      <c r="D232" s="8"/>
      <c r="E232" s="8"/>
      <c r="F232" s="8"/>
      <c r="G232" s="9"/>
    </row>
    <row r="233" spans="4:7" x14ac:dyDescent="0.25">
      <c r="D233" s="8"/>
      <c r="E233" s="8"/>
      <c r="F233" s="8"/>
      <c r="G233" s="9"/>
    </row>
    <row r="234" spans="4:7" x14ac:dyDescent="0.25">
      <c r="D234" s="8"/>
      <c r="E234" s="8"/>
      <c r="F234" s="8"/>
      <c r="G234" s="9"/>
    </row>
    <row r="235" spans="4:7" x14ac:dyDescent="0.25">
      <c r="D235" s="8"/>
      <c r="E235" s="8"/>
      <c r="F235" s="8"/>
      <c r="G235" s="9"/>
    </row>
    <row r="236" spans="4:7" x14ac:dyDescent="0.25">
      <c r="D236" s="8"/>
      <c r="E236" s="8"/>
      <c r="F236" s="8"/>
      <c r="G236" s="9"/>
    </row>
    <row r="237" spans="4:7" x14ac:dyDescent="0.25">
      <c r="D237" s="8"/>
      <c r="E237" s="8"/>
      <c r="F237" s="8"/>
      <c r="G237" s="9"/>
    </row>
    <row r="238" spans="4:7" x14ac:dyDescent="0.25">
      <c r="D238" s="8"/>
      <c r="E238" s="8"/>
      <c r="F238" s="8"/>
      <c r="G238" s="9"/>
    </row>
    <row r="239" spans="4:7" x14ac:dyDescent="0.25">
      <c r="D239" s="8"/>
      <c r="E239" s="8"/>
      <c r="F239" s="8"/>
      <c r="G239" s="9"/>
    </row>
    <row r="240" spans="4:7" x14ac:dyDescent="0.25">
      <c r="D240" s="8"/>
      <c r="E240" s="8"/>
      <c r="F240" s="8"/>
      <c r="G240" s="9"/>
    </row>
    <row r="241" spans="4:7" x14ac:dyDescent="0.25">
      <c r="D241" s="8"/>
      <c r="E241" s="8"/>
      <c r="F241" s="8"/>
      <c r="G241" s="9"/>
    </row>
    <row r="242" spans="4:7" x14ac:dyDescent="0.25">
      <c r="D242" s="8"/>
      <c r="E242" s="8"/>
      <c r="F242" s="8"/>
      <c r="G242" s="9"/>
    </row>
    <row r="243" spans="4:7" x14ac:dyDescent="0.25">
      <c r="D243" s="8"/>
      <c r="E243" s="8"/>
      <c r="F243" s="8"/>
      <c r="G243" s="9"/>
    </row>
    <row r="244" spans="4:7" x14ac:dyDescent="0.25">
      <c r="D244" s="8"/>
      <c r="E244" s="8"/>
      <c r="F244" s="8"/>
      <c r="G244" s="9"/>
    </row>
    <row r="245" spans="4:7" x14ac:dyDescent="0.25">
      <c r="D245" s="8"/>
      <c r="E245" s="8"/>
      <c r="F245" s="8"/>
      <c r="G245" s="9"/>
    </row>
    <row r="246" spans="4:7" x14ac:dyDescent="0.25">
      <c r="D246" s="8"/>
      <c r="E246" s="8"/>
      <c r="F246" s="8"/>
      <c r="G246" s="9"/>
    </row>
    <row r="247" spans="4:7" x14ac:dyDescent="0.25">
      <c r="D247" s="8"/>
      <c r="E247" s="8"/>
      <c r="F247" s="8"/>
      <c r="G247" s="9"/>
    </row>
    <row r="248" spans="4:7" x14ac:dyDescent="0.25">
      <c r="D248" s="8"/>
      <c r="E248" s="8"/>
      <c r="F248" s="8"/>
      <c r="G248" s="9"/>
    </row>
    <row r="249" spans="4:7" x14ac:dyDescent="0.25">
      <c r="D249" s="8"/>
      <c r="E249" s="8"/>
      <c r="F249" s="8"/>
      <c r="G249" s="9"/>
    </row>
    <row r="250" spans="4:7" x14ac:dyDescent="0.25">
      <c r="D250" s="8"/>
      <c r="E250" s="8"/>
      <c r="F250" s="8"/>
      <c r="G250" s="9"/>
    </row>
    <row r="251" spans="4:7" x14ac:dyDescent="0.25">
      <c r="D251" s="8"/>
      <c r="E251" s="8"/>
      <c r="F251" s="8"/>
      <c r="G251" s="9"/>
    </row>
    <row r="252" spans="4:7" x14ac:dyDescent="0.25">
      <c r="D252" s="8"/>
      <c r="E252" s="8"/>
      <c r="F252" s="8"/>
      <c r="G252" s="9"/>
    </row>
    <row r="253" spans="4:7" x14ac:dyDescent="0.25">
      <c r="D253" s="8"/>
      <c r="E253" s="8"/>
      <c r="F253" s="8"/>
      <c r="G253" s="9"/>
    </row>
    <row r="254" spans="4:7" x14ac:dyDescent="0.25">
      <c r="D254" s="8"/>
      <c r="E254" s="8"/>
      <c r="F254" s="8"/>
      <c r="G254" s="9"/>
    </row>
    <row r="255" spans="4:7" x14ac:dyDescent="0.25">
      <c r="D255" s="8"/>
      <c r="E255" s="8"/>
      <c r="F255" s="8"/>
      <c r="G255" s="9"/>
    </row>
    <row r="256" spans="4:7" x14ac:dyDescent="0.25">
      <c r="D256" s="8"/>
      <c r="E256" s="8"/>
      <c r="F256" s="8"/>
      <c r="G256" s="9"/>
    </row>
    <row r="257" spans="4:7" x14ac:dyDescent="0.25">
      <c r="D257" s="8"/>
      <c r="E257" s="8"/>
      <c r="F257" s="8"/>
      <c r="G257" s="9"/>
    </row>
    <row r="258" spans="4:7" x14ac:dyDescent="0.25">
      <c r="D258" s="8"/>
      <c r="E258" s="8"/>
      <c r="F258" s="8"/>
      <c r="G258" s="9"/>
    </row>
    <row r="259" spans="4:7" x14ac:dyDescent="0.25">
      <c r="D259" s="8"/>
      <c r="E259" s="8"/>
      <c r="F259" s="8"/>
      <c r="G259" s="9"/>
    </row>
    <row r="260" spans="4:7" x14ac:dyDescent="0.25">
      <c r="D260" s="8"/>
      <c r="E260" s="8"/>
      <c r="F260" s="8"/>
      <c r="G260" s="9"/>
    </row>
    <row r="261" spans="4:7" x14ac:dyDescent="0.25">
      <c r="D261" s="8"/>
      <c r="E261" s="8"/>
      <c r="F261" s="8"/>
      <c r="G261" s="9"/>
    </row>
    <row r="262" spans="4:7" x14ac:dyDescent="0.25">
      <c r="D262" s="8"/>
      <c r="E262" s="8"/>
      <c r="F262" s="8"/>
      <c r="G262" s="9"/>
    </row>
    <row r="263" spans="4:7" x14ac:dyDescent="0.25">
      <c r="D263" s="8"/>
      <c r="E263" s="8"/>
      <c r="F263" s="8"/>
      <c r="G263" s="9"/>
    </row>
    <row r="264" spans="4:7" x14ac:dyDescent="0.25">
      <c r="D264" s="8"/>
      <c r="E264" s="8"/>
      <c r="F264" s="8"/>
      <c r="G264" s="9"/>
    </row>
    <row r="265" spans="4:7" x14ac:dyDescent="0.25">
      <c r="D265" s="8"/>
      <c r="E265" s="8"/>
      <c r="F265" s="8"/>
      <c r="G265" s="9"/>
    </row>
    <row r="266" spans="4:7" x14ac:dyDescent="0.25">
      <c r="D266" s="8"/>
      <c r="E266" s="8"/>
      <c r="F266" s="8"/>
      <c r="G266" s="9"/>
    </row>
    <row r="267" spans="4:7" x14ac:dyDescent="0.25">
      <c r="D267" s="8"/>
      <c r="E267" s="8"/>
      <c r="F267" s="8"/>
      <c r="G267" s="9"/>
    </row>
    <row r="268" spans="4:7" x14ac:dyDescent="0.25">
      <c r="D268" s="8"/>
      <c r="E268" s="8"/>
      <c r="F268" s="8"/>
      <c r="G268" s="9"/>
    </row>
    <row r="269" spans="4:7" x14ac:dyDescent="0.25">
      <c r="D269" s="8"/>
      <c r="E269" s="8"/>
      <c r="F269" s="8"/>
      <c r="G269" s="9"/>
    </row>
    <row r="270" spans="4:7" x14ac:dyDescent="0.25">
      <c r="D270" s="8"/>
      <c r="E270" s="8"/>
      <c r="F270" s="8"/>
      <c r="G270" s="9"/>
    </row>
    <row r="271" spans="4:7" x14ac:dyDescent="0.25">
      <c r="D271" s="8"/>
      <c r="E271" s="8"/>
      <c r="F271" s="8"/>
      <c r="G271" s="9"/>
    </row>
    <row r="272" spans="4:7" x14ac:dyDescent="0.25">
      <c r="D272" s="8"/>
      <c r="E272" s="8"/>
      <c r="F272" s="8"/>
      <c r="G272" s="9"/>
    </row>
    <row r="273" spans="4:7" x14ac:dyDescent="0.25">
      <c r="D273" s="8"/>
      <c r="E273" s="8"/>
      <c r="F273" s="8"/>
      <c r="G273" s="9"/>
    </row>
    <row r="274" spans="4:7" x14ac:dyDescent="0.25">
      <c r="D274" s="8"/>
      <c r="E274" s="8"/>
      <c r="F274" s="8"/>
      <c r="G274" s="9"/>
    </row>
    <row r="275" spans="4:7" x14ac:dyDescent="0.25">
      <c r="D275" s="8"/>
      <c r="E275" s="8"/>
      <c r="F275" s="8"/>
      <c r="G275" s="9"/>
    </row>
    <row r="276" spans="4:7" x14ac:dyDescent="0.25">
      <c r="D276" s="8"/>
      <c r="E276" s="8"/>
      <c r="F276" s="8"/>
      <c r="G276" s="9"/>
    </row>
    <row r="277" spans="4:7" x14ac:dyDescent="0.25">
      <c r="D277" s="8"/>
      <c r="E277" s="8"/>
      <c r="F277" s="8"/>
      <c r="G277" s="9"/>
    </row>
    <row r="278" spans="4:7" x14ac:dyDescent="0.25">
      <c r="D278" s="8"/>
      <c r="E278" s="8"/>
      <c r="F278" s="8"/>
      <c r="G278" s="9"/>
    </row>
    <row r="279" spans="4:7" x14ac:dyDescent="0.25">
      <c r="D279" s="8"/>
      <c r="E279" s="8"/>
      <c r="F279" s="8"/>
      <c r="G279" s="9"/>
    </row>
    <row r="280" spans="4:7" x14ac:dyDescent="0.25">
      <c r="D280" s="8"/>
      <c r="E280" s="8"/>
      <c r="F280" s="8"/>
      <c r="G280" s="9"/>
    </row>
    <row r="281" spans="4:7" x14ac:dyDescent="0.25">
      <c r="D281" s="8"/>
      <c r="E281" s="8"/>
      <c r="F281" s="8"/>
      <c r="G281" s="9"/>
    </row>
    <row r="282" spans="4:7" x14ac:dyDescent="0.25">
      <c r="D282" s="8"/>
      <c r="E282" s="8"/>
      <c r="F282" s="8"/>
      <c r="G282" s="9"/>
    </row>
    <row r="283" spans="4:7" x14ac:dyDescent="0.25">
      <c r="D283" s="8"/>
      <c r="E283" s="8"/>
      <c r="F283" s="8"/>
      <c r="G283" s="9"/>
    </row>
    <row r="284" spans="4:7" x14ac:dyDescent="0.25">
      <c r="D284" s="8"/>
      <c r="E284" s="8"/>
      <c r="F284" s="8"/>
      <c r="G284" s="9"/>
    </row>
    <row r="285" spans="4:7" x14ac:dyDescent="0.25">
      <c r="D285" s="8"/>
      <c r="E285" s="8"/>
      <c r="F285" s="8"/>
      <c r="G285" s="9"/>
    </row>
    <row r="286" spans="4:7" x14ac:dyDescent="0.25">
      <c r="D286" s="8"/>
      <c r="E286" s="8"/>
      <c r="F286" s="8"/>
      <c r="G286" s="9"/>
    </row>
    <row r="287" spans="4:7" x14ac:dyDescent="0.25">
      <c r="D287" s="8"/>
      <c r="E287" s="8"/>
      <c r="F287" s="8"/>
      <c r="G287" s="9"/>
    </row>
    <row r="288" spans="4:7" x14ac:dyDescent="0.25">
      <c r="D288" s="8"/>
      <c r="E288" s="8"/>
      <c r="F288" s="8"/>
      <c r="G288" s="9"/>
    </row>
    <row r="289" spans="4:7" x14ac:dyDescent="0.25">
      <c r="D289" s="8"/>
      <c r="E289" s="8"/>
      <c r="F289" s="8"/>
      <c r="G289" s="9"/>
    </row>
    <row r="290" spans="4:7" x14ac:dyDescent="0.25">
      <c r="D290" s="8"/>
      <c r="E290" s="8"/>
      <c r="F290" s="8"/>
      <c r="G290" s="9"/>
    </row>
    <row r="291" spans="4:7" x14ac:dyDescent="0.25">
      <c r="D291" s="8"/>
      <c r="E291" s="8"/>
      <c r="F291" s="8"/>
      <c r="G291" s="9"/>
    </row>
    <row r="292" spans="4:7" x14ac:dyDescent="0.25">
      <c r="D292" s="8"/>
      <c r="E292" s="8"/>
      <c r="F292" s="8"/>
      <c r="G292" s="9"/>
    </row>
    <row r="293" spans="4:7" x14ac:dyDescent="0.25">
      <c r="D293" s="8"/>
      <c r="E293" s="8"/>
      <c r="F293" s="8"/>
      <c r="G293" s="9"/>
    </row>
    <row r="294" spans="4:7" x14ac:dyDescent="0.25">
      <c r="D294" s="8"/>
      <c r="E294" s="8"/>
      <c r="F294" s="8"/>
      <c r="G294" s="9"/>
    </row>
    <row r="295" spans="4:7" x14ac:dyDescent="0.25">
      <c r="D295" s="8"/>
      <c r="E295" s="8"/>
      <c r="F295" s="8"/>
      <c r="G295" s="9"/>
    </row>
    <row r="296" spans="4:7" x14ac:dyDescent="0.25">
      <c r="D296" s="8"/>
      <c r="E296" s="8"/>
      <c r="F296" s="8"/>
      <c r="G296" s="9"/>
    </row>
    <row r="297" spans="4:7" x14ac:dyDescent="0.25">
      <c r="D297" s="8"/>
      <c r="E297" s="8"/>
      <c r="F297" s="8"/>
      <c r="G297" s="9"/>
    </row>
    <row r="298" spans="4:7" x14ac:dyDescent="0.25">
      <c r="D298" s="8"/>
      <c r="E298" s="8"/>
      <c r="F298" s="8"/>
      <c r="G298" s="9"/>
    </row>
    <row r="299" spans="4:7" x14ac:dyDescent="0.25">
      <c r="D299" s="8"/>
      <c r="E299" s="8"/>
      <c r="F299" s="8"/>
      <c r="G299" s="9"/>
    </row>
    <row r="300" spans="4:7" x14ac:dyDescent="0.25">
      <c r="D300" s="8"/>
      <c r="E300" s="8"/>
      <c r="F300" s="8"/>
      <c r="G300" s="9"/>
    </row>
    <row r="301" spans="4:7" x14ac:dyDescent="0.25">
      <c r="D301" s="8"/>
      <c r="E301" s="8"/>
      <c r="F301" s="8"/>
      <c r="G301" s="9"/>
    </row>
    <row r="302" spans="4:7" x14ac:dyDescent="0.25">
      <c r="D302" s="8"/>
      <c r="E302" s="8"/>
      <c r="F302" s="8"/>
      <c r="G302" s="9"/>
    </row>
    <row r="303" spans="4:7" x14ac:dyDescent="0.25">
      <c r="D303" s="8"/>
      <c r="E303" s="8"/>
      <c r="F303" s="8"/>
      <c r="G303" s="9"/>
    </row>
    <row r="304" spans="4:7" x14ac:dyDescent="0.25">
      <c r="D304" s="8"/>
      <c r="E304" s="8"/>
      <c r="F304" s="8"/>
      <c r="G304" s="9"/>
    </row>
    <row r="305" spans="4:7" x14ac:dyDescent="0.25">
      <c r="D305" s="8"/>
      <c r="E305" s="8"/>
      <c r="F305" s="8"/>
      <c r="G305" s="9"/>
    </row>
    <row r="306" spans="4:7" x14ac:dyDescent="0.25">
      <c r="D306" s="8"/>
      <c r="E306" s="8"/>
      <c r="F306" s="8"/>
      <c r="G306" s="9"/>
    </row>
    <row r="307" spans="4:7" x14ac:dyDescent="0.25">
      <c r="D307" s="8"/>
      <c r="E307" s="8"/>
      <c r="F307" s="8"/>
      <c r="G307" s="9"/>
    </row>
    <row r="308" spans="4:7" x14ac:dyDescent="0.25">
      <c r="D308" s="8"/>
      <c r="E308" s="8"/>
      <c r="F308" s="8"/>
      <c r="G308" s="9"/>
    </row>
    <row r="309" spans="4:7" x14ac:dyDescent="0.25">
      <c r="D309" s="8"/>
      <c r="E309" s="8"/>
      <c r="F309" s="8"/>
      <c r="G309" s="9"/>
    </row>
    <row r="310" spans="4:7" x14ac:dyDescent="0.25">
      <c r="D310" s="8"/>
      <c r="E310" s="8"/>
      <c r="F310" s="8"/>
      <c r="G310" s="9"/>
    </row>
    <row r="311" spans="4:7" x14ac:dyDescent="0.25">
      <c r="D311" s="8"/>
      <c r="E311" s="8"/>
      <c r="F311" s="8"/>
      <c r="G311" s="9"/>
    </row>
    <row r="312" spans="4:7" x14ac:dyDescent="0.25">
      <c r="D312" s="8"/>
      <c r="E312" s="8"/>
      <c r="F312" s="8"/>
      <c r="G312" s="9"/>
    </row>
    <row r="313" spans="4:7" x14ac:dyDescent="0.25">
      <c r="D313" s="8"/>
      <c r="E313" s="8"/>
      <c r="F313" s="8"/>
      <c r="G313" s="9"/>
    </row>
    <row r="314" spans="4:7" x14ac:dyDescent="0.25">
      <c r="D314" s="8"/>
      <c r="E314" s="8"/>
      <c r="F314" s="8"/>
      <c r="G314" s="9"/>
    </row>
    <row r="315" spans="4:7" x14ac:dyDescent="0.25">
      <c r="D315" s="8"/>
      <c r="E315" s="8"/>
      <c r="F315" s="8"/>
      <c r="G315" s="9"/>
    </row>
    <row r="316" spans="4:7" x14ac:dyDescent="0.25">
      <c r="D316" s="8"/>
      <c r="E316" s="8"/>
      <c r="F316" s="8"/>
      <c r="G316" s="9"/>
    </row>
    <row r="317" spans="4:7" x14ac:dyDescent="0.25">
      <c r="D317" s="8"/>
      <c r="E317" s="8"/>
      <c r="F317" s="8"/>
      <c r="G317" s="9"/>
    </row>
    <row r="318" spans="4:7" x14ac:dyDescent="0.25">
      <c r="D318" s="8"/>
      <c r="E318" s="8"/>
      <c r="F318" s="8"/>
      <c r="G318" s="9"/>
    </row>
    <row r="319" spans="4:7" x14ac:dyDescent="0.25">
      <c r="D319" s="8"/>
      <c r="E319" s="8"/>
      <c r="F319" s="8"/>
      <c r="G319" s="9"/>
    </row>
    <row r="320" spans="4:7" x14ac:dyDescent="0.25">
      <c r="D320" s="8"/>
      <c r="E320" s="8"/>
      <c r="F320" s="8"/>
      <c r="G320" s="9"/>
    </row>
    <row r="321" spans="4:7" x14ac:dyDescent="0.25">
      <c r="D321" s="8"/>
      <c r="E321" s="8"/>
      <c r="F321" s="8"/>
      <c r="G321" s="9"/>
    </row>
    <row r="322" spans="4:7" x14ac:dyDescent="0.25">
      <c r="D322" s="8"/>
      <c r="E322" s="8"/>
      <c r="F322" s="8"/>
      <c r="G322" s="9"/>
    </row>
    <row r="323" spans="4:7" x14ac:dyDescent="0.25">
      <c r="D323" s="8"/>
      <c r="E323" s="8"/>
      <c r="F323" s="8"/>
      <c r="G323" s="9"/>
    </row>
    <row r="324" spans="4:7" x14ac:dyDescent="0.25">
      <c r="D324" s="8"/>
      <c r="E324" s="8"/>
      <c r="F324" s="8"/>
      <c r="G324" s="9"/>
    </row>
    <row r="325" spans="4:7" x14ac:dyDescent="0.25">
      <c r="D325" s="8"/>
      <c r="E325" s="8"/>
      <c r="F325" s="8"/>
      <c r="G325" s="9"/>
    </row>
    <row r="326" spans="4:7" x14ac:dyDescent="0.25">
      <c r="D326" s="8"/>
      <c r="E326" s="8"/>
      <c r="F326" s="8"/>
      <c r="G326" s="9"/>
    </row>
    <row r="327" spans="4:7" x14ac:dyDescent="0.25">
      <c r="D327" s="8"/>
      <c r="E327" s="8"/>
      <c r="F327" s="8"/>
      <c r="G327" s="9"/>
    </row>
    <row r="328" spans="4:7" x14ac:dyDescent="0.25">
      <c r="D328" s="8"/>
      <c r="E328" s="8"/>
      <c r="F328" s="8"/>
      <c r="G328" s="9"/>
    </row>
    <row r="329" spans="4:7" x14ac:dyDescent="0.25">
      <c r="D329" s="8"/>
      <c r="E329" s="8"/>
      <c r="F329" s="8"/>
      <c r="G329" s="9"/>
    </row>
    <row r="330" spans="4:7" x14ac:dyDescent="0.25">
      <c r="D330" s="8"/>
      <c r="E330" s="8"/>
      <c r="F330" s="8"/>
      <c r="G330" s="9"/>
    </row>
    <row r="331" spans="4:7" x14ac:dyDescent="0.25">
      <c r="D331" s="8"/>
      <c r="E331" s="8"/>
      <c r="F331" s="8"/>
      <c r="G331" s="9"/>
    </row>
    <row r="332" spans="4:7" x14ac:dyDescent="0.25">
      <c r="D332" s="8"/>
      <c r="E332" s="8"/>
      <c r="F332" s="8"/>
      <c r="G332" s="9"/>
    </row>
    <row r="333" spans="4:7" x14ac:dyDescent="0.25">
      <c r="D333" s="8"/>
      <c r="E333" s="8"/>
      <c r="F333" s="8"/>
      <c r="G333" s="9"/>
    </row>
    <row r="334" spans="4:7" x14ac:dyDescent="0.25">
      <c r="D334" s="8"/>
      <c r="E334" s="8"/>
      <c r="F334" s="8"/>
      <c r="G334" s="9"/>
    </row>
    <row r="335" spans="4:7" x14ac:dyDescent="0.25">
      <c r="D335" s="8"/>
      <c r="E335" s="8"/>
      <c r="F335" s="8"/>
      <c r="G335" s="9"/>
    </row>
    <row r="336" spans="4:7" x14ac:dyDescent="0.25">
      <c r="D336" s="8"/>
      <c r="E336" s="8"/>
      <c r="F336" s="8"/>
      <c r="G336" s="9"/>
    </row>
    <row r="337" spans="4:7" x14ac:dyDescent="0.25">
      <c r="D337" s="8"/>
      <c r="E337" s="8"/>
      <c r="F337" s="8"/>
      <c r="G337" s="9"/>
    </row>
    <row r="338" spans="4:7" x14ac:dyDescent="0.25">
      <c r="D338" s="8"/>
      <c r="E338" s="8"/>
      <c r="F338" s="8"/>
      <c r="G338" s="9"/>
    </row>
    <row r="339" spans="4:7" x14ac:dyDescent="0.25">
      <c r="D339" s="8"/>
      <c r="E339" s="8"/>
      <c r="F339" s="8"/>
      <c r="G339" s="9"/>
    </row>
    <row r="340" spans="4:7" x14ac:dyDescent="0.25">
      <c r="D340" s="8"/>
      <c r="E340" s="8"/>
      <c r="F340" s="8"/>
      <c r="G340" s="9"/>
    </row>
    <row r="341" spans="4:7" x14ac:dyDescent="0.25">
      <c r="D341" s="8"/>
      <c r="E341" s="8"/>
      <c r="F341" s="8"/>
      <c r="G341" s="9"/>
    </row>
    <row r="342" spans="4:7" x14ac:dyDescent="0.25">
      <c r="D342" s="8"/>
      <c r="E342" s="8"/>
      <c r="F342" s="8"/>
      <c r="G342" s="9"/>
    </row>
    <row r="343" spans="4:7" x14ac:dyDescent="0.25">
      <c r="D343" s="8"/>
      <c r="E343" s="8"/>
      <c r="F343" s="8"/>
      <c r="G343" s="9"/>
    </row>
    <row r="344" spans="4:7" x14ac:dyDescent="0.25">
      <c r="D344" s="8"/>
      <c r="E344" s="8"/>
      <c r="F344" s="8"/>
      <c r="G344" s="9"/>
    </row>
    <row r="345" spans="4:7" x14ac:dyDescent="0.25">
      <c r="D345" s="8"/>
      <c r="E345" s="8"/>
      <c r="F345" s="8"/>
      <c r="G345" s="9"/>
    </row>
    <row r="346" spans="4:7" x14ac:dyDescent="0.25">
      <c r="D346" s="8"/>
      <c r="E346" s="8"/>
      <c r="F346" s="8"/>
      <c r="G346" s="9"/>
    </row>
    <row r="347" spans="4:7" x14ac:dyDescent="0.25">
      <c r="D347" s="8"/>
      <c r="E347" s="8"/>
      <c r="F347" s="8"/>
      <c r="G347" s="9"/>
    </row>
    <row r="348" spans="4:7" x14ac:dyDescent="0.25">
      <c r="D348" s="8"/>
      <c r="E348" s="8"/>
      <c r="F348" s="8"/>
      <c r="G348" s="9"/>
    </row>
    <row r="349" spans="4:7" x14ac:dyDescent="0.25">
      <c r="D349" s="8"/>
      <c r="E349" s="8"/>
      <c r="F349" s="8"/>
      <c r="G349" s="9"/>
    </row>
    <row r="350" spans="4:7" x14ac:dyDescent="0.25">
      <c r="D350" s="8"/>
      <c r="E350" s="8"/>
      <c r="F350" s="8"/>
      <c r="G350" s="9"/>
    </row>
    <row r="351" spans="4:7" x14ac:dyDescent="0.25">
      <c r="D351" s="8"/>
      <c r="E351" s="8"/>
      <c r="F351" s="8"/>
      <c r="G351" s="9"/>
    </row>
    <row r="352" spans="4:7" x14ac:dyDescent="0.25">
      <c r="D352" s="8"/>
      <c r="E352" s="8"/>
      <c r="F352" s="8"/>
      <c r="G352" s="9"/>
    </row>
    <row r="353" spans="4:7" x14ac:dyDescent="0.25">
      <c r="D353" s="8"/>
      <c r="E353" s="8"/>
      <c r="F353" s="8"/>
      <c r="G353" s="9"/>
    </row>
    <row r="354" spans="4:7" x14ac:dyDescent="0.25">
      <c r="D354" s="8"/>
      <c r="E354" s="8"/>
      <c r="F354" s="8"/>
      <c r="G354" s="9"/>
    </row>
    <row r="355" spans="4:7" x14ac:dyDescent="0.25">
      <c r="D355" s="8"/>
      <c r="E355" s="8"/>
      <c r="F355" s="8"/>
      <c r="G355" s="9"/>
    </row>
    <row r="356" spans="4:7" x14ac:dyDescent="0.25">
      <c r="D356" s="8"/>
      <c r="E356" s="8"/>
      <c r="F356" s="8"/>
      <c r="G356" s="9"/>
    </row>
    <row r="357" spans="4:7" x14ac:dyDescent="0.25">
      <c r="D357" s="8"/>
      <c r="E357" s="8"/>
      <c r="F357" s="8"/>
      <c r="G357" s="9"/>
    </row>
    <row r="358" spans="4:7" x14ac:dyDescent="0.25">
      <c r="D358" s="8"/>
      <c r="E358" s="8"/>
      <c r="F358" s="8"/>
      <c r="G358" s="9"/>
    </row>
    <row r="359" spans="4:7" x14ac:dyDescent="0.25">
      <c r="D359" s="8"/>
      <c r="E359" s="8"/>
      <c r="F359" s="8"/>
      <c r="G359" s="9"/>
    </row>
    <row r="360" spans="4:7" x14ac:dyDescent="0.25">
      <c r="D360" s="8"/>
      <c r="E360" s="8"/>
      <c r="F360" s="8"/>
      <c r="G360" s="9"/>
    </row>
    <row r="361" spans="4:7" x14ac:dyDescent="0.25">
      <c r="D361" s="8"/>
      <c r="E361" s="8"/>
      <c r="F361" s="8"/>
      <c r="G361" s="9"/>
    </row>
    <row r="362" spans="4:7" x14ac:dyDescent="0.25">
      <c r="D362" s="8"/>
      <c r="E362" s="8"/>
      <c r="F362" s="8"/>
      <c r="G362" s="9"/>
    </row>
    <row r="363" spans="4:7" x14ac:dyDescent="0.25">
      <c r="D363" s="8"/>
      <c r="E363" s="8"/>
      <c r="F363" s="8"/>
      <c r="G363" s="9"/>
    </row>
    <row r="364" spans="4:7" x14ac:dyDescent="0.25">
      <c r="D364" s="8"/>
      <c r="E364" s="8"/>
      <c r="F364" s="8"/>
      <c r="G364" s="9"/>
    </row>
    <row r="365" spans="4:7" x14ac:dyDescent="0.25">
      <c r="D365" s="8"/>
      <c r="E365" s="8"/>
      <c r="F365" s="8"/>
      <c r="G365" s="9"/>
    </row>
    <row r="366" spans="4:7" x14ac:dyDescent="0.25">
      <c r="D366" s="8"/>
      <c r="E366" s="8"/>
      <c r="F366" s="8"/>
      <c r="G366" s="9"/>
    </row>
    <row r="367" spans="4:7" x14ac:dyDescent="0.25">
      <c r="D367" s="8"/>
      <c r="E367" s="8"/>
      <c r="F367" s="8"/>
      <c r="G367" s="9"/>
    </row>
    <row r="368" spans="4:7" x14ac:dyDescent="0.25">
      <c r="D368" s="8"/>
      <c r="E368" s="8"/>
      <c r="F368" s="8"/>
      <c r="G368" s="9"/>
    </row>
    <row r="369" spans="4:7" x14ac:dyDescent="0.25">
      <c r="D369" s="8"/>
      <c r="E369" s="8"/>
      <c r="F369" s="8"/>
      <c r="G369" s="9"/>
    </row>
    <row r="370" spans="4:7" x14ac:dyDescent="0.25">
      <c r="D370" s="8"/>
      <c r="E370" s="8"/>
      <c r="F370" s="8"/>
      <c r="G370" s="9"/>
    </row>
    <row r="371" spans="4:7" x14ac:dyDescent="0.25">
      <c r="D371" s="8"/>
      <c r="E371" s="8"/>
      <c r="F371" s="8"/>
      <c r="G371" s="9"/>
    </row>
    <row r="372" spans="4:7" x14ac:dyDescent="0.25">
      <c r="D372" s="8"/>
      <c r="E372" s="8"/>
      <c r="F372" s="8"/>
      <c r="G372" s="9"/>
    </row>
    <row r="373" spans="4:7" x14ac:dyDescent="0.25">
      <c r="D373" s="8"/>
      <c r="E373" s="8"/>
      <c r="F373" s="8"/>
      <c r="G373" s="9"/>
    </row>
    <row r="374" spans="4:7" x14ac:dyDescent="0.25">
      <c r="D374" s="8"/>
      <c r="E374" s="8"/>
      <c r="F374" s="8"/>
      <c r="G374" s="9"/>
    </row>
    <row r="375" spans="4:7" x14ac:dyDescent="0.25">
      <c r="D375" s="8"/>
      <c r="E375" s="8"/>
      <c r="F375" s="8"/>
      <c r="G375" s="9"/>
    </row>
    <row r="376" spans="4:7" x14ac:dyDescent="0.25">
      <c r="D376" s="8"/>
      <c r="E376" s="8"/>
      <c r="F376" s="8"/>
      <c r="G376" s="9"/>
    </row>
    <row r="377" spans="4:7" x14ac:dyDescent="0.25">
      <c r="D377" s="8"/>
      <c r="E377" s="8"/>
      <c r="F377" s="8"/>
      <c r="G377" s="9"/>
    </row>
    <row r="378" spans="4:7" x14ac:dyDescent="0.25">
      <c r="D378" s="8"/>
      <c r="E378" s="8"/>
      <c r="F378" s="8"/>
      <c r="G378" s="9"/>
    </row>
    <row r="379" spans="4:7" x14ac:dyDescent="0.25">
      <c r="D379" s="8"/>
      <c r="E379" s="8"/>
      <c r="F379" s="8"/>
      <c r="G379" s="9"/>
    </row>
    <row r="380" spans="4:7" x14ac:dyDescent="0.25">
      <c r="D380" s="8"/>
      <c r="E380" s="8"/>
      <c r="F380" s="8"/>
      <c r="G380" s="9"/>
    </row>
    <row r="381" spans="4:7" x14ac:dyDescent="0.25">
      <c r="D381" s="8"/>
      <c r="E381" s="8"/>
      <c r="F381" s="8"/>
      <c r="G381" s="9"/>
    </row>
    <row r="382" spans="4:7" x14ac:dyDescent="0.25">
      <c r="D382" s="8"/>
      <c r="E382" s="8"/>
      <c r="F382" s="8"/>
      <c r="G382" s="9"/>
    </row>
    <row r="383" spans="4:7" x14ac:dyDescent="0.25">
      <c r="D383" s="8"/>
      <c r="E383" s="8"/>
      <c r="F383" s="8"/>
      <c r="G383" s="9"/>
    </row>
    <row r="384" spans="4:7" x14ac:dyDescent="0.25">
      <c r="D384" s="8"/>
      <c r="E384" s="8"/>
      <c r="F384" s="8"/>
      <c r="G384" s="9"/>
    </row>
    <row r="385" spans="4:7" x14ac:dyDescent="0.25">
      <c r="D385" s="8"/>
      <c r="E385" s="8"/>
      <c r="F385" s="8"/>
      <c r="G385" s="9"/>
    </row>
    <row r="386" spans="4:7" x14ac:dyDescent="0.25">
      <c r="D386" s="8"/>
      <c r="E386" s="8"/>
      <c r="F386" s="8"/>
      <c r="G386" s="9"/>
    </row>
    <row r="387" spans="4:7" x14ac:dyDescent="0.25">
      <c r="D387" s="8"/>
      <c r="E387" s="8"/>
      <c r="F387" s="8"/>
      <c r="G387" s="9"/>
    </row>
    <row r="388" spans="4:7" x14ac:dyDescent="0.25">
      <c r="D388" s="8"/>
      <c r="E388" s="8"/>
      <c r="F388" s="8"/>
      <c r="G388" s="9"/>
    </row>
    <row r="389" spans="4:7" x14ac:dyDescent="0.25">
      <c r="D389" s="8"/>
      <c r="E389" s="8"/>
      <c r="F389" s="8"/>
      <c r="G389" s="9"/>
    </row>
    <row r="390" spans="4:7" x14ac:dyDescent="0.25">
      <c r="D390" s="8"/>
      <c r="E390" s="8"/>
      <c r="F390" s="8"/>
      <c r="G390" s="9"/>
    </row>
    <row r="391" spans="4:7" x14ac:dyDescent="0.25">
      <c r="D391" s="8"/>
      <c r="E391" s="8"/>
      <c r="F391" s="8"/>
      <c r="G391" s="9"/>
    </row>
    <row r="392" spans="4:7" x14ac:dyDescent="0.25">
      <c r="D392" s="8"/>
      <c r="E392" s="8"/>
      <c r="F392" s="8"/>
      <c r="G392" s="9"/>
    </row>
    <row r="393" spans="4:7" x14ac:dyDescent="0.25">
      <c r="D393" s="8"/>
      <c r="E393" s="8"/>
      <c r="F393" s="8"/>
      <c r="G393" s="9"/>
    </row>
    <row r="394" spans="4:7" x14ac:dyDescent="0.25">
      <c r="D394" s="8"/>
      <c r="E394" s="8"/>
      <c r="F394" s="8"/>
      <c r="G394" s="9"/>
    </row>
    <row r="395" spans="4:7" x14ac:dyDescent="0.25">
      <c r="D395" s="8"/>
      <c r="E395" s="8"/>
      <c r="F395" s="8"/>
      <c r="G395" s="9"/>
    </row>
    <row r="396" spans="4:7" x14ac:dyDescent="0.25">
      <c r="D396" s="8"/>
      <c r="E396" s="8"/>
      <c r="F396" s="8"/>
      <c r="G396" s="9"/>
    </row>
    <row r="397" spans="4:7" x14ac:dyDescent="0.25">
      <c r="D397" s="8"/>
      <c r="E397" s="8"/>
      <c r="F397" s="8"/>
      <c r="G397" s="9"/>
    </row>
    <row r="398" spans="4:7" x14ac:dyDescent="0.25">
      <c r="D398" s="8"/>
      <c r="E398" s="8"/>
      <c r="F398" s="8"/>
      <c r="G398" s="9"/>
    </row>
    <row r="399" spans="4:7" x14ac:dyDescent="0.25">
      <c r="D399" s="8"/>
      <c r="E399" s="8"/>
      <c r="F399" s="8"/>
      <c r="G399" s="9"/>
    </row>
    <row r="400" spans="4:7" x14ac:dyDescent="0.25">
      <c r="D400" s="8"/>
      <c r="E400" s="8"/>
      <c r="F400" s="8"/>
      <c r="G400" s="9"/>
    </row>
    <row r="401" spans="4:7" x14ac:dyDescent="0.25">
      <c r="D401" s="8"/>
      <c r="E401" s="8"/>
      <c r="F401" s="8"/>
      <c r="G401" s="9"/>
    </row>
    <row r="402" spans="4:7" x14ac:dyDescent="0.25">
      <c r="D402" s="8"/>
      <c r="E402" s="8"/>
      <c r="F402" s="8"/>
      <c r="G402" s="9"/>
    </row>
    <row r="403" spans="4:7" x14ac:dyDescent="0.25">
      <c r="D403" s="8"/>
      <c r="E403" s="8"/>
      <c r="F403" s="8"/>
      <c r="G403" s="9"/>
    </row>
    <row r="404" spans="4:7" x14ac:dyDescent="0.25">
      <c r="D404" s="8"/>
      <c r="E404" s="8"/>
      <c r="F404" s="8"/>
      <c r="G404" s="9"/>
    </row>
    <row r="405" spans="4:7" x14ac:dyDescent="0.25">
      <c r="D405" s="8"/>
      <c r="E405" s="8"/>
      <c r="F405" s="8"/>
      <c r="G405" s="9"/>
    </row>
    <row r="406" spans="4:7" x14ac:dyDescent="0.25">
      <c r="D406" s="8"/>
      <c r="E406" s="8"/>
      <c r="F406" s="8"/>
      <c r="G406" s="9"/>
    </row>
    <row r="407" spans="4:7" x14ac:dyDescent="0.25">
      <c r="D407" s="8"/>
      <c r="E407" s="8"/>
      <c r="F407" s="8"/>
      <c r="G407" s="9"/>
    </row>
    <row r="408" spans="4:7" x14ac:dyDescent="0.25">
      <c r="D408" s="8"/>
      <c r="E408" s="8"/>
      <c r="F408" s="8"/>
      <c r="G408" s="9"/>
    </row>
    <row r="409" spans="4:7" x14ac:dyDescent="0.25">
      <c r="D409" s="8"/>
      <c r="E409" s="8"/>
      <c r="F409" s="8"/>
      <c r="G409" s="9"/>
    </row>
    <row r="410" spans="4:7" x14ac:dyDescent="0.25">
      <c r="D410" s="8"/>
      <c r="E410" s="8"/>
      <c r="F410" s="8"/>
      <c r="G410" s="9"/>
    </row>
    <row r="411" spans="4:7" x14ac:dyDescent="0.25">
      <c r="D411" s="8"/>
      <c r="E411" s="8"/>
      <c r="F411" s="8"/>
      <c r="G411" s="9"/>
    </row>
    <row r="412" spans="4:7" x14ac:dyDescent="0.25">
      <c r="D412" s="8"/>
      <c r="E412" s="8"/>
      <c r="F412" s="8"/>
      <c r="G412" s="9"/>
    </row>
    <row r="413" spans="4:7" x14ac:dyDescent="0.25">
      <c r="D413" s="8"/>
      <c r="E413" s="8"/>
      <c r="F413" s="8"/>
      <c r="G413" s="9"/>
    </row>
    <row r="414" spans="4:7" x14ac:dyDescent="0.25">
      <c r="D414" s="8"/>
      <c r="E414" s="8"/>
      <c r="F414" s="8"/>
      <c r="G414" s="9"/>
    </row>
    <row r="415" spans="4:7" x14ac:dyDescent="0.25">
      <c r="D415" s="8"/>
      <c r="E415" s="8"/>
      <c r="F415" s="8"/>
      <c r="G415" s="9"/>
    </row>
    <row r="416" spans="4:7" x14ac:dyDescent="0.25">
      <c r="D416" s="8"/>
      <c r="E416" s="8"/>
      <c r="F416" s="8"/>
      <c r="G416" s="9"/>
    </row>
    <row r="417" spans="4:7" x14ac:dyDescent="0.25">
      <c r="D417" s="8"/>
      <c r="E417" s="8"/>
      <c r="F417" s="8"/>
      <c r="G417" s="9"/>
    </row>
    <row r="418" spans="4:7" x14ac:dyDescent="0.25">
      <c r="D418" s="8"/>
      <c r="E418" s="8"/>
      <c r="F418" s="8"/>
      <c r="G418" s="9"/>
    </row>
    <row r="419" spans="4:7" x14ac:dyDescent="0.25">
      <c r="D419" s="8"/>
      <c r="E419" s="8"/>
      <c r="F419" s="8"/>
      <c r="G419" s="9"/>
    </row>
    <row r="420" spans="4:7" x14ac:dyDescent="0.25">
      <c r="D420" s="8"/>
      <c r="E420" s="8"/>
      <c r="F420" s="8"/>
      <c r="G420" s="9"/>
    </row>
    <row r="421" spans="4:7" x14ac:dyDescent="0.25">
      <c r="D421" s="8"/>
      <c r="E421" s="8"/>
      <c r="F421" s="8"/>
      <c r="G421" s="9"/>
    </row>
    <row r="422" spans="4:7" x14ac:dyDescent="0.25">
      <c r="D422" s="8"/>
      <c r="E422" s="8"/>
      <c r="F422" s="8"/>
      <c r="G422" s="9"/>
    </row>
    <row r="423" spans="4:7" x14ac:dyDescent="0.25">
      <c r="D423" s="8"/>
      <c r="E423" s="8"/>
      <c r="F423" s="8"/>
      <c r="G423" s="9"/>
    </row>
    <row r="424" spans="4:7" x14ac:dyDescent="0.25">
      <c r="D424" s="8"/>
      <c r="E424" s="8"/>
      <c r="F424" s="8"/>
      <c r="G424" s="9"/>
    </row>
    <row r="425" spans="4:7" x14ac:dyDescent="0.25">
      <c r="D425" s="8"/>
      <c r="E425" s="8"/>
      <c r="F425" s="8"/>
      <c r="G425" s="9"/>
    </row>
    <row r="426" spans="4:7" x14ac:dyDescent="0.25">
      <c r="D426" s="8"/>
      <c r="E426" s="8"/>
      <c r="F426" s="8"/>
      <c r="G426" s="9"/>
    </row>
    <row r="427" spans="4:7" x14ac:dyDescent="0.25">
      <c r="D427" s="8"/>
      <c r="E427" s="8"/>
      <c r="F427" s="8"/>
      <c r="G427" s="9"/>
    </row>
    <row r="428" spans="4:7" x14ac:dyDescent="0.25">
      <c r="D428" s="8"/>
      <c r="E428" s="8"/>
      <c r="F428" s="8"/>
      <c r="G428" s="9"/>
    </row>
    <row r="429" spans="4:7" x14ac:dyDescent="0.25">
      <c r="D429" s="8"/>
      <c r="E429" s="8"/>
      <c r="F429" s="8"/>
      <c r="G429" s="9"/>
    </row>
    <row r="430" spans="4:7" x14ac:dyDescent="0.25">
      <c r="D430" s="8"/>
      <c r="E430" s="8"/>
      <c r="F430" s="8"/>
      <c r="G430" s="9"/>
    </row>
    <row r="431" spans="4:7" x14ac:dyDescent="0.25">
      <c r="D431" s="8"/>
      <c r="E431" s="8"/>
      <c r="F431" s="8"/>
      <c r="G431" s="9"/>
    </row>
    <row r="432" spans="4:7" x14ac:dyDescent="0.25">
      <c r="D432" s="8"/>
      <c r="E432" s="8"/>
      <c r="F432" s="8"/>
      <c r="G432" s="9"/>
    </row>
    <row r="433" spans="4:7" x14ac:dyDescent="0.25">
      <c r="D433" s="8"/>
      <c r="E433" s="8"/>
      <c r="F433" s="8"/>
      <c r="G433" s="9"/>
    </row>
    <row r="434" spans="4:7" x14ac:dyDescent="0.25">
      <c r="D434" s="8"/>
      <c r="E434" s="8"/>
      <c r="F434" s="8"/>
      <c r="G434" s="9"/>
    </row>
    <row r="435" spans="4:7" x14ac:dyDescent="0.25">
      <c r="D435" s="8"/>
      <c r="E435" s="8"/>
      <c r="F435" s="8"/>
      <c r="G435" s="9"/>
    </row>
    <row r="436" spans="4:7" x14ac:dyDescent="0.25">
      <c r="D436" s="8"/>
      <c r="E436" s="8"/>
      <c r="F436" s="8"/>
      <c r="G436" s="9"/>
    </row>
    <row r="437" spans="4:7" x14ac:dyDescent="0.25">
      <c r="D437" s="8"/>
      <c r="E437" s="8"/>
      <c r="F437" s="8"/>
      <c r="G437" s="9"/>
    </row>
    <row r="438" spans="4:7" x14ac:dyDescent="0.25">
      <c r="D438" s="8"/>
      <c r="E438" s="8"/>
      <c r="F438" s="8"/>
      <c r="G438" s="9"/>
    </row>
    <row r="439" spans="4:7" x14ac:dyDescent="0.25">
      <c r="D439" s="8"/>
      <c r="E439" s="8"/>
      <c r="F439" s="8"/>
      <c r="G439" s="9"/>
    </row>
    <row r="440" spans="4:7" x14ac:dyDescent="0.25">
      <c r="D440" s="8"/>
      <c r="E440" s="8"/>
      <c r="F440" s="8"/>
      <c r="G440" s="9"/>
    </row>
    <row r="441" spans="4:7" x14ac:dyDescent="0.25">
      <c r="D441" s="8"/>
      <c r="E441" s="8"/>
      <c r="F441" s="8"/>
      <c r="G441" s="9"/>
    </row>
    <row r="442" spans="4:7" x14ac:dyDescent="0.25">
      <c r="D442" s="8"/>
      <c r="E442" s="8"/>
      <c r="F442" s="8"/>
      <c r="G442" s="9"/>
    </row>
    <row r="443" spans="4:7" x14ac:dyDescent="0.25">
      <c r="D443" s="8"/>
      <c r="E443" s="8"/>
      <c r="F443" s="8"/>
      <c r="G443" s="9"/>
    </row>
    <row r="444" spans="4:7" x14ac:dyDescent="0.25">
      <c r="D444" s="8"/>
      <c r="E444" s="8"/>
      <c r="F444" s="8"/>
      <c r="G444" s="9"/>
    </row>
    <row r="445" spans="4:7" x14ac:dyDescent="0.25">
      <c r="D445" s="8"/>
      <c r="E445" s="8"/>
      <c r="F445" s="8"/>
      <c r="G445" s="9"/>
    </row>
    <row r="446" spans="4:7" x14ac:dyDescent="0.25">
      <c r="D446" s="8"/>
      <c r="E446" s="8"/>
      <c r="F446" s="8"/>
      <c r="G446" s="9"/>
    </row>
    <row r="447" spans="4:7" x14ac:dyDescent="0.25">
      <c r="D447" s="8"/>
      <c r="E447" s="8"/>
      <c r="F447" s="8"/>
      <c r="G447" s="9"/>
    </row>
    <row r="448" spans="4:7" x14ac:dyDescent="0.25">
      <c r="D448" s="8"/>
      <c r="E448" s="8"/>
      <c r="F448" s="8"/>
      <c r="G448" s="9"/>
    </row>
    <row r="449" spans="4:7" x14ac:dyDescent="0.25">
      <c r="D449" s="8"/>
      <c r="E449" s="8"/>
      <c r="F449" s="8"/>
      <c r="G449" s="9"/>
    </row>
    <row r="450" spans="4:7" x14ac:dyDescent="0.25">
      <c r="D450" s="8"/>
      <c r="E450" s="8"/>
      <c r="F450" s="8"/>
      <c r="G450" s="9"/>
    </row>
    <row r="451" spans="4:7" x14ac:dyDescent="0.25">
      <c r="D451" s="8"/>
      <c r="E451" s="8"/>
      <c r="F451" s="8"/>
      <c r="G451" s="9"/>
    </row>
    <row r="452" spans="4:7" x14ac:dyDescent="0.25">
      <c r="D452" s="8"/>
      <c r="E452" s="8"/>
      <c r="F452" s="8"/>
      <c r="G452" s="9"/>
    </row>
    <row r="453" spans="4:7" x14ac:dyDescent="0.25">
      <c r="D453" s="8"/>
      <c r="E453" s="8"/>
      <c r="F453" s="8"/>
      <c r="G453" s="9"/>
    </row>
    <row r="454" spans="4:7" x14ac:dyDescent="0.25">
      <c r="D454" s="8"/>
      <c r="E454" s="8"/>
      <c r="F454" s="8"/>
      <c r="G454" s="9"/>
    </row>
    <row r="455" spans="4:7" x14ac:dyDescent="0.25">
      <c r="D455" s="8"/>
      <c r="E455" s="8"/>
      <c r="F455" s="8"/>
      <c r="G455" s="9"/>
    </row>
    <row r="456" spans="4:7" x14ac:dyDescent="0.25">
      <c r="D456" s="8"/>
      <c r="E456" s="8"/>
      <c r="F456" s="8"/>
      <c r="G456" s="9"/>
    </row>
    <row r="457" spans="4:7" x14ac:dyDescent="0.25">
      <c r="D457" s="8"/>
      <c r="E457" s="8"/>
      <c r="F457" s="8"/>
      <c r="G457" s="9"/>
    </row>
    <row r="458" spans="4:7" x14ac:dyDescent="0.25">
      <c r="D458" s="8"/>
      <c r="E458" s="8"/>
      <c r="F458" s="8"/>
      <c r="G458" s="9"/>
    </row>
    <row r="459" spans="4:7" x14ac:dyDescent="0.25">
      <c r="D459" s="8"/>
      <c r="E459" s="8"/>
      <c r="F459" s="8"/>
      <c r="G459" s="9"/>
    </row>
    <row r="460" spans="4:7" x14ac:dyDescent="0.25">
      <c r="D460" s="8"/>
      <c r="E460" s="8"/>
      <c r="F460" s="8"/>
      <c r="G460" s="9"/>
    </row>
    <row r="461" spans="4:7" x14ac:dyDescent="0.25">
      <c r="D461" s="8"/>
      <c r="E461" s="8"/>
      <c r="F461" s="8"/>
      <c r="G461" s="9"/>
    </row>
    <row r="462" spans="4:7" x14ac:dyDescent="0.25">
      <c r="D462" s="8"/>
      <c r="E462" s="8"/>
      <c r="F462" s="8"/>
      <c r="G462" s="9"/>
    </row>
    <row r="463" spans="4:7" x14ac:dyDescent="0.25">
      <c r="D463" s="8"/>
      <c r="E463" s="8"/>
      <c r="F463" s="8"/>
      <c r="G463" s="9"/>
    </row>
    <row r="464" spans="4:7" x14ac:dyDescent="0.25">
      <c r="D464" s="8"/>
      <c r="E464" s="8"/>
      <c r="F464" s="8"/>
      <c r="G464" s="9"/>
    </row>
    <row r="465" spans="4:7" x14ac:dyDescent="0.25">
      <c r="D465" s="8"/>
      <c r="E465" s="8"/>
      <c r="F465" s="8"/>
      <c r="G465" s="9"/>
    </row>
    <row r="466" spans="4:7" x14ac:dyDescent="0.25">
      <c r="D466" s="8"/>
      <c r="E466" s="8"/>
      <c r="F466" s="8"/>
      <c r="G466" s="9"/>
    </row>
    <row r="467" spans="4:7" x14ac:dyDescent="0.25">
      <c r="D467" s="8"/>
      <c r="E467" s="8"/>
      <c r="F467" s="8"/>
      <c r="G467" s="9"/>
    </row>
    <row r="468" spans="4:7" x14ac:dyDescent="0.25">
      <c r="D468" s="8"/>
      <c r="E468" s="8"/>
      <c r="F468" s="8"/>
      <c r="G468" s="9"/>
    </row>
    <row r="469" spans="4:7" x14ac:dyDescent="0.25">
      <c r="D469" s="8"/>
      <c r="E469" s="8"/>
      <c r="F469" s="8"/>
      <c r="G469" s="9"/>
    </row>
    <row r="470" spans="4:7" x14ac:dyDescent="0.25">
      <c r="D470" s="8"/>
      <c r="E470" s="8"/>
      <c r="F470" s="8"/>
      <c r="G470" s="9"/>
    </row>
    <row r="471" spans="4:7" x14ac:dyDescent="0.25">
      <c r="D471" s="8"/>
      <c r="E471" s="8"/>
      <c r="F471" s="8"/>
      <c r="G471" s="9"/>
    </row>
    <row r="472" spans="4:7" x14ac:dyDescent="0.25">
      <c r="D472" s="8"/>
      <c r="E472" s="8"/>
      <c r="F472" s="8"/>
      <c r="G472" s="9"/>
    </row>
    <row r="473" spans="4:7" x14ac:dyDescent="0.25">
      <c r="D473" s="8"/>
      <c r="E473" s="8"/>
      <c r="F473" s="8"/>
      <c r="G473" s="9"/>
    </row>
    <row r="474" spans="4:7" x14ac:dyDescent="0.25">
      <c r="D474" s="8"/>
      <c r="E474" s="8"/>
      <c r="F474" s="8"/>
      <c r="G474" s="9"/>
    </row>
    <row r="475" spans="4:7" x14ac:dyDescent="0.25">
      <c r="D475" s="8"/>
      <c r="E475" s="8"/>
      <c r="F475" s="8"/>
      <c r="G475" s="9"/>
    </row>
    <row r="476" spans="4:7" x14ac:dyDescent="0.25">
      <c r="D476" s="8"/>
      <c r="E476" s="8"/>
      <c r="F476" s="8"/>
      <c r="G476" s="9"/>
    </row>
    <row r="477" spans="4:7" x14ac:dyDescent="0.25">
      <c r="D477" s="8"/>
      <c r="E477" s="8"/>
      <c r="F477" s="8"/>
      <c r="G477" s="9"/>
    </row>
    <row r="478" spans="4:7" x14ac:dyDescent="0.25">
      <c r="D478" s="8"/>
      <c r="E478" s="8"/>
      <c r="F478" s="8"/>
      <c r="G478" s="9"/>
    </row>
    <row r="479" spans="4:7" x14ac:dyDescent="0.25">
      <c r="D479" s="8"/>
      <c r="E479" s="8"/>
      <c r="F479" s="8"/>
      <c r="G479" s="9"/>
    </row>
    <row r="480" spans="4:7" x14ac:dyDescent="0.25">
      <c r="D480" s="8"/>
      <c r="E480" s="8"/>
      <c r="F480" s="8"/>
      <c r="G480" s="9"/>
    </row>
    <row r="481" spans="4:7" x14ac:dyDescent="0.25">
      <c r="D481" s="8"/>
      <c r="E481" s="8"/>
      <c r="F481" s="8"/>
      <c r="G481" s="9"/>
    </row>
    <row r="482" spans="4:7" x14ac:dyDescent="0.25">
      <c r="D482" s="8"/>
      <c r="E482" s="8"/>
      <c r="F482" s="8"/>
      <c r="G482" s="9"/>
    </row>
    <row r="483" spans="4:7" x14ac:dyDescent="0.25">
      <c r="D483" s="8"/>
      <c r="E483" s="8"/>
      <c r="F483" s="8"/>
      <c r="G483" s="9"/>
    </row>
    <row r="484" spans="4:7" x14ac:dyDescent="0.25">
      <c r="D484" s="8"/>
      <c r="E484" s="8"/>
      <c r="F484" s="8"/>
      <c r="G484" s="9"/>
    </row>
    <row r="485" spans="4:7" x14ac:dyDescent="0.25">
      <c r="D485" s="8"/>
      <c r="E485" s="8"/>
      <c r="F485" s="8"/>
      <c r="G485" s="9"/>
    </row>
    <row r="486" spans="4:7" x14ac:dyDescent="0.25">
      <c r="D486" s="8"/>
      <c r="E486" s="8"/>
      <c r="F486" s="8"/>
      <c r="G486" s="9"/>
    </row>
    <row r="487" spans="4:7" x14ac:dyDescent="0.25">
      <c r="D487" s="8"/>
      <c r="E487" s="8"/>
      <c r="F487" s="8"/>
      <c r="G487" s="9"/>
    </row>
    <row r="488" spans="4:7" x14ac:dyDescent="0.25">
      <c r="D488" s="8"/>
      <c r="E488" s="8"/>
      <c r="F488" s="8"/>
      <c r="G488" s="9"/>
    </row>
    <row r="489" spans="4:7" x14ac:dyDescent="0.25">
      <c r="D489" s="8"/>
      <c r="E489" s="8"/>
      <c r="F489" s="8"/>
      <c r="G489" s="9"/>
    </row>
    <row r="490" spans="4:7" x14ac:dyDescent="0.25">
      <c r="D490" s="8"/>
      <c r="E490" s="8"/>
      <c r="F490" s="8"/>
      <c r="G490" s="9"/>
    </row>
    <row r="491" spans="4:7" x14ac:dyDescent="0.25">
      <c r="D491" s="8"/>
      <c r="E491" s="8"/>
      <c r="F491" s="8"/>
      <c r="G491" s="9"/>
    </row>
    <row r="492" spans="4:7" x14ac:dyDescent="0.25">
      <c r="D492" s="8"/>
      <c r="E492" s="8"/>
      <c r="F492" s="8"/>
      <c r="G492" s="9"/>
    </row>
    <row r="493" spans="4:7" x14ac:dyDescent="0.25">
      <c r="D493" s="8"/>
      <c r="E493" s="8"/>
      <c r="F493" s="8"/>
      <c r="G493" s="9"/>
    </row>
    <row r="494" spans="4:7" x14ac:dyDescent="0.25">
      <c r="D494" s="8"/>
      <c r="E494" s="8"/>
      <c r="F494" s="8"/>
      <c r="G494" s="9"/>
    </row>
    <row r="495" spans="4:7" x14ac:dyDescent="0.25">
      <c r="D495" s="8"/>
      <c r="E495" s="8"/>
      <c r="F495" s="8"/>
      <c r="G495" s="9"/>
    </row>
    <row r="496" spans="4:7" x14ac:dyDescent="0.25">
      <c r="D496" s="8"/>
      <c r="E496" s="8"/>
      <c r="F496" s="8"/>
      <c r="G496" s="9"/>
    </row>
    <row r="497" spans="4:7" x14ac:dyDescent="0.25">
      <c r="D497" s="8"/>
      <c r="E497" s="8"/>
      <c r="F497" s="8"/>
      <c r="G497" s="9"/>
    </row>
    <row r="498" spans="4:7" x14ac:dyDescent="0.25">
      <c r="D498" s="8"/>
      <c r="E498" s="8"/>
      <c r="F498" s="8"/>
      <c r="G498" s="9"/>
    </row>
    <row r="499" spans="4:7" x14ac:dyDescent="0.25">
      <c r="D499" s="8"/>
      <c r="E499" s="8"/>
      <c r="F499" s="8"/>
      <c r="G499" s="9"/>
    </row>
    <row r="500" spans="4:7" x14ac:dyDescent="0.25">
      <c r="D500" s="8"/>
      <c r="E500" s="8"/>
      <c r="F500" s="8"/>
      <c r="G500" s="9"/>
    </row>
    <row r="501" spans="4:7" x14ac:dyDescent="0.25">
      <c r="D501" s="8"/>
      <c r="E501" s="8"/>
      <c r="F501" s="8"/>
      <c r="G501" s="9"/>
    </row>
    <row r="502" spans="4:7" x14ac:dyDescent="0.25">
      <c r="D502" s="8"/>
      <c r="E502" s="8"/>
      <c r="F502" s="8"/>
      <c r="G502" s="9"/>
    </row>
    <row r="503" spans="4:7" x14ac:dyDescent="0.25">
      <c r="D503" s="8"/>
      <c r="E503" s="8"/>
      <c r="F503" s="8"/>
      <c r="G503" s="9"/>
    </row>
    <row r="504" spans="4:7" x14ac:dyDescent="0.25">
      <c r="D504" s="8"/>
      <c r="E504" s="8"/>
      <c r="F504" s="8"/>
      <c r="G504" s="9"/>
    </row>
    <row r="505" spans="4:7" x14ac:dyDescent="0.25">
      <c r="D505" s="8"/>
      <c r="E505" s="8"/>
      <c r="F505" s="8"/>
      <c r="G505" s="9"/>
    </row>
    <row r="506" spans="4:7" x14ac:dyDescent="0.25">
      <c r="D506" s="8"/>
      <c r="E506" s="8"/>
      <c r="F506" s="8"/>
      <c r="G506" s="9"/>
    </row>
    <row r="507" spans="4:7" x14ac:dyDescent="0.25">
      <c r="D507" s="8"/>
      <c r="E507" s="8"/>
      <c r="F507" s="8"/>
      <c r="G507" s="9"/>
    </row>
    <row r="508" spans="4:7" x14ac:dyDescent="0.25">
      <c r="D508" s="8"/>
      <c r="E508" s="8"/>
      <c r="F508" s="8"/>
      <c r="G508" s="9"/>
    </row>
    <row r="509" spans="4:7" x14ac:dyDescent="0.25">
      <c r="D509" s="8"/>
      <c r="E509" s="8"/>
      <c r="F509" s="8"/>
      <c r="G509" s="9"/>
    </row>
    <row r="510" spans="4:7" x14ac:dyDescent="0.25">
      <c r="D510" s="8"/>
      <c r="E510" s="8"/>
      <c r="F510" s="8"/>
      <c r="G510" s="9"/>
    </row>
    <row r="511" spans="4:7" x14ac:dyDescent="0.25">
      <c r="D511" s="8"/>
      <c r="E511" s="8"/>
      <c r="F511" s="8"/>
      <c r="G511" s="9"/>
    </row>
    <row r="512" spans="4:7" x14ac:dyDescent="0.25">
      <c r="D512" s="8"/>
      <c r="E512" s="8"/>
      <c r="F512" s="8"/>
      <c r="G512" s="9"/>
    </row>
    <row r="513" spans="4:7" x14ac:dyDescent="0.25">
      <c r="D513" s="8"/>
      <c r="E513" s="8"/>
      <c r="F513" s="8"/>
      <c r="G513" s="9"/>
    </row>
    <row r="514" spans="4:7" x14ac:dyDescent="0.25">
      <c r="D514" s="8"/>
      <c r="E514" s="8"/>
      <c r="F514" s="8"/>
      <c r="G514" s="9"/>
    </row>
    <row r="515" spans="4:7" x14ac:dyDescent="0.25">
      <c r="D515" s="8"/>
      <c r="E515" s="8"/>
      <c r="F515" s="8"/>
      <c r="G515" s="9"/>
    </row>
    <row r="516" spans="4:7" x14ac:dyDescent="0.25">
      <c r="D516" s="8"/>
      <c r="E516" s="8"/>
      <c r="F516" s="8"/>
      <c r="G516" s="9"/>
    </row>
    <row r="517" spans="4:7" x14ac:dyDescent="0.25">
      <c r="D517" s="8"/>
      <c r="E517" s="8"/>
      <c r="F517" s="8"/>
      <c r="G517" s="9"/>
    </row>
    <row r="518" spans="4:7" x14ac:dyDescent="0.25">
      <c r="D518" s="8"/>
      <c r="E518" s="8"/>
      <c r="F518" s="8"/>
      <c r="G518" s="9"/>
    </row>
    <row r="519" spans="4:7" x14ac:dyDescent="0.25">
      <c r="D519" s="8"/>
      <c r="E519" s="8"/>
      <c r="F519" s="8"/>
      <c r="G519" s="9"/>
    </row>
    <row r="520" spans="4:7" x14ac:dyDescent="0.25">
      <c r="D520" s="8"/>
      <c r="E520" s="8"/>
      <c r="F520" s="8"/>
      <c r="G520" s="9"/>
    </row>
    <row r="521" spans="4:7" x14ac:dyDescent="0.25">
      <c r="D521" s="8"/>
      <c r="E521" s="8"/>
      <c r="F521" s="8"/>
      <c r="G521" s="9"/>
    </row>
    <row r="522" spans="4:7" x14ac:dyDescent="0.25">
      <c r="D522" s="8"/>
      <c r="E522" s="8"/>
      <c r="F522" s="8"/>
      <c r="G522" s="9"/>
    </row>
    <row r="523" spans="4:7" x14ac:dyDescent="0.25">
      <c r="D523" s="8"/>
      <c r="E523" s="8"/>
      <c r="F523" s="8"/>
      <c r="G523" s="9"/>
    </row>
    <row r="524" spans="4:7" x14ac:dyDescent="0.25">
      <c r="D524" s="8"/>
      <c r="E524" s="8"/>
      <c r="F524" s="8"/>
      <c r="G524" s="9"/>
    </row>
    <row r="525" spans="4:7" x14ac:dyDescent="0.25">
      <c r="D525" s="8"/>
      <c r="E525" s="8"/>
      <c r="F525" s="8"/>
      <c r="G525" s="9"/>
    </row>
    <row r="526" spans="4:7" x14ac:dyDescent="0.25">
      <c r="D526" s="8"/>
      <c r="E526" s="8"/>
      <c r="F526" s="8"/>
      <c r="G526" s="9"/>
    </row>
    <row r="527" spans="4:7" x14ac:dyDescent="0.25">
      <c r="D527" s="8"/>
      <c r="E527" s="8"/>
      <c r="F527" s="8"/>
      <c r="G527" s="9"/>
    </row>
    <row r="528" spans="4:7" x14ac:dyDescent="0.25">
      <c r="D528" s="8"/>
      <c r="E528" s="8"/>
      <c r="F528" s="8"/>
      <c r="G528" s="9"/>
    </row>
    <row r="529" spans="4:7" x14ac:dyDescent="0.25">
      <c r="D529" s="8"/>
      <c r="E529" s="8"/>
      <c r="F529" s="8"/>
      <c r="G529" s="9"/>
    </row>
    <row r="530" spans="4:7" x14ac:dyDescent="0.25">
      <c r="D530" s="8"/>
      <c r="E530" s="8"/>
      <c r="F530" s="8"/>
      <c r="G530" s="9"/>
    </row>
    <row r="531" spans="4:7" x14ac:dyDescent="0.25">
      <c r="D531" s="8"/>
      <c r="E531" s="8"/>
      <c r="F531" s="8"/>
      <c r="G531" s="9"/>
    </row>
    <row r="532" spans="4:7" x14ac:dyDescent="0.25">
      <c r="D532" s="8"/>
      <c r="E532" s="8"/>
      <c r="F532" s="8"/>
      <c r="G532" s="9"/>
    </row>
    <row r="533" spans="4:7" x14ac:dyDescent="0.25">
      <c r="D533" s="8"/>
      <c r="E533" s="8"/>
      <c r="F533" s="8"/>
      <c r="G533" s="9"/>
    </row>
    <row r="534" spans="4:7" x14ac:dyDescent="0.25">
      <c r="D534" s="8"/>
      <c r="E534" s="8"/>
      <c r="F534" s="8"/>
      <c r="G534" s="9"/>
    </row>
    <row r="535" spans="4:7" x14ac:dyDescent="0.25">
      <c r="D535" s="8"/>
      <c r="E535" s="8"/>
      <c r="F535" s="8"/>
      <c r="G535" s="9"/>
    </row>
    <row r="536" spans="4:7" x14ac:dyDescent="0.25">
      <c r="D536" s="8"/>
      <c r="E536" s="8"/>
      <c r="F536" s="8"/>
      <c r="G536" s="9"/>
    </row>
    <row r="537" spans="4:7" x14ac:dyDescent="0.25">
      <c r="D537" s="8"/>
      <c r="E537" s="8"/>
      <c r="F537" s="8"/>
      <c r="G537" s="9"/>
    </row>
    <row r="538" spans="4:7" x14ac:dyDescent="0.25">
      <c r="D538" s="8"/>
      <c r="E538" s="8"/>
      <c r="F538" s="8"/>
      <c r="G538" s="9"/>
    </row>
    <row r="539" spans="4:7" x14ac:dyDescent="0.25">
      <c r="D539" s="8"/>
      <c r="E539" s="8"/>
      <c r="F539" s="8"/>
      <c r="G539" s="9"/>
    </row>
    <row r="540" spans="4:7" x14ac:dyDescent="0.25">
      <c r="D540" s="8"/>
      <c r="E540" s="8"/>
      <c r="F540" s="8"/>
      <c r="G540" s="9"/>
    </row>
    <row r="541" spans="4:7" x14ac:dyDescent="0.25">
      <c r="D541" s="8"/>
      <c r="E541" s="8"/>
      <c r="F541" s="8"/>
      <c r="G541" s="9"/>
    </row>
    <row r="542" spans="4:7" x14ac:dyDescent="0.25">
      <c r="D542" s="8"/>
      <c r="E542" s="8"/>
      <c r="F542" s="8"/>
      <c r="G542" s="9"/>
    </row>
    <row r="543" spans="4:7" x14ac:dyDescent="0.25">
      <c r="D543" s="8"/>
      <c r="E543" s="8"/>
      <c r="F543" s="8"/>
      <c r="G543" s="9"/>
    </row>
    <row r="544" spans="4:7" x14ac:dyDescent="0.25">
      <c r="D544" s="8"/>
      <c r="E544" s="8"/>
      <c r="F544" s="8"/>
      <c r="G544" s="9"/>
    </row>
    <row r="545" spans="4:7" x14ac:dyDescent="0.25">
      <c r="D545" s="8"/>
      <c r="E545" s="8"/>
      <c r="F545" s="8"/>
      <c r="G545" s="9"/>
    </row>
    <row r="546" spans="4:7" x14ac:dyDescent="0.25">
      <c r="D546" s="8"/>
      <c r="E546" s="8"/>
      <c r="F546" s="8"/>
      <c r="G546" s="9"/>
    </row>
    <row r="547" spans="4:7" x14ac:dyDescent="0.25">
      <c r="D547" s="8"/>
      <c r="E547" s="8"/>
      <c r="F547" s="8"/>
      <c r="G547" s="9"/>
    </row>
    <row r="548" spans="4:7" x14ac:dyDescent="0.25">
      <c r="D548" s="8"/>
      <c r="E548" s="8"/>
      <c r="F548" s="8"/>
      <c r="G548" s="9"/>
    </row>
    <row r="549" spans="4:7" x14ac:dyDescent="0.25">
      <c r="D549" s="8"/>
      <c r="E549" s="8"/>
      <c r="F549" s="8"/>
      <c r="G549" s="9"/>
    </row>
    <row r="550" spans="4:7" x14ac:dyDescent="0.25">
      <c r="D550" s="8"/>
      <c r="E550" s="8"/>
      <c r="F550" s="8"/>
      <c r="G550" s="9"/>
    </row>
    <row r="551" spans="4:7" x14ac:dyDescent="0.25">
      <c r="D551" s="8"/>
      <c r="E551" s="8"/>
      <c r="F551" s="8"/>
      <c r="G551" s="9"/>
    </row>
    <row r="552" spans="4:7" x14ac:dyDescent="0.25">
      <c r="D552" s="8"/>
      <c r="E552" s="8"/>
      <c r="F552" s="8"/>
      <c r="G552" s="9"/>
    </row>
    <row r="553" spans="4:7" x14ac:dyDescent="0.25">
      <c r="D553" s="8"/>
      <c r="E553" s="8"/>
      <c r="F553" s="8"/>
      <c r="G553" s="9"/>
    </row>
    <row r="554" spans="4:7" x14ac:dyDescent="0.25">
      <c r="D554" s="8"/>
      <c r="E554" s="8"/>
      <c r="F554" s="8"/>
      <c r="G554" s="9"/>
    </row>
    <row r="555" spans="4:7" x14ac:dyDescent="0.25">
      <c r="D555" s="8"/>
      <c r="E555" s="8"/>
      <c r="F555" s="8"/>
      <c r="G555" s="9"/>
    </row>
    <row r="556" spans="4:7" x14ac:dyDescent="0.25">
      <c r="D556" s="8"/>
      <c r="E556" s="8"/>
      <c r="F556" s="8"/>
      <c r="G556" s="9"/>
    </row>
    <row r="557" spans="4:7" x14ac:dyDescent="0.25">
      <c r="D557" s="8"/>
      <c r="E557" s="8"/>
      <c r="F557" s="8"/>
      <c r="G557" s="9"/>
    </row>
    <row r="558" spans="4:7" x14ac:dyDescent="0.25">
      <c r="D558" s="8"/>
      <c r="E558" s="8"/>
      <c r="F558" s="8"/>
      <c r="G558" s="9"/>
    </row>
    <row r="559" spans="4:7" x14ac:dyDescent="0.25">
      <c r="D559" s="8"/>
      <c r="E559" s="8"/>
      <c r="F559" s="8"/>
      <c r="G559" s="9"/>
    </row>
    <row r="560" spans="4:7" x14ac:dyDescent="0.25">
      <c r="D560" s="8"/>
      <c r="E560" s="8"/>
      <c r="F560" s="8"/>
      <c r="G560" s="9"/>
    </row>
    <row r="561" spans="4:7" x14ac:dyDescent="0.25">
      <c r="D561" s="8"/>
      <c r="E561" s="8"/>
      <c r="F561" s="8"/>
      <c r="G561" s="9"/>
    </row>
    <row r="562" spans="4:7" x14ac:dyDescent="0.25">
      <c r="D562" s="8"/>
      <c r="E562" s="8"/>
      <c r="F562" s="8"/>
      <c r="G562" s="9"/>
    </row>
    <row r="563" spans="4:7" x14ac:dyDescent="0.25">
      <c r="D563" s="8"/>
      <c r="E563" s="8"/>
      <c r="F563" s="8"/>
      <c r="G563" s="9"/>
    </row>
    <row r="564" spans="4:7" x14ac:dyDescent="0.25">
      <c r="D564" s="8"/>
      <c r="E564" s="8"/>
      <c r="F564" s="8"/>
      <c r="G564" s="9"/>
    </row>
    <row r="565" spans="4:7" x14ac:dyDescent="0.25">
      <c r="D565" s="8"/>
      <c r="E565" s="8"/>
      <c r="F565" s="8"/>
      <c r="G565" s="9"/>
    </row>
    <row r="566" spans="4:7" x14ac:dyDescent="0.25">
      <c r="D566" s="8"/>
      <c r="E566" s="8"/>
      <c r="F566" s="8"/>
      <c r="G566" s="9"/>
    </row>
    <row r="567" spans="4:7" x14ac:dyDescent="0.25">
      <c r="D567" s="8"/>
      <c r="E567" s="8"/>
      <c r="F567" s="8"/>
      <c r="G567" s="9"/>
    </row>
    <row r="568" spans="4:7" x14ac:dyDescent="0.25">
      <c r="D568" s="8"/>
      <c r="E568" s="8"/>
      <c r="F568" s="8"/>
      <c r="G568" s="9"/>
    </row>
    <row r="569" spans="4:7" x14ac:dyDescent="0.25">
      <c r="D569" s="8"/>
      <c r="E569" s="8"/>
      <c r="F569" s="8"/>
      <c r="G569" s="9"/>
    </row>
    <row r="570" spans="4:7" x14ac:dyDescent="0.25">
      <c r="D570" s="8"/>
      <c r="E570" s="8"/>
      <c r="F570" s="8"/>
      <c r="G570" s="9"/>
    </row>
    <row r="571" spans="4:7" x14ac:dyDescent="0.25">
      <c r="D571" s="8"/>
      <c r="E571" s="8"/>
      <c r="F571" s="8"/>
      <c r="G571" s="9"/>
    </row>
    <row r="572" spans="4:7" x14ac:dyDescent="0.25">
      <c r="D572" s="8"/>
      <c r="E572" s="8"/>
      <c r="F572" s="8"/>
      <c r="G572" s="9"/>
    </row>
    <row r="573" spans="4:7" x14ac:dyDescent="0.25">
      <c r="D573" s="8"/>
      <c r="E573" s="8"/>
      <c r="F573" s="8"/>
      <c r="G573" s="9"/>
    </row>
    <row r="574" spans="4:7" x14ac:dyDescent="0.25">
      <c r="D574" s="8"/>
      <c r="E574" s="8"/>
      <c r="F574" s="8"/>
      <c r="G574" s="9"/>
    </row>
    <row r="575" spans="4:7" x14ac:dyDescent="0.25">
      <c r="D575" s="8"/>
      <c r="E575" s="8"/>
      <c r="F575" s="8"/>
      <c r="G575" s="9"/>
    </row>
    <row r="576" spans="4:7" x14ac:dyDescent="0.25">
      <c r="D576" s="8"/>
      <c r="E576" s="8"/>
      <c r="F576" s="8"/>
      <c r="G576" s="9"/>
    </row>
    <row r="577" spans="4:7" x14ac:dyDescent="0.25">
      <c r="D577" s="8"/>
      <c r="E577" s="8"/>
      <c r="F577" s="8"/>
      <c r="G577" s="9"/>
    </row>
    <row r="578" spans="4:7" x14ac:dyDescent="0.25">
      <c r="D578" s="8"/>
      <c r="E578" s="8"/>
      <c r="F578" s="8"/>
      <c r="G578" s="9"/>
    </row>
    <row r="579" spans="4:7" x14ac:dyDescent="0.25">
      <c r="D579" s="8"/>
      <c r="E579" s="8"/>
      <c r="F579" s="8"/>
      <c r="G579" s="9"/>
    </row>
    <row r="580" spans="4:7" x14ac:dyDescent="0.25">
      <c r="D580" s="8"/>
      <c r="E580" s="8"/>
      <c r="F580" s="8"/>
      <c r="G580" s="9"/>
    </row>
    <row r="581" spans="4:7" x14ac:dyDescent="0.25">
      <c r="D581" s="8"/>
      <c r="E581" s="8"/>
      <c r="F581" s="8"/>
      <c r="G581" s="9"/>
    </row>
    <row r="582" spans="4:7" x14ac:dyDescent="0.25">
      <c r="D582" s="8"/>
      <c r="E582" s="8"/>
      <c r="F582" s="8"/>
      <c r="G582" s="9"/>
    </row>
    <row r="583" spans="4:7" x14ac:dyDescent="0.25">
      <c r="D583" s="8"/>
      <c r="E583" s="8"/>
      <c r="F583" s="8"/>
      <c r="G583" s="9"/>
    </row>
    <row r="584" spans="4:7" x14ac:dyDescent="0.25">
      <c r="D584" s="8"/>
      <c r="E584" s="8"/>
      <c r="F584" s="8"/>
      <c r="G584" s="9"/>
    </row>
    <row r="585" spans="4:7" x14ac:dyDescent="0.25">
      <c r="D585" s="8"/>
      <c r="E585" s="8"/>
      <c r="F585" s="8"/>
      <c r="G585" s="9"/>
    </row>
    <row r="586" spans="4:7" x14ac:dyDescent="0.25">
      <c r="D586" s="8"/>
      <c r="E586" s="8"/>
      <c r="F586" s="8"/>
      <c r="G586" s="9"/>
    </row>
    <row r="587" spans="4:7" x14ac:dyDescent="0.25">
      <c r="D587" s="8"/>
      <c r="E587" s="8"/>
      <c r="F587" s="8"/>
      <c r="G587" s="9"/>
    </row>
    <row r="588" spans="4:7" x14ac:dyDescent="0.25">
      <c r="D588" s="8"/>
      <c r="E588" s="8"/>
      <c r="F588" s="8"/>
      <c r="G588" s="9"/>
    </row>
    <row r="589" spans="4:7" x14ac:dyDescent="0.25">
      <c r="D589" s="8"/>
      <c r="E589" s="8"/>
      <c r="F589" s="8"/>
      <c r="G589" s="9"/>
    </row>
    <row r="590" spans="4:7" x14ac:dyDescent="0.25">
      <c r="D590" s="8"/>
      <c r="E590" s="8"/>
      <c r="F590" s="8"/>
      <c r="G590" s="9"/>
    </row>
    <row r="591" spans="4:7" x14ac:dyDescent="0.25">
      <c r="D591" s="8"/>
      <c r="E591" s="8"/>
      <c r="F591" s="8"/>
      <c r="G591" s="9"/>
    </row>
    <row r="592" spans="4:7" x14ac:dyDescent="0.25">
      <c r="D592" s="8"/>
      <c r="E592" s="8"/>
      <c r="F592" s="8"/>
      <c r="G592" s="9"/>
    </row>
    <row r="593" spans="4:7" x14ac:dyDescent="0.25">
      <c r="D593" s="8"/>
      <c r="E593" s="8"/>
      <c r="F593" s="8"/>
      <c r="G593" s="9"/>
    </row>
    <row r="594" spans="4:7" x14ac:dyDescent="0.25">
      <c r="D594" s="8"/>
      <c r="E594" s="8"/>
      <c r="F594" s="8"/>
      <c r="G594" s="9"/>
    </row>
    <row r="595" spans="4:7" x14ac:dyDescent="0.25">
      <c r="D595" s="8"/>
      <c r="E595" s="8"/>
      <c r="F595" s="8"/>
      <c r="G595" s="9"/>
    </row>
    <row r="596" spans="4:7" x14ac:dyDescent="0.25">
      <c r="D596" s="8"/>
      <c r="E596" s="8"/>
      <c r="F596" s="8"/>
      <c r="G596" s="9"/>
    </row>
    <row r="597" spans="4:7" x14ac:dyDescent="0.25">
      <c r="D597" s="8"/>
      <c r="E597" s="8"/>
      <c r="F597" s="8"/>
      <c r="G597" s="9"/>
    </row>
    <row r="598" spans="4:7" x14ac:dyDescent="0.25">
      <c r="D598" s="8"/>
      <c r="E598" s="8"/>
      <c r="F598" s="8"/>
      <c r="G598" s="9"/>
    </row>
    <row r="599" spans="4:7" x14ac:dyDescent="0.25">
      <c r="D599" s="8"/>
      <c r="E599" s="8"/>
      <c r="F599" s="8"/>
      <c r="G599" s="9"/>
    </row>
    <row r="600" spans="4:7" x14ac:dyDescent="0.25">
      <c r="D600" s="8"/>
      <c r="E600" s="8"/>
      <c r="F600" s="8"/>
      <c r="G600" s="9"/>
    </row>
    <row r="601" spans="4:7" x14ac:dyDescent="0.25">
      <c r="D601" s="8"/>
      <c r="E601" s="8"/>
      <c r="F601" s="8"/>
      <c r="G601" s="9"/>
    </row>
    <row r="602" spans="4:7" x14ac:dyDescent="0.25">
      <c r="D602" s="8"/>
      <c r="E602" s="8"/>
      <c r="F602" s="8"/>
      <c r="G602" s="9"/>
    </row>
    <row r="603" spans="4:7" x14ac:dyDescent="0.25">
      <c r="D603" s="8"/>
      <c r="E603" s="8"/>
      <c r="F603" s="8"/>
      <c r="G603" s="9"/>
    </row>
    <row r="604" spans="4:7" x14ac:dyDescent="0.25">
      <c r="D604" s="8"/>
      <c r="E604" s="8"/>
      <c r="F604" s="8"/>
      <c r="G604" s="9"/>
    </row>
    <row r="605" spans="4:7" x14ac:dyDescent="0.25">
      <c r="D605" s="8"/>
      <c r="E605" s="8"/>
      <c r="F605" s="8"/>
      <c r="G605" s="9"/>
    </row>
    <row r="606" spans="4:7" x14ac:dyDescent="0.25">
      <c r="D606" s="8"/>
      <c r="E606" s="8"/>
      <c r="F606" s="8"/>
      <c r="G606" s="9"/>
    </row>
    <row r="607" spans="4:7" x14ac:dyDescent="0.25">
      <c r="D607" s="8"/>
      <c r="E607" s="8"/>
      <c r="F607" s="8"/>
      <c r="G607" s="9"/>
    </row>
    <row r="608" spans="4:7" x14ac:dyDescent="0.25">
      <c r="D608" s="8"/>
      <c r="E608" s="8"/>
      <c r="F608" s="8"/>
      <c r="G608" s="9"/>
    </row>
    <row r="609" spans="4:7" x14ac:dyDescent="0.25">
      <c r="D609" s="8"/>
      <c r="E609" s="8"/>
      <c r="F609" s="8"/>
      <c r="G609" s="9"/>
    </row>
    <row r="610" spans="4:7" x14ac:dyDescent="0.25">
      <c r="D610" s="8"/>
      <c r="E610" s="8"/>
      <c r="F610" s="8"/>
      <c r="G610" s="9"/>
    </row>
    <row r="611" spans="4:7" x14ac:dyDescent="0.25">
      <c r="D611" s="8"/>
      <c r="E611" s="8"/>
      <c r="F611" s="8"/>
      <c r="G611" s="9"/>
    </row>
    <row r="612" spans="4:7" x14ac:dyDescent="0.25">
      <c r="D612" s="8"/>
      <c r="E612" s="8"/>
      <c r="F612" s="8"/>
      <c r="G612" s="9"/>
    </row>
    <row r="613" spans="4:7" x14ac:dyDescent="0.25">
      <c r="D613" s="8"/>
      <c r="E613" s="8"/>
      <c r="F613" s="8"/>
      <c r="G613" s="9"/>
    </row>
    <row r="614" spans="4:7" x14ac:dyDescent="0.25">
      <c r="D614" s="8"/>
      <c r="E614" s="8"/>
      <c r="F614" s="8"/>
      <c r="G614" s="9"/>
    </row>
    <row r="615" spans="4:7" x14ac:dyDescent="0.25">
      <c r="D615" s="8"/>
      <c r="E615" s="8"/>
      <c r="F615" s="8"/>
      <c r="G615" s="9"/>
    </row>
    <row r="616" spans="4:7" x14ac:dyDescent="0.25">
      <c r="D616" s="8"/>
      <c r="E616" s="8"/>
      <c r="F616" s="8"/>
      <c r="G616" s="9"/>
    </row>
    <row r="617" spans="4:7" x14ac:dyDescent="0.25">
      <c r="D617" s="8"/>
      <c r="E617" s="8"/>
      <c r="F617" s="8"/>
      <c r="G617" s="9"/>
    </row>
    <row r="618" spans="4:7" x14ac:dyDescent="0.25">
      <c r="D618" s="8"/>
      <c r="E618" s="8"/>
      <c r="F618" s="8"/>
      <c r="G618" s="9"/>
    </row>
    <row r="619" spans="4:7" x14ac:dyDescent="0.25">
      <c r="D619" s="8"/>
      <c r="E619" s="8"/>
      <c r="F619" s="8"/>
      <c r="G619" s="9"/>
    </row>
    <row r="620" spans="4:7" x14ac:dyDescent="0.25">
      <c r="D620" s="8"/>
      <c r="E620" s="8"/>
      <c r="F620" s="8"/>
      <c r="G620" s="9"/>
    </row>
    <row r="621" spans="4:7" x14ac:dyDescent="0.25">
      <c r="D621" s="8"/>
      <c r="E621" s="8"/>
      <c r="F621" s="8"/>
      <c r="G621" s="9"/>
    </row>
    <row r="622" spans="4:7" x14ac:dyDescent="0.25">
      <c r="D622" s="8"/>
      <c r="E622" s="8"/>
      <c r="F622" s="8"/>
      <c r="G622" s="9"/>
    </row>
    <row r="623" spans="4:7" x14ac:dyDescent="0.25">
      <c r="D623" s="8"/>
      <c r="E623" s="8"/>
      <c r="F623" s="8"/>
      <c r="G623" s="9"/>
    </row>
    <row r="624" spans="4:7" x14ac:dyDescent="0.25">
      <c r="D624" s="8"/>
      <c r="E624" s="8"/>
      <c r="F624" s="8"/>
      <c r="G624" s="9"/>
    </row>
    <row r="625" spans="4:7" x14ac:dyDescent="0.25">
      <c r="D625" s="8"/>
      <c r="E625" s="8"/>
      <c r="F625" s="8"/>
      <c r="G625" s="9"/>
    </row>
    <row r="626" spans="4:7" x14ac:dyDescent="0.25">
      <c r="D626" s="8"/>
      <c r="E626" s="8"/>
      <c r="F626" s="8"/>
      <c r="G626" s="9"/>
    </row>
    <row r="627" spans="4:7" x14ac:dyDescent="0.25">
      <c r="D627" s="8"/>
      <c r="E627" s="8"/>
      <c r="F627" s="8"/>
      <c r="G627" s="9"/>
    </row>
    <row r="628" spans="4:7" x14ac:dyDescent="0.25">
      <c r="D628" s="8"/>
      <c r="E628" s="8"/>
      <c r="F628" s="8"/>
      <c r="G628" s="9"/>
    </row>
    <row r="629" spans="4:7" x14ac:dyDescent="0.25">
      <c r="D629" s="8"/>
      <c r="E629" s="8"/>
      <c r="F629" s="8"/>
      <c r="G629" s="9"/>
    </row>
    <row r="630" spans="4:7" x14ac:dyDescent="0.25">
      <c r="D630" s="8"/>
      <c r="E630" s="8"/>
      <c r="F630" s="8"/>
      <c r="G630" s="9"/>
    </row>
    <row r="631" spans="4:7" x14ac:dyDescent="0.25">
      <c r="D631" s="8"/>
      <c r="E631" s="8"/>
      <c r="F631" s="8"/>
      <c r="G631" s="9"/>
    </row>
    <row r="632" spans="4:7" x14ac:dyDescent="0.25">
      <c r="D632" s="8"/>
      <c r="E632" s="8"/>
      <c r="F632" s="8"/>
      <c r="G632" s="9"/>
    </row>
    <row r="633" spans="4:7" x14ac:dyDescent="0.25">
      <c r="D633" s="8"/>
      <c r="E633" s="8"/>
      <c r="F633" s="8"/>
      <c r="G633" s="9"/>
    </row>
    <row r="634" spans="4:7" x14ac:dyDescent="0.25">
      <c r="D634" s="8"/>
      <c r="E634" s="8"/>
      <c r="F634" s="8"/>
      <c r="G634" s="9"/>
    </row>
    <row r="635" spans="4:7" x14ac:dyDescent="0.25">
      <c r="D635" s="8"/>
      <c r="E635" s="8"/>
      <c r="F635" s="8"/>
      <c r="G635" s="9"/>
    </row>
    <row r="636" spans="4:7" x14ac:dyDescent="0.25">
      <c r="D636" s="8"/>
      <c r="E636" s="8"/>
      <c r="F636" s="8"/>
      <c r="G636" s="9"/>
    </row>
    <row r="637" spans="4:7" x14ac:dyDescent="0.25">
      <c r="D637" s="8"/>
      <c r="E637" s="8"/>
      <c r="F637" s="8"/>
      <c r="G637" s="9"/>
    </row>
    <row r="638" spans="4:7" x14ac:dyDescent="0.25">
      <c r="D638" s="8"/>
      <c r="E638" s="8"/>
      <c r="F638" s="8"/>
      <c r="G638" s="9"/>
    </row>
    <row r="639" spans="4:7" x14ac:dyDescent="0.25">
      <c r="D639" s="8"/>
      <c r="E639" s="8"/>
      <c r="F639" s="8"/>
      <c r="G639" s="9"/>
    </row>
    <row r="640" spans="4:7" x14ac:dyDescent="0.25">
      <c r="D640" s="8"/>
      <c r="E640" s="8"/>
      <c r="F640" s="8"/>
      <c r="G640" s="9"/>
    </row>
    <row r="641" spans="4:7" x14ac:dyDescent="0.25">
      <c r="D641" s="8"/>
      <c r="E641" s="8"/>
      <c r="F641" s="8"/>
      <c r="G641" s="9"/>
    </row>
    <row r="642" spans="4:7" x14ac:dyDescent="0.25">
      <c r="D642" s="8"/>
      <c r="E642" s="8"/>
      <c r="F642" s="8"/>
      <c r="G642" s="9"/>
    </row>
    <row r="643" spans="4:7" x14ac:dyDescent="0.25">
      <c r="D643" s="8"/>
      <c r="E643" s="8"/>
      <c r="F643" s="8"/>
      <c r="G643" s="9"/>
    </row>
    <row r="644" spans="4:7" x14ac:dyDescent="0.25">
      <c r="D644" s="8"/>
      <c r="E644" s="8"/>
      <c r="F644" s="8"/>
      <c r="G644" s="9"/>
    </row>
    <row r="645" spans="4:7" x14ac:dyDescent="0.25">
      <c r="D645" s="8"/>
      <c r="E645" s="8"/>
      <c r="F645" s="8"/>
      <c r="G645" s="9"/>
    </row>
    <row r="646" spans="4:7" x14ac:dyDescent="0.25">
      <c r="D646" s="8"/>
      <c r="E646" s="8"/>
      <c r="F646" s="8"/>
      <c r="G646" s="9"/>
    </row>
    <row r="647" spans="4:7" x14ac:dyDescent="0.25">
      <c r="D647" s="8"/>
      <c r="E647" s="8"/>
      <c r="F647" s="8"/>
      <c r="G647" s="9"/>
    </row>
    <row r="648" spans="4:7" x14ac:dyDescent="0.25">
      <c r="D648" s="8"/>
      <c r="E648" s="8"/>
      <c r="F648" s="8"/>
      <c r="G648" s="9"/>
    </row>
    <row r="649" spans="4:7" x14ac:dyDescent="0.25">
      <c r="D649" s="8"/>
      <c r="E649" s="8"/>
      <c r="F649" s="8"/>
      <c r="G649" s="9"/>
    </row>
    <row r="650" spans="4:7" x14ac:dyDescent="0.25">
      <c r="D650" s="8"/>
      <c r="E650" s="8"/>
      <c r="F650" s="8"/>
      <c r="G650" s="9"/>
    </row>
    <row r="651" spans="4:7" x14ac:dyDescent="0.25">
      <c r="D651" s="8"/>
      <c r="E651" s="8"/>
      <c r="F651" s="8"/>
      <c r="G651" s="9"/>
    </row>
    <row r="652" spans="4:7" x14ac:dyDescent="0.25">
      <c r="D652" s="8"/>
      <c r="E652" s="8"/>
      <c r="F652" s="8"/>
      <c r="G652" s="9"/>
    </row>
    <row r="653" spans="4:7" x14ac:dyDescent="0.25">
      <c r="D653" s="8"/>
      <c r="E653" s="8"/>
      <c r="F653" s="8"/>
      <c r="G653" s="9"/>
    </row>
    <row r="654" spans="4:7" x14ac:dyDescent="0.25">
      <c r="D654" s="8"/>
      <c r="E654" s="8"/>
      <c r="F654" s="8"/>
      <c r="G654" s="9"/>
    </row>
    <row r="655" spans="4:7" x14ac:dyDescent="0.25">
      <c r="D655" s="8"/>
      <c r="E655" s="8"/>
      <c r="F655" s="8"/>
      <c r="G655" s="9"/>
    </row>
    <row r="656" spans="4:7" x14ac:dyDescent="0.25">
      <c r="D656" s="8"/>
      <c r="E656" s="8"/>
      <c r="F656" s="8"/>
      <c r="G656" s="9"/>
    </row>
    <row r="657" spans="4:7" x14ac:dyDescent="0.25">
      <c r="D657" s="8"/>
      <c r="E657" s="8"/>
      <c r="F657" s="8"/>
      <c r="G657" s="9"/>
    </row>
    <row r="658" spans="4:7" x14ac:dyDescent="0.25">
      <c r="D658" s="8"/>
      <c r="E658" s="8"/>
      <c r="F658" s="8"/>
      <c r="G658" s="9"/>
    </row>
    <row r="659" spans="4:7" x14ac:dyDescent="0.25">
      <c r="D659" s="8"/>
      <c r="E659" s="8"/>
      <c r="F659" s="8"/>
      <c r="G659" s="9"/>
    </row>
    <row r="660" spans="4:7" x14ac:dyDescent="0.25">
      <c r="D660" s="8"/>
      <c r="E660" s="8"/>
      <c r="F660" s="8"/>
      <c r="G660" s="9"/>
    </row>
    <row r="661" spans="4:7" x14ac:dyDescent="0.25">
      <c r="D661" s="8"/>
      <c r="E661" s="8"/>
      <c r="F661" s="8"/>
      <c r="G661" s="9"/>
    </row>
    <row r="662" spans="4:7" x14ac:dyDescent="0.25">
      <c r="D662" s="8"/>
      <c r="E662" s="8"/>
      <c r="F662" s="8"/>
      <c r="G662" s="9"/>
    </row>
    <row r="663" spans="4:7" x14ac:dyDescent="0.25">
      <c r="D663" s="8"/>
      <c r="E663" s="8"/>
      <c r="F663" s="8"/>
      <c r="G663" s="9"/>
    </row>
    <row r="664" spans="4:7" x14ac:dyDescent="0.25">
      <c r="D664" s="8"/>
      <c r="E664" s="8"/>
      <c r="F664" s="8"/>
      <c r="G664" s="9"/>
    </row>
    <row r="665" spans="4:7" x14ac:dyDescent="0.25">
      <c r="D665" s="8"/>
      <c r="E665" s="8"/>
      <c r="F665" s="8"/>
      <c r="G665" s="9"/>
    </row>
    <row r="666" spans="4:7" x14ac:dyDescent="0.25">
      <c r="D666" s="8"/>
      <c r="E666" s="8"/>
      <c r="F666" s="8"/>
      <c r="G666" s="9"/>
    </row>
    <row r="667" spans="4:7" x14ac:dyDescent="0.25">
      <c r="D667" s="8"/>
      <c r="E667" s="8"/>
      <c r="F667" s="8"/>
      <c r="G667" s="9"/>
    </row>
    <row r="668" spans="4:7" x14ac:dyDescent="0.25">
      <c r="D668" s="8"/>
      <c r="E668" s="8"/>
      <c r="F668" s="8"/>
      <c r="G668" s="9"/>
    </row>
    <row r="669" spans="4:7" x14ac:dyDescent="0.25">
      <c r="D669" s="8"/>
      <c r="E669" s="8"/>
      <c r="F669" s="8"/>
      <c r="G669" s="9"/>
    </row>
    <row r="670" spans="4:7" x14ac:dyDescent="0.25">
      <c r="D670" s="8"/>
      <c r="E670" s="8"/>
      <c r="F670" s="8"/>
      <c r="G670" s="9"/>
    </row>
    <row r="671" spans="4:7" x14ac:dyDescent="0.25">
      <c r="D671" s="8"/>
      <c r="E671" s="8"/>
      <c r="F671" s="8"/>
      <c r="G671" s="9"/>
    </row>
    <row r="672" spans="4:7" x14ac:dyDescent="0.25">
      <c r="D672" s="8"/>
      <c r="E672" s="8"/>
      <c r="F672" s="8"/>
      <c r="G672" s="9"/>
    </row>
    <row r="673" spans="4:7" x14ac:dyDescent="0.25">
      <c r="D673" s="8"/>
      <c r="E673" s="8"/>
      <c r="F673" s="8"/>
      <c r="G673" s="9"/>
    </row>
    <row r="674" spans="4:7" x14ac:dyDescent="0.25">
      <c r="D674" s="8"/>
      <c r="E674" s="8"/>
      <c r="F674" s="8"/>
      <c r="G674" s="9"/>
    </row>
    <row r="675" spans="4:7" x14ac:dyDescent="0.25">
      <c r="D675" s="8"/>
      <c r="E675" s="8"/>
      <c r="F675" s="8"/>
      <c r="G675" s="9"/>
    </row>
    <row r="676" spans="4:7" x14ac:dyDescent="0.25">
      <c r="D676" s="8"/>
      <c r="E676" s="8"/>
      <c r="F676" s="8"/>
      <c r="G676" s="9"/>
    </row>
    <row r="677" spans="4:7" x14ac:dyDescent="0.25">
      <c r="D677" s="8"/>
      <c r="E677" s="8"/>
      <c r="F677" s="8"/>
      <c r="G677" s="9"/>
    </row>
    <row r="678" spans="4:7" x14ac:dyDescent="0.25">
      <c r="D678" s="8"/>
      <c r="E678" s="8"/>
      <c r="F678" s="8"/>
      <c r="G678" s="9"/>
    </row>
    <row r="679" spans="4:7" x14ac:dyDescent="0.25">
      <c r="D679" s="8"/>
      <c r="E679" s="8"/>
      <c r="F679" s="8"/>
      <c r="G679" s="9"/>
    </row>
    <row r="680" spans="4:7" x14ac:dyDescent="0.25">
      <c r="D680" s="8"/>
      <c r="E680" s="8"/>
      <c r="F680" s="8"/>
      <c r="G680" s="9"/>
    </row>
    <row r="681" spans="4:7" x14ac:dyDescent="0.25">
      <c r="D681" s="8"/>
      <c r="E681" s="8"/>
      <c r="F681" s="8"/>
      <c r="G681" s="9"/>
    </row>
    <row r="682" spans="4:7" x14ac:dyDescent="0.25">
      <c r="D682" s="8"/>
      <c r="E682" s="8"/>
      <c r="F682" s="8"/>
      <c r="G682" s="9"/>
    </row>
    <row r="683" spans="4:7" x14ac:dyDescent="0.25">
      <c r="D683" s="8"/>
      <c r="E683" s="8"/>
      <c r="F683" s="8"/>
      <c r="G683" s="9"/>
    </row>
    <row r="684" spans="4:7" x14ac:dyDescent="0.25">
      <c r="D684" s="8"/>
      <c r="E684" s="8"/>
      <c r="F684" s="8"/>
      <c r="G684" s="9"/>
    </row>
    <row r="685" spans="4:7" x14ac:dyDescent="0.25">
      <c r="D685" s="8"/>
      <c r="E685" s="8"/>
      <c r="F685" s="8"/>
      <c r="G685" s="9"/>
    </row>
    <row r="686" spans="4:7" x14ac:dyDescent="0.25">
      <c r="D686" s="8"/>
      <c r="E686" s="8"/>
      <c r="F686" s="8"/>
      <c r="G686" s="9"/>
    </row>
    <row r="687" spans="4:7" x14ac:dyDescent="0.25">
      <c r="D687" s="8"/>
      <c r="E687" s="8"/>
      <c r="F687" s="8"/>
      <c r="G687" s="9"/>
    </row>
    <row r="688" spans="4:7" x14ac:dyDescent="0.25">
      <c r="D688" s="8"/>
      <c r="E688" s="8"/>
      <c r="F688" s="8"/>
      <c r="G688" s="9"/>
    </row>
    <row r="689" spans="4:7" x14ac:dyDescent="0.25">
      <c r="D689" s="8"/>
      <c r="E689" s="8"/>
      <c r="F689" s="8"/>
      <c r="G689" s="9"/>
    </row>
    <row r="690" spans="4:7" x14ac:dyDescent="0.25">
      <c r="D690" s="8"/>
      <c r="E690" s="8"/>
      <c r="F690" s="8"/>
      <c r="G690" s="9"/>
    </row>
    <row r="691" spans="4:7" x14ac:dyDescent="0.25">
      <c r="D691" s="8"/>
      <c r="E691" s="8"/>
      <c r="F691" s="8"/>
      <c r="G691" s="9"/>
    </row>
    <row r="692" spans="4:7" x14ac:dyDescent="0.25">
      <c r="D692" s="8"/>
      <c r="E692" s="8"/>
      <c r="F692" s="8"/>
      <c r="G692" s="9"/>
    </row>
    <row r="693" spans="4:7" x14ac:dyDescent="0.25">
      <c r="D693" s="8"/>
      <c r="E693" s="8"/>
      <c r="F693" s="8"/>
      <c r="G693" s="9"/>
    </row>
    <row r="694" spans="4:7" x14ac:dyDescent="0.25">
      <c r="D694" s="8"/>
      <c r="E694" s="8"/>
      <c r="F694" s="8"/>
      <c r="G694" s="9"/>
    </row>
    <row r="695" spans="4:7" x14ac:dyDescent="0.25">
      <c r="D695" s="8"/>
      <c r="E695" s="8"/>
      <c r="F695" s="8"/>
      <c r="G695" s="9"/>
    </row>
    <row r="696" spans="4:7" x14ac:dyDescent="0.25">
      <c r="D696" s="8"/>
      <c r="E696" s="8"/>
      <c r="F696" s="8"/>
      <c r="G696" s="9"/>
    </row>
    <row r="697" spans="4:7" x14ac:dyDescent="0.25">
      <c r="D697" s="8"/>
      <c r="E697" s="8"/>
      <c r="F697" s="8"/>
      <c r="G697" s="9"/>
    </row>
    <row r="698" spans="4:7" x14ac:dyDescent="0.25">
      <c r="D698" s="8"/>
      <c r="E698" s="8"/>
      <c r="F698" s="8"/>
      <c r="G698" s="9"/>
    </row>
    <row r="699" spans="4:7" x14ac:dyDescent="0.25">
      <c r="D699" s="8"/>
      <c r="E699" s="8"/>
      <c r="F699" s="8"/>
      <c r="G699" s="9"/>
    </row>
    <row r="700" spans="4:7" x14ac:dyDescent="0.25">
      <c r="D700" s="8"/>
      <c r="E700" s="8"/>
      <c r="F700" s="8"/>
      <c r="G700" s="9"/>
    </row>
    <row r="701" spans="4:7" x14ac:dyDescent="0.25">
      <c r="D701" s="8"/>
      <c r="E701" s="8"/>
      <c r="F701" s="8"/>
      <c r="G701" s="9"/>
    </row>
    <row r="702" spans="4:7" x14ac:dyDescent="0.25">
      <c r="D702" s="8"/>
      <c r="E702" s="8"/>
      <c r="F702" s="8"/>
      <c r="G702" s="9"/>
    </row>
    <row r="703" spans="4:7" x14ac:dyDescent="0.25">
      <c r="D703" s="8"/>
      <c r="E703" s="8"/>
      <c r="F703" s="8"/>
      <c r="G703" s="9"/>
    </row>
    <row r="704" spans="4:7" x14ac:dyDescent="0.25">
      <c r="D704" s="8"/>
      <c r="E704" s="8"/>
      <c r="F704" s="8"/>
      <c r="G704" s="9"/>
    </row>
    <row r="705" spans="4:7" x14ac:dyDescent="0.25">
      <c r="D705" s="8"/>
      <c r="E705" s="8"/>
      <c r="F705" s="8"/>
      <c r="G705" s="9"/>
    </row>
    <row r="706" spans="4:7" x14ac:dyDescent="0.25">
      <c r="D706" s="8"/>
      <c r="E706" s="8"/>
      <c r="F706" s="8"/>
      <c r="G706" s="9"/>
    </row>
    <row r="707" spans="4:7" x14ac:dyDescent="0.25">
      <c r="D707" s="8"/>
      <c r="E707" s="8"/>
      <c r="F707" s="8"/>
      <c r="G707" s="9"/>
    </row>
    <row r="708" spans="4:7" x14ac:dyDescent="0.25">
      <c r="D708" s="8"/>
      <c r="E708" s="8"/>
      <c r="F708" s="8"/>
      <c r="G708" s="9"/>
    </row>
    <row r="709" spans="4:7" x14ac:dyDescent="0.25">
      <c r="D709" s="8"/>
      <c r="E709" s="8"/>
      <c r="F709" s="8"/>
      <c r="G709" s="9"/>
    </row>
    <row r="710" spans="4:7" x14ac:dyDescent="0.25">
      <c r="D710" s="8"/>
      <c r="E710" s="8"/>
      <c r="F710" s="8"/>
      <c r="G710" s="9"/>
    </row>
    <row r="711" spans="4:7" x14ac:dyDescent="0.25">
      <c r="D711" s="8"/>
      <c r="E711" s="8"/>
      <c r="F711" s="8"/>
      <c r="G711" s="9"/>
    </row>
    <row r="712" spans="4:7" x14ac:dyDescent="0.25">
      <c r="D712" s="8"/>
      <c r="E712" s="8"/>
      <c r="F712" s="8"/>
      <c r="G712" s="9"/>
    </row>
    <row r="713" spans="4:7" x14ac:dyDescent="0.25">
      <c r="D713" s="8"/>
      <c r="E713" s="8"/>
      <c r="F713" s="8"/>
      <c r="G713" s="9"/>
    </row>
    <row r="714" spans="4:7" x14ac:dyDescent="0.25">
      <c r="D714" s="8"/>
      <c r="E714" s="8"/>
      <c r="F714" s="8"/>
      <c r="G714" s="9"/>
    </row>
    <row r="715" spans="4:7" x14ac:dyDescent="0.25">
      <c r="D715" s="8"/>
      <c r="E715" s="8"/>
      <c r="F715" s="8"/>
      <c r="G715" s="9"/>
    </row>
    <row r="716" spans="4:7" x14ac:dyDescent="0.25">
      <c r="D716" s="8"/>
      <c r="E716" s="8"/>
      <c r="F716" s="8"/>
      <c r="G716" s="9"/>
    </row>
    <row r="717" spans="4:7" x14ac:dyDescent="0.25">
      <c r="D717" s="8"/>
      <c r="E717" s="8"/>
      <c r="F717" s="8"/>
      <c r="G717" s="9"/>
    </row>
    <row r="718" spans="4:7" x14ac:dyDescent="0.25">
      <c r="D718" s="8"/>
      <c r="E718" s="8"/>
      <c r="F718" s="8"/>
      <c r="G718" s="9"/>
    </row>
    <row r="719" spans="4:7" x14ac:dyDescent="0.25">
      <c r="D719" s="8"/>
      <c r="E719" s="8"/>
      <c r="F719" s="8"/>
      <c r="G719" s="9"/>
    </row>
    <row r="720" spans="4:7" x14ac:dyDescent="0.25">
      <c r="D720" s="8"/>
      <c r="E720" s="8"/>
      <c r="F720" s="8"/>
      <c r="G720" s="9"/>
    </row>
    <row r="721" spans="4:7" x14ac:dyDescent="0.25">
      <c r="D721" s="8"/>
      <c r="E721" s="8"/>
      <c r="F721" s="8"/>
      <c r="G721" s="9"/>
    </row>
    <row r="722" spans="4:7" x14ac:dyDescent="0.25">
      <c r="D722" s="8"/>
      <c r="E722" s="8"/>
      <c r="F722" s="8"/>
      <c r="G722" s="9"/>
    </row>
    <row r="723" spans="4:7" x14ac:dyDescent="0.25">
      <c r="D723" s="8"/>
      <c r="E723" s="8"/>
      <c r="F723" s="8"/>
      <c r="G723" s="9"/>
    </row>
    <row r="724" spans="4:7" x14ac:dyDescent="0.25">
      <c r="D724" s="8"/>
      <c r="E724" s="8"/>
      <c r="F724" s="8"/>
      <c r="G724" s="9"/>
    </row>
    <row r="725" spans="4:7" x14ac:dyDescent="0.25">
      <c r="D725" s="8"/>
      <c r="E725" s="8"/>
      <c r="F725" s="8"/>
      <c r="G725" s="9"/>
    </row>
    <row r="726" spans="4:7" x14ac:dyDescent="0.25">
      <c r="D726" s="8"/>
      <c r="E726" s="8"/>
      <c r="F726" s="8"/>
      <c r="G726" s="9"/>
    </row>
    <row r="727" spans="4:7" x14ac:dyDescent="0.25">
      <c r="D727" s="8"/>
      <c r="E727" s="8"/>
      <c r="F727" s="8"/>
      <c r="G727" s="9"/>
    </row>
    <row r="728" spans="4:7" x14ac:dyDescent="0.25">
      <c r="D728" s="8"/>
      <c r="E728" s="8"/>
      <c r="F728" s="8"/>
      <c r="G728" s="9"/>
    </row>
    <row r="729" spans="4:7" x14ac:dyDescent="0.25">
      <c r="D729" s="8"/>
      <c r="E729" s="8"/>
      <c r="F729" s="8"/>
      <c r="G729" s="9"/>
    </row>
    <row r="730" spans="4:7" x14ac:dyDescent="0.25">
      <c r="D730" s="8"/>
      <c r="E730" s="8"/>
      <c r="F730" s="8"/>
      <c r="G730" s="9"/>
    </row>
    <row r="731" spans="4:7" x14ac:dyDescent="0.25">
      <c r="D731" s="8"/>
      <c r="E731" s="8"/>
      <c r="F731" s="8"/>
      <c r="G731" s="9"/>
    </row>
    <row r="732" spans="4:7" x14ac:dyDescent="0.25">
      <c r="D732" s="8"/>
      <c r="E732" s="8"/>
      <c r="F732" s="8"/>
      <c r="G732" s="9"/>
    </row>
    <row r="733" spans="4:7" x14ac:dyDescent="0.25">
      <c r="D733" s="8"/>
      <c r="E733" s="8"/>
      <c r="F733" s="8"/>
      <c r="G733" s="9"/>
    </row>
    <row r="734" spans="4:7" x14ac:dyDescent="0.25">
      <c r="D734" s="8"/>
      <c r="E734" s="8"/>
      <c r="F734" s="8"/>
      <c r="G734" s="9"/>
    </row>
    <row r="735" spans="4:7" x14ac:dyDescent="0.25">
      <c r="D735" s="8"/>
      <c r="E735" s="8"/>
      <c r="F735" s="8"/>
      <c r="G735" s="9"/>
    </row>
    <row r="736" spans="4:7" x14ac:dyDescent="0.25">
      <c r="D736" s="8"/>
      <c r="E736" s="8"/>
      <c r="F736" s="8"/>
      <c r="G736" s="9"/>
    </row>
    <row r="737" spans="4:7" x14ac:dyDescent="0.25">
      <c r="D737" s="8"/>
      <c r="E737" s="8"/>
      <c r="F737" s="8"/>
      <c r="G737" s="9"/>
    </row>
    <row r="738" spans="4:7" x14ac:dyDescent="0.25">
      <c r="D738" s="8"/>
      <c r="E738" s="8"/>
      <c r="F738" s="8"/>
      <c r="G738" s="9"/>
    </row>
    <row r="739" spans="4:7" x14ac:dyDescent="0.25">
      <c r="D739" s="8"/>
      <c r="E739" s="8"/>
      <c r="F739" s="8"/>
      <c r="G739" s="9"/>
    </row>
    <row r="740" spans="4:7" x14ac:dyDescent="0.25">
      <c r="D740" s="8"/>
      <c r="E740" s="8"/>
      <c r="F740" s="8"/>
      <c r="G740" s="9"/>
    </row>
    <row r="741" spans="4:7" x14ac:dyDescent="0.25">
      <c r="D741" s="8"/>
      <c r="E741" s="8"/>
      <c r="F741" s="8"/>
      <c r="G741" s="9"/>
    </row>
    <row r="742" spans="4:7" x14ac:dyDescent="0.25">
      <c r="D742" s="8"/>
      <c r="E742" s="8"/>
      <c r="F742" s="8"/>
      <c r="G742" s="9"/>
    </row>
    <row r="743" spans="4:7" x14ac:dyDescent="0.25">
      <c r="D743" s="8"/>
      <c r="E743" s="8"/>
      <c r="F743" s="8"/>
      <c r="G743" s="9"/>
    </row>
    <row r="744" spans="4:7" x14ac:dyDescent="0.25">
      <c r="D744" s="8"/>
      <c r="E744" s="8"/>
      <c r="F744" s="8"/>
      <c r="G744" s="9"/>
    </row>
    <row r="745" spans="4:7" x14ac:dyDescent="0.25">
      <c r="D745" s="8"/>
      <c r="E745" s="8"/>
      <c r="F745" s="8"/>
      <c r="G745" s="9"/>
    </row>
    <row r="746" spans="4:7" x14ac:dyDescent="0.25">
      <c r="D746" s="8"/>
      <c r="E746" s="8"/>
      <c r="F746" s="8"/>
      <c r="G746" s="9"/>
    </row>
    <row r="747" spans="4:7" x14ac:dyDescent="0.25">
      <c r="D747" s="8"/>
      <c r="E747" s="8"/>
      <c r="F747" s="8"/>
      <c r="G747" s="9"/>
    </row>
    <row r="748" spans="4:7" x14ac:dyDescent="0.25">
      <c r="D748" s="8"/>
      <c r="E748" s="8"/>
      <c r="F748" s="8"/>
      <c r="G748" s="9"/>
    </row>
    <row r="749" spans="4:7" x14ac:dyDescent="0.25">
      <c r="D749" s="8"/>
      <c r="E749" s="8"/>
      <c r="F749" s="8"/>
      <c r="G749" s="9"/>
    </row>
    <row r="750" spans="4:7" x14ac:dyDescent="0.25">
      <c r="D750" s="8"/>
      <c r="E750" s="8"/>
      <c r="F750" s="8"/>
      <c r="G750" s="9"/>
    </row>
    <row r="751" spans="4:7" x14ac:dyDescent="0.25">
      <c r="D751" s="8"/>
      <c r="E751" s="8"/>
      <c r="F751" s="8"/>
      <c r="G751" s="9"/>
    </row>
    <row r="752" spans="4:7" x14ac:dyDescent="0.25">
      <c r="D752" s="8"/>
      <c r="E752" s="8"/>
      <c r="F752" s="8"/>
      <c r="G752" s="9"/>
    </row>
    <row r="753" spans="4:7" x14ac:dyDescent="0.25">
      <c r="D753" s="8"/>
      <c r="E753" s="8"/>
      <c r="F753" s="8"/>
      <c r="G753" s="9"/>
    </row>
    <row r="754" spans="4:7" x14ac:dyDescent="0.25">
      <c r="D754" s="8"/>
      <c r="E754" s="8"/>
      <c r="F754" s="8"/>
      <c r="G754" s="9"/>
    </row>
    <row r="755" spans="4:7" x14ac:dyDescent="0.25">
      <c r="D755" s="8"/>
      <c r="E755" s="8"/>
      <c r="F755" s="8"/>
      <c r="G755" s="9"/>
    </row>
    <row r="756" spans="4:7" x14ac:dyDescent="0.25">
      <c r="D756" s="8"/>
      <c r="E756" s="8"/>
      <c r="F756" s="8"/>
      <c r="G756" s="9"/>
    </row>
    <row r="757" spans="4:7" x14ac:dyDescent="0.25">
      <c r="D757" s="8"/>
      <c r="E757" s="8"/>
      <c r="F757" s="8"/>
      <c r="G757" s="9"/>
    </row>
    <row r="758" spans="4:7" x14ac:dyDescent="0.25">
      <c r="D758" s="8"/>
      <c r="E758" s="8"/>
      <c r="F758" s="8"/>
      <c r="G758" s="9"/>
    </row>
    <row r="759" spans="4:7" x14ac:dyDescent="0.25">
      <c r="D759" s="8"/>
      <c r="E759" s="8"/>
      <c r="F759" s="8"/>
      <c r="G759" s="9"/>
    </row>
    <row r="760" spans="4:7" x14ac:dyDescent="0.25">
      <c r="D760" s="8"/>
      <c r="E760" s="8"/>
      <c r="F760" s="8"/>
      <c r="G760" s="9"/>
    </row>
    <row r="761" spans="4:7" x14ac:dyDescent="0.25">
      <c r="D761" s="8"/>
      <c r="E761" s="8"/>
      <c r="F761" s="8"/>
      <c r="G761" s="9"/>
    </row>
    <row r="762" spans="4:7" x14ac:dyDescent="0.25">
      <c r="D762" s="8"/>
      <c r="E762" s="8"/>
      <c r="F762" s="8"/>
      <c r="G762" s="9"/>
    </row>
    <row r="763" spans="4:7" x14ac:dyDescent="0.25">
      <c r="D763" s="8"/>
      <c r="E763" s="8"/>
      <c r="F763" s="8"/>
      <c r="G763" s="9"/>
    </row>
    <row r="764" spans="4:7" x14ac:dyDescent="0.25">
      <c r="D764" s="8"/>
      <c r="E764" s="8"/>
      <c r="F764" s="8"/>
      <c r="G764" s="9"/>
    </row>
    <row r="765" spans="4:7" x14ac:dyDescent="0.25">
      <c r="D765" s="8"/>
      <c r="E765" s="8"/>
      <c r="F765" s="8"/>
      <c r="G765" s="9"/>
    </row>
    <row r="766" spans="4:7" x14ac:dyDescent="0.25">
      <c r="D766" s="8"/>
      <c r="E766" s="8"/>
      <c r="F766" s="8"/>
      <c r="G766" s="9"/>
    </row>
    <row r="767" spans="4:7" x14ac:dyDescent="0.25">
      <c r="D767" s="8"/>
      <c r="E767" s="8"/>
      <c r="F767" s="8"/>
      <c r="G767" s="9"/>
    </row>
    <row r="768" spans="4:7" x14ac:dyDescent="0.25">
      <c r="D768" s="8"/>
      <c r="E768" s="8"/>
      <c r="F768" s="8"/>
      <c r="G768" s="9"/>
    </row>
    <row r="769" spans="4:7" x14ac:dyDescent="0.25">
      <c r="D769" s="8"/>
      <c r="E769" s="8"/>
      <c r="F769" s="8"/>
      <c r="G769" s="9"/>
    </row>
    <row r="770" spans="4:7" x14ac:dyDescent="0.25">
      <c r="D770" s="8"/>
      <c r="E770" s="8"/>
      <c r="F770" s="8"/>
      <c r="G770" s="9"/>
    </row>
    <row r="771" spans="4:7" x14ac:dyDescent="0.25">
      <c r="D771" s="8"/>
      <c r="E771" s="8"/>
      <c r="F771" s="8"/>
      <c r="G771" s="9"/>
    </row>
    <row r="772" spans="4:7" x14ac:dyDescent="0.25">
      <c r="D772" s="8"/>
      <c r="E772" s="8"/>
      <c r="F772" s="8"/>
      <c r="G772" s="9"/>
    </row>
    <row r="773" spans="4:7" x14ac:dyDescent="0.25">
      <c r="D773" s="8"/>
      <c r="E773" s="8"/>
      <c r="F773" s="8"/>
      <c r="G773" s="9"/>
    </row>
    <row r="774" spans="4:7" x14ac:dyDescent="0.25">
      <c r="D774" s="8"/>
      <c r="E774" s="8"/>
      <c r="F774" s="8"/>
      <c r="G774" s="9"/>
    </row>
    <row r="775" spans="4:7" x14ac:dyDescent="0.25">
      <c r="D775" s="8"/>
      <c r="E775" s="8"/>
      <c r="F775" s="8"/>
      <c r="G775" s="9"/>
    </row>
    <row r="776" spans="4:7" x14ac:dyDescent="0.25">
      <c r="D776" s="8"/>
      <c r="E776" s="8"/>
      <c r="F776" s="8"/>
      <c r="G776" s="9"/>
    </row>
    <row r="777" spans="4:7" x14ac:dyDescent="0.25">
      <c r="D777" s="8"/>
      <c r="E777" s="8"/>
      <c r="F777" s="8"/>
      <c r="G777" s="9"/>
    </row>
    <row r="778" spans="4:7" x14ac:dyDescent="0.25">
      <c r="D778" s="8"/>
      <c r="E778" s="8"/>
      <c r="F778" s="8"/>
      <c r="G778" s="9"/>
    </row>
    <row r="779" spans="4:7" x14ac:dyDescent="0.25">
      <c r="D779" s="8"/>
      <c r="E779" s="8"/>
      <c r="F779" s="8"/>
      <c r="G779" s="9"/>
    </row>
    <row r="780" spans="4:7" x14ac:dyDescent="0.25">
      <c r="D780" s="8"/>
      <c r="E780" s="8"/>
      <c r="F780" s="8"/>
      <c r="G780" s="9"/>
    </row>
    <row r="781" spans="4:7" x14ac:dyDescent="0.25">
      <c r="D781" s="8"/>
      <c r="E781" s="8"/>
      <c r="F781" s="8"/>
      <c r="G781" s="9"/>
    </row>
    <row r="782" spans="4:7" x14ac:dyDescent="0.25">
      <c r="D782" s="8"/>
      <c r="E782" s="8"/>
      <c r="F782" s="8"/>
      <c r="G782" s="9"/>
    </row>
    <row r="783" spans="4:7" x14ac:dyDescent="0.25">
      <c r="D783" s="8"/>
      <c r="E783" s="8"/>
      <c r="F783" s="8"/>
      <c r="G783" s="9"/>
    </row>
    <row r="784" spans="4:7" x14ac:dyDescent="0.25">
      <c r="D784" s="8"/>
      <c r="E784" s="8"/>
      <c r="F784" s="8"/>
      <c r="G784" s="9"/>
    </row>
    <row r="785" spans="4:7" x14ac:dyDescent="0.25">
      <c r="D785" s="8"/>
      <c r="E785" s="8"/>
      <c r="F785" s="8"/>
      <c r="G785" s="9"/>
    </row>
    <row r="786" spans="4:7" x14ac:dyDescent="0.25">
      <c r="D786" s="8"/>
      <c r="E786" s="8"/>
      <c r="F786" s="8"/>
      <c r="G786" s="9"/>
    </row>
    <row r="787" spans="4:7" x14ac:dyDescent="0.25">
      <c r="D787" s="8"/>
      <c r="E787" s="8"/>
      <c r="F787" s="8"/>
      <c r="G787" s="9"/>
    </row>
    <row r="788" spans="4:7" x14ac:dyDescent="0.25">
      <c r="D788" s="8"/>
      <c r="E788" s="8"/>
      <c r="F788" s="8"/>
      <c r="G788" s="9"/>
    </row>
    <row r="789" spans="4:7" x14ac:dyDescent="0.25">
      <c r="D789" s="8"/>
      <c r="E789" s="8"/>
      <c r="F789" s="8"/>
      <c r="G789" s="9"/>
    </row>
    <row r="790" spans="4:7" x14ac:dyDescent="0.25">
      <c r="D790" s="8"/>
      <c r="E790" s="8"/>
      <c r="F790" s="8"/>
      <c r="G790" s="9"/>
    </row>
    <row r="791" spans="4:7" x14ac:dyDescent="0.25">
      <c r="D791" s="8"/>
      <c r="E791" s="8"/>
      <c r="F791" s="8"/>
      <c r="G791" s="9"/>
    </row>
    <row r="792" spans="4:7" x14ac:dyDescent="0.25">
      <c r="D792" s="8"/>
      <c r="E792" s="8"/>
      <c r="F792" s="8"/>
      <c r="G792" s="9"/>
    </row>
    <row r="793" spans="4:7" x14ac:dyDescent="0.25">
      <c r="D793" s="8"/>
      <c r="E793" s="8"/>
      <c r="F793" s="8"/>
      <c r="G793" s="9"/>
    </row>
    <row r="794" spans="4:7" x14ac:dyDescent="0.25">
      <c r="D794" s="8"/>
      <c r="E794" s="8"/>
      <c r="F794" s="8"/>
      <c r="G794" s="9"/>
    </row>
    <row r="795" spans="4:7" x14ac:dyDescent="0.25">
      <c r="D795" s="8"/>
      <c r="E795" s="8"/>
      <c r="F795" s="8"/>
      <c r="G795" s="9"/>
    </row>
    <row r="796" spans="4:7" x14ac:dyDescent="0.25">
      <c r="D796" s="8"/>
      <c r="E796" s="8"/>
      <c r="F796" s="8"/>
      <c r="G796" s="9"/>
    </row>
    <row r="797" spans="4:7" x14ac:dyDescent="0.25">
      <c r="D797" s="8"/>
      <c r="E797" s="8"/>
      <c r="F797" s="8"/>
      <c r="G797" s="9"/>
    </row>
    <row r="798" spans="4:7" x14ac:dyDescent="0.25">
      <c r="D798" s="8"/>
      <c r="E798" s="8"/>
      <c r="F798" s="8"/>
      <c r="G798" s="9"/>
    </row>
    <row r="799" spans="4:7" x14ac:dyDescent="0.25">
      <c r="D799" s="8"/>
      <c r="E799" s="8"/>
      <c r="F799" s="8"/>
      <c r="G799" s="9"/>
    </row>
    <row r="800" spans="4:7" x14ac:dyDescent="0.25">
      <c r="D800" s="8"/>
      <c r="E800" s="8"/>
      <c r="F800" s="8"/>
      <c r="G800" s="9"/>
    </row>
    <row r="801" spans="4:7" x14ac:dyDescent="0.25">
      <c r="D801" s="8"/>
      <c r="E801" s="8"/>
      <c r="F801" s="8"/>
      <c r="G801" s="9"/>
    </row>
    <row r="802" spans="4:7" x14ac:dyDescent="0.25">
      <c r="D802" s="8"/>
      <c r="E802" s="8"/>
      <c r="F802" s="8"/>
      <c r="G802" s="9"/>
    </row>
    <row r="803" spans="4:7" x14ac:dyDescent="0.25">
      <c r="D803" s="8"/>
      <c r="E803" s="8"/>
      <c r="F803" s="8"/>
      <c r="G803" s="9"/>
    </row>
    <row r="804" spans="4:7" x14ac:dyDescent="0.25">
      <c r="D804" s="8"/>
      <c r="E804" s="8"/>
      <c r="F804" s="8"/>
      <c r="G804" s="9"/>
    </row>
    <row r="805" spans="4:7" x14ac:dyDescent="0.25">
      <c r="D805" s="8"/>
      <c r="E805" s="8"/>
      <c r="F805" s="8"/>
      <c r="G805" s="9"/>
    </row>
    <row r="806" spans="4:7" x14ac:dyDescent="0.25">
      <c r="D806" s="8"/>
      <c r="E806" s="8"/>
      <c r="F806" s="8"/>
      <c r="G806" s="9"/>
    </row>
    <row r="807" spans="4:7" x14ac:dyDescent="0.25">
      <c r="D807" s="8"/>
      <c r="E807" s="8"/>
      <c r="F807" s="8"/>
      <c r="G807" s="9"/>
    </row>
    <row r="808" spans="4:7" x14ac:dyDescent="0.25">
      <c r="D808" s="8"/>
      <c r="E808" s="8"/>
      <c r="F808" s="8"/>
      <c r="G808" s="9"/>
    </row>
    <row r="809" spans="4:7" x14ac:dyDescent="0.25">
      <c r="D809" s="8"/>
      <c r="E809" s="8"/>
      <c r="F809" s="8"/>
      <c r="G809" s="9"/>
    </row>
    <row r="810" spans="4:7" x14ac:dyDescent="0.25">
      <c r="D810" s="8"/>
      <c r="E810" s="8"/>
      <c r="F810" s="8"/>
      <c r="G810" s="9"/>
    </row>
    <row r="811" spans="4:7" x14ac:dyDescent="0.25">
      <c r="D811" s="8"/>
      <c r="E811" s="8"/>
      <c r="F811" s="8"/>
      <c r="G811" s="9"/>
    </row>
    <row r="812" spans="4:7" x14ac:dyDescent="0.25">
      <c r="D812" s="8"/>
      <c r="E812" s="8"/>
      <c r="F812" s="8"/>
      <c r="G812" s="9"/>
    </row>
    <row r="813" spans="4:7" x14ac:dyDescent="0.25">
      <c r="D813" s="8"/>
      <c r="E813" s="8"/>
      <c r="F813" s="8"/>
      <c r="G813" s="9"/>
    </row>
    <row r="814" spans="4:7" x14ac:dyDescent="0.25">
      <c r="D814" s="8"/>
      <c r="E814" s="8"/>
      <c r="F814" s="8"/>
      <c r="G814" s="9"/>
    </row>
    <row r="815" spans="4:7" x14ac:dyDescent="0.25">
      <c r="D815" s="8"/>
      <c r="E815" s="8"/>
      <c r="F815" s="8"/>
      <c r="G815" s="9"/>
    </row>
    <row r="816" spans="4:7" x14ac:dyDescent="0.25">
      <c r="D816" s="8"/>
      <c r="E816" s="8"/>
      <c r="F816" s="8"/>
      <c r="G816" s="9"/>
    </row>
    <row r="817" spans="4:7" x14ac:dyDescent="0.25">
      <c r="D817" s="8"/>
      <c r="E817" s="8"/>
      <c r="F817" s="8"/>
      <c r="G817" s="9"/>
    </row>
    <row r="818" spans="4:7" x14ac:dyDescent="0.25">
      <c r="D818" s="8"/>
      <c r="E818" s="8"/>
      <c r="F818" s="8"/>
      <c r="G818" s="9"/>
    </row>
    <row r="819" spans="4:7" x14ac:dyDescent="0.25">
      <c r="D819" s="8"/>
      <c r="E819" s="8"/>
      <c r="F819" s="8"/>
      <c r="G819" s="9"/>
    </row>
    <row r="820" spans="4:7" x14ac:dyDescent="0.25">
      <c r="D820" s="8"/>
      <c r="E820" s="8"/>
      <c r="F820" s="8"/>
      <c r="G820" s="9"/>
    </row>
    <row r="821" spans="4:7" x14ac:dyDescent="0.25">
      <c r="D821" s="8"/>
      <c r="E821" s="8"/>
      <c r="F821" s="8"/>
      <c r="G821" s="9"/>
    </row>
    <row r="822" spans="4:7" x14ac:dyDescent="0.25">
      <c r="D822" s="8"/>
      <c r="E822" s="8"/>
      <c r="F822" s="8"/>
      <c r="G822" s="9"/>
    </row>
    <row r="823" spans="4:7" x14ac:dyDescent="0.25">
      <c r="D823" s="8"/>
      <c r="E823" s="8"/>
      <c r="F823" s="8"/>
      <c r="G823" s="9"/>
    </row>
    <row r="824" spans="4:7" x14ac:dyDescent="0.25">
      <c r="D824" s="8"/>
      <c r="E824" s="8"/>
      <c r="F824" s="8"/>
      <c r="G824" s="9"/>
    </row>
    <row r="825" spans="4:7" x14ac:dyDescent="0.25">
      <c r="D825" s="8"/>
      <c r="E825" s="8"/>
      <c r="F825" s="8"/>
      <c r="G825" s="9"/>
    </row>
    <row r="826" spans="4:7" x14ac:dyDescent="0.25">
      <c r="D826" s="8"/>
      <c r="E826" s="8"/>
      <c r="F826" s="8"/>
      <c r="G826" s="9"/>
    </row>
    <row r="827" spans="4:7" x14ac:dyDescent="0.25">
      <c r="D827" s="8"/>
      <c r="E827" s="8"/>
      <c r="F827" s="8"/>
      <c r="G827" s="9"/>
    </row>
    <row r="828" spans="4:7" x14ac:dyDescent="0.25">
      <c r="D828" s="8"/>
      <c r="E828" s="8"/>
      <c r="F828" s="8"/>
      <c r="G828" s="9"/>
    </row>
    <row r="829" spans="4:7" x14ac:dyDescent="0.25">
      <c r="D829" s="8"/>
      <c r="E829" s="8"/>
      <c r="F829" s="8"/>
      <c r="G829" s="9"/>
    </row>
    <row r="830" spans="4:7" x14ac:dyDescent="0.25">
      <c r="D830" s="8"/>
      <c r="E830" s="8"/>
      <c r="F830" s="8"/>
      <c r="G830" s="9"/>
    </row>
    <row r="831" spans="4:7" x14ac:dyDescent="0.25">
      <c r="D831" s="8"/>
      <c r="E831" s="8"/>
      <c r="F831" s="8"/>
      <c r="G831" s="9"/>
    </row>
    <row r="832" spans="4:7" x14ac:dyDescent="0.25">
      <c r="D832" s="8"/>
      <c r="E832" s="8"/>
      <c r="F832" s="8"/>
      <c r="G832" s="9"/>
    </row>
    <row r="833" spans="4:7" x14ac:dyDescent="0.25">
      <c r="D833" s="8"/>
      <c r="E833" s="8"/>
      <c r="F833" s="8"/>
      <c r="G833" s="9"/>
    </row>
    <row r="834" spans="4:7" x14ac:dyDescent="0.25">
      <c r="D834" s="8"/>
      <c r="E834" s="8"/>
      <c r="F834" s="8"/>
      <c r="G834" s="9"/>
    </row>
    <row r="835" spans="4:7" x14ac:dyDescent="0.25">
      <c r="D835" s="8"/>
      <c r="E835" s="8"/>
      <c r="F835" s="8"/>
      <c r="G835" s="9"/>
    </row>
    <row r="836" spans="4:7" x14ac:dyDescent="0.25">
      <c r="D836" s="8"/>
      <c r="E836" s="8"/>
      <c r="F836" s="8"/>
      <c r="G836" s="9"/>
    </row>
    <row r="837" spans="4:7" x14ac:dyDescent="0.25">
      <c r="D837" s="8"/>
      <c r="E837" s="8"/>
      <c r="F837" s="8"/>
      <c r="G837" s="9"/>
    </row>
    <row r="838" spans="4:7" x14ac:dyDescent="0.25">
      <c r="D838" s="8"/>
      <c r="E838" s="8"/>
      <c r="F838" s="8"/>
      <c r="G838" s="9"/>
    </row>
    <row r="839" spans="4:7" x14ac:dyDescent="0.25">
      <c r="D839" s="8"/>
      <c r="E839" s="8"/>
      <c r="F839" s="8"/>
      <c r="G839" s="9"/>
    </row>
    <row r="840" spans="4:7" x14ac:dyDescent="0.25">
      <c r="D840" s="8"/>
      <c r="E840" s="8"/>
      <c r="F840" s="8"/>
      <c r="G840" s="9"/>
    </row>
    <row r="841" spans="4:7" x14ac:dyDescent="0.25">
      <c r="D841" s="8"/>
      <c r="E841" s="8"/>
      <c r="F841" s="8"/>
      <c r="G841" s="9"/>
    </row>
    <row r="842" spans="4:7" x14ac:dyDescent="0.25">
      <c r="D842" s="8"/>
      <c r="E842" s="8"/>
      <c r="F842" s="8"/>
      <c r="G842" s="9"/>
    </row>
    <row r="843" spans="4:7" x14ac:dyDescent="0.25">
      <c r="D843" s="8"/>
      <c r="E843" s="8"/>
      <c r="F843" s="8"/>
      <c r="G843" s="9"/>
    </row>
    <row r="844" spans="4:7" x14ac:dyDescent="0.25">
      <c r="D844" s="8"/>
      <c r="E844" s="8"/>
      <c r="F844" s="8"/>
      <c r="G844" s="9"/>
    </row>
    <row r="845" spans="4:7" x14ac:dyDescent="0.25">
      <c r="D845" s="8"/>
      <c r="E845" s="8"/>
      <c r="F845" s="8"/>
      <c r="G845" s="9"/>
    </row>
    <row r="846" spans="4:7" x14ac:dyDescent="0.25">
      <c r="D846" s="8"/>
      <c r="E846" s="8"/>
      <c r="F846" s="8"/>
      <c r="G846" s="9"/>
    </row>
    <row r="847" spans="4:7" x14ac:dyDescent="0.25">
      <c r="D847" s="8"/>
      <c r="E847" s="8"/>
      <c r="F847" s="8"/>
      <c r="G847" s="9"/>
    </row>
    <row r="848" spans="4:7" x14ac:dyDescent="0.25">
      <c r="D848" s="8"/>
      <c r="E848" s="8"/>
      <c r="F848" s="8"/>
      <c r="G848" s="9"/>
    </row>
    <row r="849" spans="4:7" x14ac:dyDescent="0.25">
      <c r="D849" s="8"/>
      <c r="E849" s="8"/>
      <c r="F849" s="8"/>
      <c r="G849" s="9"/>
    </row>
    <row r="850" spans="4:7" x14ac:dyDescent="0.25">
      <c r="D850" s="8"/>
      <c r="E850" s="8"/>
      <c r="F850" s="8"/>
      <c r="G850" s="9"/>
    </row>
    <row r="851" spans="4:7" x14ac:dyDescent="0.25">
      <c r="D851" s="8"/>
      <c r="E851" s="8"/>
      <c r="F851" s="8"/>
      <c r="G851" s="9"/>
    </row>
    <row r="852" spans="4:7" x14ac:dyDescent="0.25">
      <c r="D852" s="8"/>
      <c r="E852" s="8"/>
      <c r="F852" s="8"/>
      <c r="G852" s="9"/>
    </row>
    <row r="853" spans="4:7" x14ac:dyDescent="0.25">
      <c r="D853" s="8"/>
      <c r="E853" s="8"/>
      <c r="F853" s="8"/>
      <c r="G853" s="9"/>
    </row>
    <row r="854" spans="4:7" x14ac:dyDescent="0.25">
      <c r="D854" s="8"/>
      <c r="E854" s="8"/>
      <c r="F854" s="8"/>
      <c r="G854" s="9"/>
    </row>
    <row r="855" spans="4:7" x14ac:dyDescent="0.25">
      <c r="D855" s="8"/>
      <c r="E855" s="8"/>
      <c r="F855" s="8"/>
      <c r="G855" s="9"/>
    </row>
    <row r="856" spans="4:7" x14ac:dyDescent="0.25">
      <c r="D856" s="8"/>
      <c r="E856" s="8"/>
      <c r="F856" s="8"/>
      <c r="G856" s="9"/>
    </row>
    <row r="857" spans="4:7" x14ac:dyDescent="0.25">
      <c r="D857" s="8"/>
      <c r="E857" s="8"/>
      <c r="F857" s="8"/>
      <c r="G857" s="9"/>
    </row>
    <row r="858" spans="4:7" x14ac:dyDescent="0.25">
      <c r="D858" s="8"/>
      <c r="E858" s="8"/>
      <c r="F858" s="8"/>
      <c r="G858" s="9"/>
    </row>
    <row r="859" spans="4:7" x14ac:dyDescent="0.25">
      <c r="D859" s="8"/>
      <c r="E859" s="8"/>
      <c r="F859" s="8"/>
      <c r="G859" s="9"/>
    </row>
    <row r="860" spans="4:7" x14ac:dyDescent="0.25">
      <c r="D860" s="8"/>
      <c r="E860" s="8"/>
      <c r="F860" s="8"/>
      <c r="G860" s="9"/>
    </row>
    <row r="861" spans="4:7" x14ac:dyDescent="0.25">
      <c r="D861" s="8"/>
      <c r="E861" s="8"/>
      <c r="F861" s="8"/>
      <c r="G861" s="9"/>
    </row>
    <row r="862" spans="4:7" x14ac:dyDescent="0.25">
      <c r="D862" s="8"/>
      <c r="E862" s="8"/>
      <c r="F862" s="8"/>
      <c r="G862" s="9"/>
    </row>
    <row r="863" spans="4:7" x14ac:dyDescent="0.25">
      <c r="D863" s="8"/>
      <c r="E863" s="8"/>
      <c r="F863" s="8"/>
      <c r="G863" s="9"/>
    </row>
    <row r="864" spans="4:7" x14ac:dyDescent="0.25">
      <c r="D864" s="8"/>
      <c r="E864" s="8"/>
      <c r="F864" s="8"/>
      <c r="G864" s="9"/>
    </row>
    <row r="865" spans="4:7" x14ac:dyDescent="0.25">
      <c r="D865" s="8"/>
      <c r="E865" s="8"/>
      <c r="F865" s="8"/>
      <c r="G865" s="9"/>
    </row>
    <row r="866" spans="4:7" x14ac:dyDescent="0.25">
      <c r="D866" s="8"/>
      <c r="E866" s="8"/>
      <c r="F866" s="8"/>
      <c r="G866" s="9"/>
    </row>
    <row r="867" spans="4:7" x14ac:dyDescent="0.25">
      <c r="D867" s="8"/>
      <c r="E867" s="8"/>
      <c r="F867" s="8"/>
      <c r="G867" s="9"/>
    </row>
    <row r="868" spans="4:7" x14ac:dyDescent="0.25">
      <c r="D868" s="8"/>
      <c r="E868" s="8"/>
      <c r="F868" s="8"/>
      <c r="G868" s="9"/>
    </row>
    <row r="869" spans="4:7" x14ac:dyDescent="0.25">
      <c r="D869" s="8"/>
      <c r="E869" s="8"/>
      <c r="F869" s="8"/>
      <c r="G869" s="9"/>
    </row>
    <row r="870" spans="4:7" x14ac:dyDescent="0.25">
      <c r="D870" s="8"/>
      <c r="E870" s="8"/>
      <c r="F870" s="8"/>
      <c r="G870" s="9"/>
    </row>
    <row r="871" spans="4:7" x14ac:dyDescent="0.25">
      <c r="D871" s="8"/>
      <c r="E871" s="8"/>
      <c r="F871" s="8"/>
      <c r="G871" s="9"/>
    </row>
    <row r="872" spans="4:7" x14ac:dyDescent="0.25">
      <c r="D872" s="8"/>
      <c r="E872" s="8"/>
      <c r="F872" s="8"/>
      <c r="G872" s="9"/>
    </row>
    <row r="873" spans="4:7" x14ac:dyDescent="0.25">
      <c r="D873" s="8"/>
      <c r="E873" s="8"/>
      <c r="F873" s="8"/>
      <c r="G873" s="9"/>
    </row>
    <row r="874" spans="4:7" x14ac:dyDescent="0.25">
      <c r="D874" s="8"/>
      <c r="E874" s="8"/>
      <c r="F874" s="8"/>
      <c r="G874" s="9"/>
    </row>
    <row r="875" spans="4:7" x14ac:dyDescent="0.25">
      <c r="D875" s="8"/>
      <c r="E875" s="8"/>
      <c r="F875" s="8"/>
      <c r="G875" s="9"/>
    </row>
    <row r="876" spans="4:7" x14ac:dyDescent="0.25">
      <c r="D876" s="8"/>
      <c r="E876" s="8"/>
      <c r="F876" s="8"/>
      <c r="G876" s="9"/>
    </row>
    <row r="877" spans="4:7" x14ac:dyDescent="0.25">
      <c r="D877" s="8"/>
      <c r="E877" s="8"/>
      <c r="F877" s="8"/>
      <c r="G877" s="9"/>
    </row>
    <row r="878" spans="4:7" x14ac:dyDescent="0.25">
      <c r="D878" s="8"/>
      <c r="E878" s="8"/>
      <c r="F878" s="8"/>
      <c r="G878" s="9"/>
    </row>
    <row r="879" spans="4:7" x14ac:dyDescent="0.25">
      <c r="D879" s="8"/>
      <c r="E879" s="8"/>
      <c r="F879" s="8"/>
      <c r="G879" s="9"/>
    </row>
    <row r="880" spans="4:7" x14ac:dyDescent="0.25">
      <c r="D880" s="8"/>
      <c r="E880" s="8"/>
      <c r="F880" s="8"/>
      <c r="G880" s="9"/>
    </row>
    <row r="881" spans="4:7" x14ac:dyDescent="0.25">
      <c r="D881" s="8"/>
      <c r="E881" s="8"/>
      <c r="F881" s="8"/>
      <c r="G881" s="9"/>
    </row>
    <row r="882" spans="4:7" x14ac:dyDescent="0.25">
      <c r="D882" s="8"/>
      <c r="E882" s="8"/>
      <c r="F882" s="8"/>
      <c r="G882" s="9"/>
    </row>
    <row r="883" spans="4:7" x14ac:dyDescent="0.25">
      <c r="D883" s="8"/>
      <c r="E883" s="8"/>
      <c r="F883" s="8"/>
      <c r="G883" s="9"/>
    </row>
    <row r="884" spans="4:7" x14ac:dyDescent="0.25">
      <c r="D884" s="8"/>
      <c r="E884" s="8"/>
      <c r="F884" s="8"/>
      <c r="G884" s="9"/>
    </row>
    <row r="885" spans="4:7" x14ac:dyDescent="0.25">
      <c r="D885" s="8"/>
      <c r="E885" s="8"/>
      <c r="F885" s="8"/>
      <c r="G885" s="9"/>
    </row>
    <row r="886" spans="4:7" x14ac:dyDescent="0.25">
      <c r="D886" s="8"/>
      <c r="E886" s="8"/>
      <c r="F886" s="8"/>
      <c r="G886" s="9"/>
    </row>
    <row r="887" spans="4:7" x14ac:dyDescent="0.25">
      <c r="D887" s="8"/>
      <c r="E887" s="8"/>
      <c r="F887" s="8"/>
      <c r="G887" s="9"/>
    </row>
    <row r="888" spans="4:7" x14ac:dyDescent="0.25">
      <c r="D888" s="8"/>
      <c r="E888" s="8"/>
      <c r="F888" s="8"/>
      <c r="G888" s="9"/>
    </row>
    <row r="889" spans="4:7" x14ac:dyDescent="0.25">
      <c r="D889" s="8"/>
      <c r="E889" s="8"/>
      <c r="F889" s="8"/>
      <c r="G889" s="9"/>
    </row>
    <row r="890" spans="4:7" x14ac:dyDescent="0.25">
      <c r="D890" s="8"/>
      <c r="E890" s="8"/>
      <c r="F890" s="8"/>
      <c r="G890" s="9"/>
    </row>
    <row r="891" spans="4:7" x14ac:dyDescent="0.25">
      <c r="D891" s="8"/>
      <c r="E891" s="8"/>
      <c r="F891" s="8"/>
      <c r="G891" s="9"/>
    </row>
    <row r="892" spans="4:7" x14ac:dyDescent="0.25">
      <c r="D892" s="8"/>
      <c r="E892" s="8"/>
      <c r="F892" s="8"/>
      <c r="G892" s="9"/>
    </row>
    <row r="893" spans="4:7" x14ac:dyDescent="0.25">
      <c r="D893" s="8"/>
      <c r="E893" s="8"/>
      <c r="F893" s="8"/>
      <c r="G893" s="9"/>
    </row>
    <row r="894" spans="4:7" x14ac:dyDescent="0.25">
      <c r="D894" s="8"/>
      <c r="E894" s="8"/>
      <c r="F894" s="8"/>
      <c r="G894" s="9"/>
    </row>
    <row r="895" spans="4:7" x14ac:dyDescent="0.25">
      <c r="D895" s="8"/>
      <c r="E895" s="8"/>
      <c r="F895" s="8"/>
      <c r="G895" s="9"/>
    </row>
    <row r="896" spans="4:7" x14ac:dyDescent="0.25">
      <c r="D896" s="8"/>
      <c r="E896" s="8"/>
      <c r="F896" s="8"/>
      <c r="G896" s="9"/>
    </row>
    <row r="897" spans="4:7" x14ac:dyDescent="0.25">
      <c r="D897" s="8"/>
      <c r="E897" s="8"/>
      <c r="F897" s="8"/>
      <c r="G897" s="9"/>
    </row>
    <row r="898" spans="4:7" x14ac:dyDescent="0.25">
      <c r="D898" s="8"/>
      <c r="E898" s="8"/>
      <c r="F898" s="8"/>
      <c r="G898" s="9"/>
    </row>
    <row r="899" spans="4:7" x14ac:dyDescent="0.25">
      <c r="D899" s="8"/>
      <c r="E899" s="8"/>
      <c r="F899" s="8"/>
      <c r="G899" s="9"/>
    </row>
    <row r="900" spans="4:7" x14ac:dyDescent="0.25">
      <c r="D900" s="8"/>
      <c r="E900" s="8"/>
      <c r="F900" s="8"/>
      <c r="G900" s="9"/>
    </row>
    <row r="901" spans="4:7" x14ac:dyDescent="0.25">
      <c r="D901" s="8"/>
      <c r="E901" s="8"/>
      <c r="F901" s="8"/>
      <c r="G901" s="9"/>
    </row>
    <row r="902" spans="4:7" x14ac:dyDescent="0.25">
      <c r="D902" s="8"/>
      <c r="E902" s="8"/>
      <c r="F902" s="8"/>
      <c r="G902" s="9"/>
    </row>
    <row r="903" spans="4:7" x14ac:dyDescent="0.25">
      <c r="D903" s="8"/>
      <c r="E903" s="8"/>
      <c r="F903" s="8"/>
      <c r="G903" s="9"/>
    </row>
    <row r="904" spans="4:7" x14ac:dyDescent="0.25">
      <c r="D904" s="8"/>
      <c r="E904" s="8"/>
      <c r="F904" s="8"/>
      <c r="G904" s="9"/>
    </row>
    <row r="905" spans="4:7" x14ac:dyDescent="0.25">
      <c r="D905" s="8"/>
      <c r="E905" s="8"/>
      <c r="F905" s="8"/>
      <c r="G905" s="9"/>
    </row>
    <row r="906" spans="4:7" x14ac:dyDescent="0.25">
      <c r="D906" s="8"/>
      <c r="E906" s="8"/>
      <c r="F906" s="8"/>
      <c r="G906" s="9"/>
    </row>
    <row r="907" spans="4:7" x14ac:dyDescent="0.25">
      <c r="D907" s="8"/>
      <c r="E907" s="8"/>
      <c r="F907" s="8"/>
      <c r="G907" s="9"/>
    </row>
    <row r="908" spans="4:7" x14ac:dyDescent="0.25">
      <c r="D908" s="8"/>
      <c r="E908" s="8"/>
      <c r="F908" s="8"/>
      <c r="G908" s="9"/>
    </row>
    <row r="909" spans="4:7" x14ac:dyDescent="0.25">
      <c r="D909" s="8"/>
      <c r="E909" s="8"/>
      <c r="F909" s="8"/>
      <c r="G909" s="9"/>
    </row>
    <row r="910" spans="4:7" x14ac:dyDescent="0.25">
      <c r="D910" s="8"/>
      <c r="E910" s="8"/>
      <c r="F910" s="8"/>
      <c r="G910" s="9"/>
    </row>
    <row r="911" spans="4:7" x14ac:dyDescent="0.25">
      <c r="D911" s="8"/>
      <c r="E911" s="8"/>
      <c r="F911" s="8"/>
      <c r="G911" s="9"/>
    </row>
    <row r="912" spans="4:7" x14ac:dyDescent="0.25">
      <c r="D912" s="8"/>
      <c r="E912" s="8"/>
      <c r="F912" s="8"/>
      <c r="G912" s="9"/>
    </row>
    <row r="913" spans="4:7" x14ac:dyDescent="0.25">
      <c r="D913" s="8"/>
      <c r="E913" s="8"/>
      <c r="F913" s="8"/>
      <c r="G913" s="9"/>
    </row>
    <row r="914" spans="4:7" x14ac:dyDescent="0.25">
      <c r="D914" s="8"/>
      <c r="E914" s="8"/>
      <c r="F914" s="8"/>
      <c r="G914" s="9"/>
    </row>
    <row r="915" spans="4:7" x14ac:dyDescent="0.25">
      <c r="D915" s="8"/>
      <c r="E915" s="8"/>
      <c r="F915" s="8"/>
      <c r="G915" s="9"/>
    </row>
    <row r="916" spans="4:7" x14ac:dyDescent="0.25">
      <c r="D916" s="8"/>
      <c r="E916" s="8"/>
      <c r="F916" s="8"/>
      <c r="G916" s="9"/>
    </row>
    <row r="917" spans="4:7" x14ac:dyDescent="0.25">
      <c r="D917" s="8"/>
      <c r="E917" s="8"/>
      <c r="F917" s="8"/>
      <c r="G917" s="9"/>
    </row>
    <row r="918" spans="4:7" x14ac:dyDescent="0.25">
      <c r="D918" s="8"/>
      <c r="E918" s="8"/>
      <c r="F918" s="8"/>
      <c r="G918" s="9"/>
    </row>
    <row r="919" spans="4:7" x14ac:dyDescent="0.25">
      <c r="D919" s="8"/>
      <c r="E919" s="8"/>
      <c r="F919" s="8"/>
      <c r="G919" s="9"/>
    </row>
    <row r="920" spans="4:7" x14ac:dyDescent="0.25">
      <c r="D920" s="8"/>
      <c r="E920" s="8"/>
      <c r="F920" s="8"/>
      <c r="G920" s="9"/>
    </row>
    <row r="921" spans="4:7" x14ac:dyDescent="0.25">
      <c r="D921" s="8"/>
      <c r="E921" s="8"/>
      <c r="F921" s="8"/>
      <c r="G921" s="9"/>
    </row>
    <row r="922" spans="4:7" x14ac:dyDescent="0.25">
      <c r="D922" s="8"/>
      <c r="E922" s="8"/>
      <c r="F922" s="8"/>
      <c r="G922" s="9"/>
    </row>
    <row r="923" spans="4:7" x14ac:dyDescent="0.25">
      <c r="D923" s="8"/>
      <c r="E923" s="8"/>
      <c r="F923" s="8"/>
      <c r="G923" s="9"/>
    </row>
    <row r="924" spans="4:7" x14ac:dyDescent="0.25">
      <c r="D924" s="8"/>
      <c r="E924" s="8"/>
      <c r="F924" s="8"/>
      <c r="G924" s="9"/>
    </row>
    <row r="925" spans="4:7" x14ac:dyDescent="0.25">
      <c r="D925" s="8"/>
      <c r="E925" s="8"/>
      <c r="F925" s="8"/>
      <c r="G925" s="9"/>
    </row>
    <row r="926" spans="4:7" x14ac:dyDescent="0.25">
      <c r="D926" s="8"/>
      <c r="E926" s="8"/>
      <c r="F926" s="8"/>
      <c r="G926" s="9"/>
    </row>
    <row r="927" spans="4:7" x14ac:dyDescent="0.25">
      <c r="D927" s="8"/>
      <c r="E927" s="8"/>
      <c r="F927" s="8"/>
      <c r="G927" s="9"/>
    </row>
    <row r="928" spans="4:7" x14ac:dyDescent="0.25">
      <c r="D928" s="8"/>
      <c r="E928" s="8"/>
      <c r="F928" s="8"/>
      <c r="G928" s="9"/>
    </row>
    <row r="929" spans="4:7" x14ac:dyDescent="0.25">
      <c r="D929" s="8"/>
      <c r="E929" s="8"/>
      <c r="F929" s="8"/>
      <c r="G929" s="9"/>
    </row>
    <row r="930" spans="4:7" x14ac:dyDescent="0.25">
      <c r="D930" s="8"/>
      <c r="E930" s="8"/>
      <c r="F930" s="8"/>
      <c r="G930" s="9"/>
    </row>
    <row r="931" spans="4:7" x14ac:dyDescent="0.25">
      <c r="D931" s="8"/>
      <c r="E931" s="8"/>
      <c r="F931" s="8"/>
      <c r="G931" s="9"/>
    </row>
    <row r="932" spans="4:7" x14ac:dyDescent="0.25">
      <c r="D932" s="8"/>
      <c r="E932" s="8"/>
      <c r="F932" s="8"/>
      <c r="G932" s="9"/>
    </row>
    <row r="933" spans="4:7" x14ac:dyDescent="0.25">
      <c r="D933" s="8"/>
      <c r="E933" s="8"/>
      <c r="F933" s="8"/>
      <c r="G933" s="9"/>
    </row>
    <row r="934" spans="4:7" x14ac:dyDescent="0.25">
      <c r="D934" s="8"/>
      <c r="E934" s="8"/>
      <c r="F934" s="8"/>
      <c r="G934" s="9"/>
    </row>
    <row r="935" spans="4:7" x14ac:dyDescent="0.25">
      <c r="D935" s="8"/>
      <c r="E935" s="8"/>
      <c r="F935" s="8"/>
      <c r="G935" s="9"/>
    </row>
    <row r="936" spans="4:7" x14ac:dyDescent="0.25">
      <c r="D936" s="8"/>
      <c r="E936" s="8"/>
      <c r="F936" s="8"/>
      <c r="G936" s="9"/>
    </row>
    <row r="937" spans="4:7" x14ac:dyDescent="0.25">
      <c r="D937" s="8"/>
      <c r="E937" s="8"/>
      <c r="F937" s="8"/>
      <c r="G937" s="9"/>
    </row>
    <row r="938" spans="4:7" x14ac:dyDescent="0.25">
      <c r="D938" s="8"/>
      <c r="E938" s="8"/>
      <c r="F938" s="8"/>
      <c r="G938" s="9"/>
    </row>
    <row r="939" spans="4:7" x14ac:dyDescent="0.25">
      <c r="D939" s="8"/>
      <c r="E939" s="8"/>
      <c r="F939" s="8"/>
      <c r="G939" s="9"/>
    </row>
    <row r="940" spans="4:7" x14ac:dyDescent="0.25">
      <c r="D940" s="8"/>
      <c r="E940" s="8"/>
      <c r="F940" s="8"/>
      <c r="G940" s="9"/>
    </row>
    <row r="941" spans="4:7" x14ac:dyDescent="0.25">
      <c r="D941" s="8"/>
      <c r="E941" s="8"/>
      <c r="F941" s="8"/>
      <c r="G941" s="9"/>
    </row>
    <row r="942" spans="4:7" x14ac:dyDescent="0.25">
      <c r="D942" s="8"/>
      <c r="E942" s="8"/>
      <c r="F942" s="8"/>
      <c r="G942" s="9"/>
    </row>
    <row r="943" spans="4:7" x14ac:dyDescent="0.25">
      <c r="D943" s="8"/>
      <c r="E943" s="8"/>
      <c r="F943" s="8"/>
      <c r="G943" s="9"/>
    </row>
    <row r="944" spans="4:7" x14ac:dyDescent="0.25">
      <c r="D944" s="8"/>
      <c r="E944" s="8"/>
      <c r="F944" s="8"/>
      <c r="G944" s="9"/>
    </row>
    <row r="945" spans="4:7" x14ac:dyDescent="0.25">
      <c r="D945" s="8"/>
      <c r="E945" s="8"/>
      <c r="F945" s="8"/>
      <c r="G945" s="9"/>
    </row>
    <row r="946" spans="4:7" x14ac:dyDescent="0.25">
      <c r="D946" s="8"/>
      <c r="E946" s="8"/>
      <c r="F946" s="8"/>
      <c r="G946" s="9"/>
    </row>
    <row r="947" spans="4:7" x14ac:dyDescent="0.25">
      <c r="D947" s="8"/>
      <c r="E947" s="8"/>
      <c r="F947" s="8"/>
      <c r="G947" s="9"/>
    </row>
    <row r="948" spans="4:7" x14ac:dyDescent="0.25">
      <c r="D948" s="8"/>
      <c r="E948" s="8"/>
      <c r="F948" s="8"/>
      <c r="G948" s="9"/>
    </row>
    <row r="949" spans="4:7" x14ac:dyDescent="0.25">
      <c r="D949" s="8"/>
      <c r="E949" s="8"/>
      <c r="F949" s="8"/>
      <c r="G949" s="9"/>
    </row>
    <row r="950" spans="4:7" x14ac:dyDescent="0.25">
      <c r="D950" s="8"/>
      <c r="E950" s="8"/>
      <c r="F950" s="8"/>
      <c r="G950" s="9"/>
    </row>
    <row r="951" spans="4:7" x14ac:dyDescent="0.25">
      <c r="D951" s="8"/>
      <c r="E951" s="8"/>
      <c r="F951" s="8"/>
      <c r="G951" s="9"/>
    </row>
    <row r="952" spans="4:7" x14ac:dyDescent="0.25">
      <c r="D952" s="8"/>
      <c r="E952" s="8"/>
      <c r="F952" s="8"/>
      <c r="G952" s="9"/>
    </row>
    <row r="953" spans="4:7" x14ac:dyDescent="0.25">
      <c r="D953" s="8"/>
      <c r="E953" s="8"/>
      <c r="F953" s="8"/>
      <c r="G953" s="9"/>
    </row>
    <row r="954" spans="4:7" x14ac:dyDescent="0.25">
      <c r="D954" s="8"/>
      <c r="E954" s="8"/>
      <c r="F954" s="8"/>
      <c r="G954" s="9"/>
    </row>
    <row r="955" spans="4:7" x14ac:dyDescent="0.25">
      <c r="D955" s="8"/>
      <c r="E955" s="8"/>
      <c r="F955" s="8"/>
      <c r="G955" s="9"/>
    </row>
    <row r="956" spans="4:7" x14ac:dyDescent="0.25">
      <c r="D956" s="8"/>
      <c r="E956" s="8"/>
      <c r="F956" s="8"/>
      <c r="G956" s="9"/>
    </row>
    <row r="957" spans="4:7" x14ac:dyDescent="0.25">
      <c r="D957" s="8"/>
      <c r="E957" s="8"/>
      <c r="F957" s="8"/>
      <c r="G957" s="9"/>
    </row>
    <row r="958" spans="4:7" x14ac:dyDescent="0.25">
      <c r="D958" s="8"/>
      <c r="E958" s="8"/>
      <c r="F958" s="8"/>
      <c r="G958" s="9"/>
    </row>
    <row r="959" spans="4:7" x14ac:dyDescent="0.25">
      <c r="D959" s="8"/>
      <c r="E959" s="8"/>
      <c r="F959" s="8"/>
      <c r="G959" s="9"/>
    </row>
    <row r="960" spans="4:7" x14ac:dyDescent="0.25">
      <c r="D960" s="8"/>
      <c r="E960" s="8"/>
      <c r="F960" s="8"/>
      <c r="G960" s="9"/>
    </row>
    <row r="961" spans="4:7" x14ac:dyDescent="0.25">
      <c r="D961" s="8"/>
      <c r="E961" s="8"/>
      <c r="F961" s="8"/>
      <c r="G961" s="9"/>
    </row>
    <row r="962" spans="4:7" x14ac:dyDescent="0.25">
      <c r="D962" s="8"/>
      <c r="E962" s="8"/>
      <c r="F962" s="8"/>
      <c r="G962" s="9"/>
    </row>
    <row r="963" spans="4:7" x14ac:dyDescent="0.25">
      <c r="D963" s="8"/>
      <c r="E963" s="8"/>
      <c r="F963" s="8"/>
      <c r="G963" s="9"/>
    </row>
    <row r="964" spans="4:7" x14ac:dyDescent="0.25">
      <c r="D964" s="8"/>
      <c r="E964" s="8"/>
      <c r="F964" s="8"/>
      <c r="G964" s="9"/>
    </row>
    <row r="965" spans="4:7" x14ac:dyDescent="0.25">
      <c r="D965" s="8"/>
      <c r="E965" s="8"/>
      <c r="F965" s="8"/>
      <c r="G965" s="9"/>
    </row>
    <row r="966" spans="4:7" x14ac:dyDescent="0.25">
      <c r="D966" s="8"/>
      <c r="E966" s="8"/>
      <c r="F966" s="8"/>
      <c r="G966" s="9"/>
    </row>
    <row r="967" spans="4:7" x14ac:dyDescent="0.25">
      <c r="D967" s="8"/>
      <c r="E967" s="8"/>
      <c r="F967" s="8"/>
      <c r="G967" s="9"/>
    </row>
    <row r="968" spans="4:7" x14ac:dyDescent="0.25">
      <c r="D968" s="8"/>
      <c r="E968" s="8"/>
      <c r="F968" s="8"/>
      <c r="G968" s="9"/>
    </row>
    <row r="969" spans="4:7" x14ac:dyDescent="0.25">
      <c r="D969" s="8"/>
      <c r="E969" s="8"/>
      <c r="F969" s="8"/>
      <c r="G969" s="9"/>
    </row>
    <row r="970" spans="4:7" x14ac:dyDescent="0.25">
      <c r="D970" s="8"/>
      <c r="E970" s="8"/>
      <c r="F970" s="8"/>
      <c r="G970" s="9"/>
    </row>
    <row r="971" spans="4:7" x14ac:dyDescent="0.25">
      <c r="D971" s="8"/>
      <c r="E971" s="8"/>
      <c r="F971" s="8"/>
      <c r="G971" s="9"/>
    </row>
    <row r="972" spans="4:7" x14ac:dyDescent="0.25">
      <c r="D972" s="8"/>
      <c r="E972" s="8"/>
      <c r="F972" s="8"/>
      <c r="G972" s="9"/>
    </row>
    <row r="973" spans="4:7" x14ac:dyDescent="0.25">
      <c r="D973" s="8"/>
      <c r="E973" s="8"/>
      <c r="F973" s="8"/>
      <c r="G973" s="9"/>
    </row>
    <row r="974" spans="4:7" x14ac:dyDescent="0.25">
      <c r="D974" s="8"/>
      <c r="E974" s="8"/>
      <c r="F974" s="8"/>
      <c r="G974" s="9"/>
    </row>
    <row r="975" spans="4:7" x14ac:dyDescent="0.25">
      <c r="D975" s="8"/>
      <c r="E975" s="8"/>
      <c r="F975" s="8"/>
      <c r="G975" s="9"/>
    </row>
    <row r="976" spans="4:7" x14ac:dyDescent="0.25">
      <c r="D976" s="8"/>
      <c r="E976" s="8"/>
      <c r="F976" s="8"/>
      <c r="G976" s="9"/>
    </row>
    <row r="977" spans="4:7" x14ac:dyDescent="0.25">
      <c r="D977" s="8"/>
      <c r="E977" s="8"/>
      <c r="F977" s="8"/>
      <c r="G977" s="9"/>
    </row>
    <row r="978" spans="4:7" x14ac:dyDescent="0.25">
      <c r="D978" s="8"/>
      <c r="E978" s="8"/>
      <c r="F978" s="8"/>
      <c r="G978" s="9"/>
    </row>
    <row r="979" spans="4:7" x14ac:dyDescent="0.25">
      <c r="D979" s="8"/>
      <c r="E979" s="8"/>
      <c r="F979" s="8"/>
      <c r="G979" s="9"/>
    </row>
    <row r="980" spans="4:7" x14ac:dyDescent="0.25">
      <c r="D980" s="8"/>
      <c r="E980" s="8"/>
      <c r="F980" s="8"/>
      <c r="G980" s="9"/>
    </row>
    <row r="981" spans="4:7" x14ac:dyDescent="0.25">
      <c r="D981" s="8"/>
      <c r="E981" s="8"/>
      <c r="F981" s="8"/>
      <c r="G981" s="9"/>
    </row>
    <row r="982" spans="4:7" x14ac:dyDescent="0.25">
      <c r="D982" s="8"/>
      <c r="E982" s="8"/>
      <c r="F982" s="8"/>
      <c r="G982" s="9"/>
    </row>
    <row r="983" spans="4:7" x14ac:dyDescent="0.25">
      <c r="D983" s="8"/>
      <c r="E983" s="8"/>
      <c r="F983" s="8"/>
      <c r="G983" s="9"/>
    </row>
    <row r="984" spans="4:7" x14ac:dyDescent="0.25">
      <c r="D984" s="8"/>
      <c r="E984" s="8"/>
      <c r="F984" s="8"/>
      <c r="G984" s="9"/>
    </row>
    <row r="985" spans="4:7" x14ac:dyDescent="0.25">
      <c r="D985" s="8"/>
      <c r="E985" s="8"/>
      <c r="F985" s="8"/>
      <c r="G985" s="9"/>
    </row>
    <row r="986" spans="4:7" x14ac:dyDescent="0.25">
      <c r="D986" s="8"/>
      <c r="E986" s="8"/>
      <c r="F986" s="8"/>
      <c r="G986" s="9"/>
    </row>
    <row r="987" spans="4:7" x14ac:dyDescent="0.25">
      <c r="D987" s="8"/>
      <c r="E987" s="8"/>
      <c r="F987" s="8"/>
      <c r="G987" s="9"/>
    </row>
    <row r="988" spans="4:7" x14ac:dyDescent="0.25">
      <c r="D988" s="8"/>
      <c r="E988" s="8"/>
      <c r="F988" s="8"/>
      <c r="G988" s="9"/>
    </row>
    <row r="989" spans="4:7" x14ac:dyDescent="0.25">
      <c r="D989" s="8"/>
      <c r="E989" s="8"/>
      <c r="F989" s="8"/>
      <c r="G989" s="9"/>
    </row>
    <row r="990" spans="4:7" x14ac:dyDescent="0.25">
      <c r="D990" s="8"/>
      <c r="E990" s="8"/>
      <c r="F990" s="8"/>
      <c r="G990" s="9"/>
    </row>
    <row r="991" spans="4:7" x14ac:dyDescent="0.25">
      <c r="D991" s="8"/>
      <c r="E991" s="8"/>
      <c r="F991" s="8"/>
      <c r="G991" s="9"/>
    </row>
    <row r="992" spans="4:7" x14ac:dyDescent="0.25">
      <c r="D992" s="8"/>
      <c r="E992" s="8"/>
      <c r="F992" s="8"/>
      <c r="G992" s="9"/>
    </row>
    <row r="993" spans="4:7" x14ac:dyDescent="0.25">
      <c r="D993" s="8"/>
      <c r="E993" s="8"/>
      <c r="F993" s="8"/>
      <c r="G993" s="9"/>
    </row>
    <row r="994" spans="4:7" x14ac:dyDescent="0.25">
      <c r="D994" s="8"/>
      <c r="E994" s="8"/>
      <c r="F994" s="8"/>
      <c r="G994" s="9"/>
    </row>
    <row r="995" spans="4:7" x14ac:dyDescent="0.25">
      <c r="D995" s="8"/>
      <c r="E995" s="8"/>
      <c r="F995" s="8"/>
      <c r="G995" s="9"/>
    </row>
    <row r="996" spans="4:7" x14ac:dyDescent="0.25">
      <c r="D996" s="8"/>
      <c r="E996" s="8"/>
      <c r="F996" s="8"/>
      <c r="G996" s="9"/>
    </row>
    <row r="997" spans="4:7" x14ac:dyDescent="0.25">
      <c r="D997" s="8"/>
      <c r="E997" s="8"/>
      <c r="F997" s="8"/>
      <c r="G997" s="9"/>
    </row>
    <row r="998" spans="4:7" x14ac:dyDescent="0.25">
      <c r="D998" s="8"/>
      <c r="E998" s="8"/>
      <c r="F998" s="8"/>
      <c r="G998" s="9"/>
    </row>
    <row r="999" spans="4:7" x14ac:dyDescent="0.25">
      <c r="D999" s="8"/>
      <c r="E999" s="8"/>
      <c r="F999" s="8"/>
      <c r="G999" s="9"/>
    </row>
    <row r="1000" spans="4:7" x14ac:dyDescent="0.25">
      <c r="D1000" s="8"/>
      <c r="E1000" s="8"/>
      <c r="F1000" s="8"/>
      <c r="G1000" s="9"/>
    </row>
    <row r="1001" spans="4:7" x14ac:dyDescent="0.25">
      <c r="D1001" s="8"/>
      <c r="E1001" s="8"/>
      <c r="F1001" s="8"/>
      <c r="G1001" s="9"/>
    </row>
    <row r="1002" spans="4:7" x14ac:dyDescent="0.25">
      <c r="D1002" s="8"/>
      <c r="E1002" s="8"/>
      <c r="F1002" s="8"/>
      <c r="G1002" s="9"/>
    </row>
    <row r="1003" spans="4:7" x14ac:dyDescent="0.25">
      <c r="D1003" s="8"/>
      <c r="E1003" s="8"/>
      <c r="F1003" s="8"/>
      <c r="G1003" s="9"/>
    </row>
    <row r="1004" spans="4:7" x14ac:dyDescent="0.25">
      <c r="D1004" s="8"/>
      <c r="E1004" s="8"/>
      <c r="F1004" s="8"/>
      <c r="G1004" s="9"/>
    </row>
    <row r="1005" spans="4:7" x14ac:dyDescent="0.25">
      <c r="D1005" s="8"/>
      <c r="E1005" s="8"/>
      <c r="F1005" s="8"/>
      <c r="G1005" s="9"/>
    </row>
    <row r="1006" spans="4:7" x14ac:dyDescent="0.25">
      <c r="D1006" s="8"/>
      <c r="E1006" s="8"/>
      <c r="F1006" s="8"/>
      <c r="G1006" s="9"/>
    </row>
    <row r="1007" spans="4:7" x14ac:dyDescent="0.25">
      <c r="D1007" s="8"/>
      <c r="E1007" s="8"/>
      <c r="F1007" s="8"/>
      <c r="G1007" s="9"/>
    </row>
    <row r="1008" spans="4:7" x14ac:dyDescent="0.25">
      <c r="D1008" s="8"/>
      <c r="E1008" s="8"/>
      <c r="F1008" s="8"/>
      <c r="G1008" s="9"/>
    </row>
    <row r="1009" spans="4:7" x14ac:dyDescent="0.25">
      <c r="D1009" s="8"/>
      <c r="E1009" s="8"/>
      <c r="F1009" s="8"/>
      <c r="G1009" s="9"/>
    </row>
    <row r="1010" spans="4:7" x14ac:dyDescent="0.25">
      <c r="D1010" s="8"/>
      <c r="E1010" s="8"/>
      <c r="F1010" s="8"/>
      <c r="G1010" s="9"/>
    </row>
    <row r="1011" spans="4:7" x14ac:dyDescent="0.25">
      <c r="D1011" s="8"/>
      <c r="E1011" s="8"/>
      <c r="F1011" s="8"/>
      <c r="G1011" s="9"/>
    </row>
    <row r="1012" spans="4:7" x14ac:dyDescent="0.25">
      <c r="D1012" s="8"/>
      <c r="E1012" s="8"/>
      <c r="F1012" s="8"/>
      <c r="G1012" s="9"/>
    </row>
    <row r="1013" spans="4:7" x14ac:dyDescent="0.25">
      <c r="D1013" s="8"/>
      <c r="E1013" s="8"/>
      <c r="F1013" s="8"/>
      <c r="G1013" s="9"/>
    </row>
    <row r="1014" spans="4:7" x14ac:dyDescent="0.25">
      <c r="D1014" s="8"/>
      <c r="E1014" s="8"/>
      <c r="F1014" s="8"/>
      <c r="G1014" s="9"/>
    </row>
    <row r="1015" spans="4:7" x14ac:dyDescent="0.25">
      <c r="D1015" s="8"/>
      <c r="E1015" s="8"/>
      <c r="F1015" s="8"/>
      <c r="G1015" s="9"/>
    </row>
    <row r="1016" spans="4:7" x14ac:dyDescent="0.25">
      <c r="D1016" s="8"/>
      <c r="E1016" s="8"/>
      <c r="F1016" s="8"/>
      <c r="G1016" s="9"/>
    </row>
    <row r="1017" spans="4:7" x14ac:dyDescent="0.25">
      <c r="D1017" s="8"/>
      <c r="E1017" s="8"/>
      <c r="F1017" s="8"/>
      <c r="G1017" s="9"/>
    </row>
    <row r="1018" spans="4:7" x14ac:dyDescent="0.25">
      <c r="D1018" s="8"/>
      <c r="E1018" s="8"/>
      <c r="F1018" s="8"/>
      <c r="G1018" s="9"/>
    </row>
    <row r="1019" spans="4:7" x14ac:dyDescent="0.25">
      <c r="D1019" s="8"/>
      <c r="E1019" s="8"/>
      <c r="F1019" s="8"/>
      <c r="G1019" s="9"/>
    </row>
    <row r="1020" spans="4:7" x14ac:dyDescent="0.25">
      <c r="D1020" s="8"/>
      <c r="E1020" s="8"/>
      <c r="F1020" s="8"/>
      <c r="G1020" s="9"/>
    </row>
    <row r="1021" spans="4:7" x14ac:dyDescent="0.25">
      <c r="D1021" s="8"/>
      <c r="E1021" s="8"/>
      <c r="F1021" s="8"/>
      <c r="G1021" s="9"/>
    </row>
    <row r="1022" spans="4:7" x14ac:dyDescent="0.25">
      <c r="D1022" s="8"/>
      <c r="E1022" s="8"/>
      <c r="F1022" s="8"/>
      <c r="G1022" s="9"/>
    </row>
    <row r="1023" spans="4:7" x14ac:dyDescent="0.25">
      <c r="D1023" s="8"/>
      <c r="E1023" s="8"/>
      <c r="F1023" s="8"/>
      <c r="G1023" s="9"/>
    </row>
    <row r="1024" spans="4:7" x14ac:dyDescent="0.25">
      <c r="D1024" s="8"/>
      <c r="E1024" s="8"/>
      <c r="F1024" s="8"/>
      <c r="G1024" s="9"/>
    </row>
    <row r="1025" spans="4:7" x14ac:dyDescent="0.25">
      <c r="D1025" s="8"/>
      <c r="E1025" s="8"/>
      <c r="F1025" s="8"/>
      <c r="G1025" s="9"/>
    </row>
    <row r="1026" spans="4:7" x14ac:dyDescent="0.25">
      <c r="D1026" s="8"/>
      <c r="E1026" s="8"/>
      <c r="F1026" s="8"/>
      <c r="G1026" s="9"/>
    </row>
    <row r="1027" spans="4:7" x14ac:dyDescent="0.25">
      <c r="D1027" s="8"/>
      <c r="E1027" s="8"/>
      <c r="F1027" s="8"/>
      <c r="G1027" s="9"/>
    </row>
    <row r="1028" spans="4:7" x14ac:dyDescent="0.25">
      <c r="D1028" s="8"/>
      <c r="E1028" s="8"/>
      <c r="F1028" s="8"/>
      <c r="G1028" s="9"/>
    </row>
    <row r="1029" spans="4:7" x14ac:dyDescent="0.25">
      <c r="D1029" s="8"/>
      <c r="E1029" s="8"/>
      <c r="F1029" s="8"/>
      <c r="G1029" s="9"/>
    </row>
    <row r="1030" spans="4:7" x14ac:dyDescent="0.25">
      <c r="D1030" s="8"/>
      <c r="E1030" s="8"/>
      <c r="F1030" s="8"/>
      <c r="G1030" s="9"/>
    </row>
    <row r="1031" spans="4:7" x14ac:dyDescent="0.25">
      <c r="D1031" s="8"/>
      <c r="E1031" s="8"/>
      <c r="F1031" s="8"/>
      <c r="G1031" s="9"/>
    </row>
    <row r="1032" spans="4:7" x14ac:dyDescent="0.25">
      <c r="D1032" s="8"/>
      <c r="E1032" s="8"/>
      <c r="F1032" s="8"/>
      <c r="G1032" s="9"/>
    </row>
    <row r="1033" spans="4:7" x14ac:dyDescent="0.25">
      <c r="D1033" s="8"/>
      <c r="E1033" s="8"/>
      <c r="F1033" s="8"/>
      <c r="G1033" s="9"/>
    </row>
    <row r="1034" spans="4:7" x14ac:dyDescent="0.25">
      <c r="D1034" s="8"/>
      <c r="E1034" s="8"/>
      <c r="F1034" s="8"/>
      <c r="G1034" s="9"/>
    </row>
    <row r="1035" spans="4:7" x14ac:dyDescent="0.25">
      <c r="D1035" s="8"/>
      <c r="E1035" s="8"/>
      <c r="F1035" s="8"/>
      <c r="G1035" s="9"/>
    </row>
    <row r="1036" spans="4:7" x14ac:dyDescent="0.25">
      <c r="D1036" s="8"/>
      <c r="E1036" s="8"/>
      <c r="F1036" s="8"/>
      <c r="G1036" s="9"/>
    </row>
    <row r="1037" spans="4:7" x14ac:dyDescent="0.25">
      <c r="D1037" s="8"/>
      <c r="E1037" s="8"/>
      <c r="F1037" s="8"/>
      <c r="G1037" s="9"/>
    </row>
    <row r="1038" spans="4:7" x14ac:dyDescent="0.25">
      <c r="D1038" s="8"/>
      <c r="E1038" s="8"/>
      <c r="F1038" s="8"/>
      <c r="G1038" s="9"/>
    </row>
    <row r="1039" spans="4:7" x14ac:dyDescent="0.25">
      <c r="D1039" s="8"/>
      <c r="E1039" s="8"/>
      <c r="F1039" s="8"/>
      <c r="G1039" s="9"/>
    </row>
    <row r="1040" spans="4:7" x14ac:dyDescent="0.25">
      <c r="D1040" s="8"/>
      <c r="E1040" s="8"/>
      <c r="F1040" s="8"/>
      <c r="G1040" s="9"/>
    </row>
    <row r="1041" spans="4:7" x14ac:dyDescent="0.25">
      <c r="D1041" s="8"/>
      <c r="E1041" s="8"/>
      <c r="F1041" s="8"/>
      <c r="G1041" s="9"/>
    </row>
    <row r="1042" spans="4:7" x14ac:dyDescent="0.25">
      <c r="D1042" s="8"/>
      <c r="E1042" s="8"/>
      <c r="F1042" s="8"/>
      <c r="G1042" s="9"/>
    </row>
    <row r="1043" spans="4:7" x14ac:dyDescent="0.25">
      <c r="D1043" s="8"/>
      <c r="E1043" s="8"/>
      <c r="F1043" s="8"/>
      <c r="G1043" s="9"/>
    </row>
    <row r="1044" spans="4:7" x14ac:dyDescent="0.25">
      <c r="D1044" s="8"/>
      <c r="E1044" s="8"/>
      <c r="F1044" s="8"/>
      <c r="G1044" s="9"/>
    </row>
    <row r="1045" spans="4:7" x14ac:dyDescent="0.25">
      <c r="D1045" s="8"/>
      <c r="E1045" s="8"/>
      <c r="F1045" s="8"/>
      <c r="G1045" s="9"/>
    </row>
    <row r="1046" spans="4:7" x14ac:dyDescent="0.25">
      <c r="D1046" s="8"/>
      <c r="E1046" s="8"/>
      <c r="F1046" s="8"/>
      <c r="G1046" s="9"/>
    </row>
    <row r="1047" spans="4:7" x14ac:dyDescent="0.25">
      <c r="D1047" s="8"/>
      <c r="E1047" s="8"/>
      <c r="F1047" s="8"/>
      <c r="G1047" s="9"/>
    </row>
    <row r="1048" spans="4:7" x14ac:dyDescent="0.25">
      <c r="D1048" s="8"/>
      <c r="E1048" s="8"/>
      <c r="F1048" s="8"/>
      <c r="G1048" s="9"/>
    </row>
    <row r="1049" spans="4:7" x14ac:dyDescent="0.25">
      <c r="D1049" s="8"/>
      <c r="E1049" s="8"/>
      <c r="F1049" s="8"/>
      <c r="G1049" s="9"/>
    </row>
    <row r="1050" spans="4:7" x14ac:dyDescent="0.25">
      <c r="D1050" s="8"/>
      <c r="E1050" s="8"/>
      <c r="F1050" s="8"/>
      <c r="G1050" s="9"/>
    </row>
    <row r="1051" spans="4:7" x14ac:dyDescent="0.25">
      <c r="D1051" s="8"/>
      <c r="E1051" s="8"/>
      <c r="F1051" s="8"/>
      <c r="G1051" s="9"/>
    </row>
    <row r="1052" spans="4:7" x14ac:dyDescent="0.25">
      <c r="D1052" s="8"/>
      <c r="E1052" s="8"/>
      <c r="F1052" s="8"/>
      <c r="G1052" s="9"/>
    </row>
    <row r="1053" spans="4:7" x14ac:dyDescent="0.25">
      <c r="D1053" s="8"/>
      <c r="E1053" s="8"/>
      <c r="F1053" s="8"/>
      <c r="G1053" s="9"/>
    </row>
    <row r="1054" spans="4:7" x14ac:dyDescent="0.25">
      <c r="D1054" s="8"/>
      <c r="E1054" s="8"/>
      <c r="F1054" s="8"/>
      <c r="G1054" s="9"/>
    </row>
    <row r="1055" spans="4:7" x14ac:dyDescent="0.25">
      <c r="D1055" s="8"/>
      <c r="E1055" s="8"/>
      <c r="F1055" s="8"/>
      <c r="G1055" s="9"/>
    </row>
    <row r="1056" spans="4:7" x14ac:dyDescent="0.25">
      <c r="D1056" s="8"/>
      <c r="E1056" s="8"/>
      <c r="F1056" s="8"/>
      <c r="G1056" s="9"/>
    </row>
    <row r="1057" spans="4:7" x14ac:dyDescent="0.25">
      <c r="D1057" s="8"/>
      <c r="E1057" s="8"/>
      <c r="F1057" s="8"/>
      <c r="G1057" s="9"/>
    </row>
    <row r="1058" spans="4:7" x14ac:dyDescent="0.25">
      <c r="D1058" s="8"/>
      <c r="E1058" s="8"/>
      <c r="F1058" s="8"/>
      <c r="G1058" s="9"/>
    </row>
    <row r="1059" spans="4:7" x14ac:dyDescent="0.25">
      <c r="D1059" s="8"/>
      <c r="E1059" s="8"/>
      <c r="F1059" s="8"/>
      <c r="G1059" s="9"/>
    </row>
    <row r="1060" spans="4:7" x14ac:dyDescent="0.25">
      <c r="D1060" s="8"/>
      <c r="E1060" s="8"/>
      <c r="F1060" s="8"/>
      <c r="G1060" s="9"/>
    </row>
    <row r="1061" spans="4:7" x14ac:dyDescent="0.25">
      <c r="D1061" s="8"/>
      <c r="E1061" s="8"/>
      <c r="F1061" s="8"/>
      <c r="G1061" s="9"/>
    </row>
    <row r="1062" spans="4:7" x14ac:dyDescent="0.25">
      <c r="D1062" s="8"/>
      <c r="E1062" s="8"/>
      <c r="F1062" s="8"/>
      <c r="G1062" s="9"/>
    </row>
    <row r="1063" spans="4:7" x14ac:dyDescent="0.25">
      <c r="D1063" s="8"/>
      <c r="E1063" s="8"/>
      <c r="F1063" s="8"/>
      <c r="G1063" s="9"/>
    </row>
    <row r="1064" spans="4:7" x14ac:dyDescent="0.25">
      <c r="D1064" s="8"/>
      <c r="E1064" s="8"/>
      <c r="F1064" s="8"/>
      <c r="G1064" s="9"/>
    </row>
    <row r="1065" spans="4:7" x14ac:dyDescent="0.25">
      <c r="D1065" s="8"/>
      <c r="E1065" s="8"/>
      <c r="F1065" s="8"/>
      <c r="G1065" s="9"/>
    </row>
    <row r="1066" spans="4:7" x14ac:dyDescent="0.25">
      <c r="D1066" s="8"/>
      <c r="E1066" s="8"/>
      <c r="F1066" s="8"/>
      <c r="G1066" s="9"/>
    </row>
    <row r="1067" spans="4:7" x14ac:dyDescent="0.25">
      <c r="D1067" s="8"/>
      <c r="E1067" s="8"/>
      <c r="F1067" s="8"/>
      <c r="G1067" s="9"/>
    </row>
    <row r="1068" spans="4:7" x14ac:dyDescent="0.25">
      <c r="D1068" s="8"/>
      <c r="E1068" s="8"/>
      <c r="F1068" s="8"/>
      <c r="G1068" s="9"/>
    </row>
    <row r="1069" spans="4:7" x14ac:dyDescent="0.25">
      <c r="D1069" s="8"/>
      <c r="E1069" s="8"/>
      <c r="F1069" s="8"/>
      <c r="G1069" s="9"/>
    </row>
    <row r="1070" spans="4:7" x14ac:dyDescent="0.25">
      <c r="D1070" s="8"/>
      <c r="E1070" s="8"/>
      <c r="F1070" s="8"/>
      <c r="G1070" s="9"/>
    </row>
    <row r="1071" spans="4:7" x14ac:dyDescent="0.25">
      <c r="D1071" s="8"/>
      <c r="E1071" s="8"/>
      <c r="F1071" s="8"/>
      <c r="G1071" s="9"/>
    </row>
    <row r="1072" spans="4:7" x14ac:dyDescent="0.25">
      <c r="D1072" s="8"/>
      <c r="E1072" s="8"/>
      <c r="F1072" s="8"/>
      <c r="G1072" s="9"/>
    </row>
    <row r="1073" spans="4:7" x14ac:dyDescent="0.25">
      <c r="D1073" s="8"/>
      <c r="E1073" s="8"/>
      <c r="F1073" s="8"/>
      <c r="G1073" s="9"/>
    </row>
    <row r="1074" spans="4:7" x14ac:dyDescent="0.25">
      <c r="D1074" s="8"/>
      <c r="E1074" s="8"/>
      <c r="F1074" s="8"/>
      <c r="G1074" s="9"/>
    </row>
    <row r="1075" spans="4:7" x14ac:dyDescent="0.25">
      <c r="D1075" s="8"/>
      <c r="E1075" s="8"/>
      <c r="F1075" s="8"/>
      <c r="G1075" s="9"/>
    </row>
    <row r="1076" spans="4:7" x14ac:dyDescent="0.25">
      <c r="D1076" s="8"/>
      <c r="E1076" s="8"/>
      <c r="F1076" s="8"/>
      <c r="G1076" s="9"/>
    </row>
    <row r="1077" spans="4:7" x14ac:dyDescent="0.25">
      <c r="D1077" s="8"/>
      <c r="E1077" s="8"/>
      <c r="F1077" s="8"/>
      <c r="G1077" s="9"/>
    </row>
    <row r="1078" spans="4:7" x14ac:dyDescent="0.25">
      <c r="D1078" s="8"/>
      <c r="E1078" s="8"/>
      <c r="F1078" s="8"/>
      <c r="G1078" s="9"/>
    </row>
    <row r="1079" spans="4:7" x14ac:dyDescent="0.25">
      <c r="D1079" s="8"/>
      <c r="E1079" s="8"/>
      <c r="F1079" s="8"/>
      <c r="G1079" s="9"/>
    </row>
    <row r="1080" spans="4:7" x14ac:dyDescent="0.25">
      <c r="D1080" s="8"/>
      <c r="E1080" s="8"/>
      <c r="F1080" s="8"/>
      <c r="G1080" s="9"/>
    </row>
    <row r="1081" spans="4:7" x14ac:dyDescent="0.25">
      <c r="D1081" s="8"/>
      <c r="E1081" s="8"/>
      <c r="F1081" s="8"/>
      <c r="G1081" s="9"/>
    </row>
    <row r="1082" spans="4:7" x14ac:dyDescent="0.25">
      <c r="D1082" s="8"/>
      <c r="E1082" s="8"/>
      <c r="F1082" s="8"/>
      <c r="G1082" s="9"/>
    </row>
    <row r="1083" spans="4:7" x14ac:dyDescent="0.25">
      <c r="D1083" s="8"/>
      <c r="E1083" s="8"/>
      <c r="F1083" s="8"/>
      <c r="G1083" s="9"/>
    </row>
    <row r="1084" spans="4:7" x14ac:dyDescent="0.25">
      <c r="D1084" s="8"/>
      <c r="E1084" s="8"/>
      <c r="F1084" s="8"/>
      <c r="G1084" s="9"/>
    </row>
    <row r="1085" spans="4:7" x14ac:dyDescent="0.25">
      <c r="D1085" s="8"/>
      <c r="E1085" s="8"/>
      <c r="F1085" s="8"/>
      <c r="G1085" s="9"/>
    </row>
    <row r="1086" spans="4:7" x14ac:dyDescent="0.25">
      <c r="D1086" s="8"/>
      <c r="E1086" s="8"/>
      <c r="F1086" s="8"/>
      <c r="G1086" s="9"/>
    </row>
    <row r="1087" spans="4:7" x14ac:dyDescent="0.25">
      <c r="D1087" s="8"/>
      <c r="E1087" s="8"/>
      <c r="F1087" s="8"/>
      <c r="G1087" s="9"/>
    </row>
    <row r="1088" spans="4:7" x14ac:dyDescent="0.25">
      <c r="D1088" s="8"/>
      <c r="E1088" s="8"/>
      <c r="F1088" s="8"/>
      <c r="G1088" s="9"/>
    </row>
    <row r="1089" spans="4:7" x14ac:dyDescent="0.25">
      <c r="D1089" s="8"/>
      <c r="E1089" s="8"/>
      <c r="F1089" s="8"/>
      <c r="G1089" s="9"/>
    </row>
    <row r="1090" spans="4:7" x14ac:dyDescent="0.25">
      <c r="D1090" s="8"/>
      <c r="E1090" s="8"/>
      <c r="F1090" s="8"/>
      <c r="G1090" s="9"/>
    </row>
    <row r="1091" spans="4:7" x14ac:dyDescent="0.25">
      <c r="D1091" s="8"/>
      <c r="E1091" s="8"/>
      <c r="F1091" s="8"/>
      <c r="G1091" s="9"/>
    </row>
    <row r="1092" spans="4:7" x14ac:dyDescent="0.25">
      <c r="D1092" s="8"/>
      <c r="E1092" s="8"/>
      <c r="F1092" s="8"/>
      <c r="G1092" s="9"/>
    </row>
    <row r="1093" spans="4:7" x14ac:dyDescent="0.25">
      <c r="D1093" s="8"/>
      <c r="E1093" s="8"/>
      <c r="F1093" s="8"/>
      <c r="G1093" s="9"/>
    </row>
    <row r="1094" spans="4:7" x14ac:dyDescent="0.25">
      <c r="D1094" s="8"/>
      <c r="E1094" s="8"/>
      <c r="F1094" s="8"/>
      <c r="G1094" s="9"/>
    </row>
    <row r="1095" spans="4:7" x14ac:dyDescent="0.25">
      <c r="D1095" s="8"/>
      <c r="E1095" s="8"/>
      <c r="F1095" s="8"/>
      <c r="G1095" s="9"/>
    </row>
    <row r="1096" spans="4:7" x14ac:dyDescent="0.25">
      <c r="D1096" s="8"/>
      <c r="E1096" s="8"/>
      <c r="F1096" s="8"/>
      <c r="G1096" s="9"/>
    </row>
    <row r="1097" spans="4:7" x14ac:dyDescent="0.25">
      <c r="D1097" s="8"/>
      <c r="E1097" s="8"/>
      <c r="F1097" s="8"/>
      <c r="G1097" s="9"/>
    </row>
    <row r="1098" spans="4:7" x14ac:dyDescent="0.25">
      <c r="D1098" s="8"/>
      <c r="E1098" s="8"/>
      <c r="F1098" s="8"/>
      <c r="G1098" s="9"/>
    </row>
    <row r="1099" spans="4:7" x14ac:dyDescent="0.25">
      <c r="D1099" s="8"/>
      <c r="E1099" s="8"/>
      <c r="F1099" s="8"/>
      <c r="G1099" s="9"/>
    </row>
    <row r="1100" spans="4:7" x14ac:dyDescent="0.25">
      <c r="D1100" s="8"/>
      <c r="E1100" s="8"/>
      <c r="F1100" s="8"/>
      <c r="G1100" s="9"/>
    </row>
    <row r="1101" spans="4:7" x14ac:dyDescent="0.25">
      <c r="D1101" s="8"/>
      <c r="E1101" s="8"/>
      <c r="F1101" s="8"/>
      <c r="G1101" s="9"/>
    </row>
    <row r="1102" spans="4:7" x14ac:dyDescent="0.25">
      <c r="D1102" s="8"/>
      <c r="E1102" s="8"/>
      <c r="F1102" s="8"/>
      <c r="G1102" s="9"/>
    </row>
    <row r="1103" spans="4:7" x14ac:dyDescent="0.25">
      <c r="D1103" s="8"/>
      <c r="E1103" s="8"/>
      <c r="F1103" s="8"/>
      <c r="G1103" s="9"/>
    </row>
    <row r="1104" spans="4:7" x14ac:dyDescent="0.25">
      <c r="D1104" s="8"/>
      <c r="E1104" s="8"/>
      <c r="F1104" s="8"/>
      <c r="G1104" s="9"/>
    </row>
    <row r="1105" spans="4:7" x14ac:dyDescent="0.25">
      <c r="D1105" s="8"/>
      <c r="E1105" s="8"/>
      <c r="F1105" s="8"/>
      <c r="G1105" s="9"/>
    </row>
    <row r="1106" spans="4:7" x14ac:dyDescent="0.25">
      <c r="D1106" s="8"/>
      <c r="E1106" s="8"/>
      <c r="F1106" s="8"/>
      <c r="G1106" s="9"/>
    </row>
    <row r="1107" spans="4:7" x14ac:dyDescent="0.25">
      <c r="D1107" s="8"/>
      <c r="E1107" s="8"/>
      <c r="F1107" s="8"/>
      <c r="G1107" s="9"/>
    </row>
    <row r="1108" spans="4:7" x14ac:dyDescent="0.25">
      <c r="D1108" s="8"/>
      <c r="E1108" s="8"/>
      <c r="F1108" s="8"/>
      <c r="G1108" s="9"/>
    </row>
    <row r="1109" spans="4:7" x14ac:dyDescent="0.25">
      <c r="D1109" s="8"/>
      <c r="E1109" s="8"/>
      <c r="F1109" s="8"/>
      <c r="G1109" s="9"/>
    </row>
    <row r="1110" spans="4:7" x14ac:dyDescent="0.25">
      <c r="D1110" s="8"/>
      <c r="E1110" s="8"/>
      <c r="F1110" s="8"/>
      <c r="G1110" s="9"/>
    </row>
    <row r="1111" spans="4:7" x14ac:dyDescent="0.25">
      <c r="D1111" s="8"/>
      <c r="E1111" s="8"/>
      <c r="F1111" s="8"/>
      <c r="G1111" s="9"/>
    </row>
    <row r="1112" spans="4:7" x14ac:dyDescent="0.25">
      <c r="D1112" s="8"/>
      <c r="E1112" s="8"/>
      <c r="F1112" s="8"/>
      <c r="G1112" s="9"/>
    </row>
    <row r="1113" spans="4:7" x14ac:dyDescent="0.25">
      <c r="D1113" s="8"/>
      <c r="E1113" s="8"/>
      <c r="F1113" s="8"/>
      <c r="G1113" s="9"/>
    </row>
    <row r="1114" spans="4:7" x14ac:dyDescent="0.25">
      <c r="D1114" s="8"/>
      <c r="E1114" s="8"/>
      <c r="F1114" s="8"/>
      <c r="G1114" s="9"/>
    </row>
    <row r="1115" spans="4:7" x14ac:dyDescent="0.25">
      <c r="D1115" s="8"/>
      <c r="E1115" s="8"/>
      <c r="F1115" s="8"/>
      <c r="G1115" s="9"/>
    </row>
    <row r="1116" spans="4:7" x14ac:dyDescent="0.25">
      <c r="D1116" s="8"/>
      <c r="E1116" s="8"/>
      <c r="F1116" s="8"/>
      <c r="G1116" s="9"/>
    </row>
    <row r="1117" spans="4:7" x14ac:dyDescent="0.25">
      <c r="D1117" s="8"/>
      <c r="E1117" s="8"/>
      <c r="F1117" s="8"/>
      <c r="G1117" s="9"/>
    </row>
    <row r="1118" spans="4:7" x14ac:dyDescent="0.25">
      <c r="D1118" s="8"/>
      <c r="E1118" s="8"/>
      <c r="F1118" s="8"/>
      <c r="G1118" s="9"/>
    </row>
    <row r="1119" spans="4:7" x14ac:dyDescent="0.25">
      <c r="D1119" s="8"/>
      <c r="E1119" s="8"/>
      <c r="F1119" s="8"/>
      <c r="G1119" s="9"/>
    </row>
    <row r="1120" spans="4:7" x14ac:dyDescent="0.25">
      <c r="D1120" s="8"/>
      <c r="E1120" s="8"/>
      <c r="F1120" s="8"/>
      <c r="G1120" s="9"/>
    </row>
    <row r="1121" spans="4:7" x14ac:dyDescent="0.25">
      <c r="D1121" s="8"/>
      <c r="E1121" s="8"/>
      <c r="F1121" s="8"/>
      <c r="G1121" s="9"/>
    </row>
    <row r="1122" spans="4:7" x14ac:dyDescent="0.25">
      <c r="D1122" s="8"/>
      <c r="E1122" s="8"/>
      <c r="F1122" s="8"/>
      <c r="G1122" s="9"/>
    </row>
    <row r="1123" spans="4:7" x14ac:dyDescent="0.25">
      <c r="D1123" s="8"/>
      <c r="E1123" s="8"/>
      <c r="F1123" s="8"/>
      <c r="G1123" s="9"/>
    </row>
    <row r="1124" spans="4:7" x14ac:dyDescent="0.25">
      <c r="D1124" s="8"/>
      <c r="E1124" s="8"/>
      <c r="F1124" s="8"/>
      <c r="G1124" s="9"/>
    </row>
    <row r="1125" spans="4:7" x14ac:dyDescent="0.25">
      <c r="D1125" s="8"/>
      <c r="E1125" s="8"/>
      <c r="F1125" s="8"/>
      <c r="G1125" s="9"/>
    </row>
    <row r="1126" spans="4:7" x14ac:dyDescent="0.25">
      <c r="D1126" s="8"/>
      <c r="E1126" s="8"/>
      <c r="F1126" s="8"/>
      <c r="G1126" s="9"/>
    </row>
    <row r="1127" spans="4:7" x14ac:dyDescent="0.25">
      <c r="D1127" s="8"/>
      <c r="E1127" s="8"/>
      <c r="F1127" s="8"/>
      <c r="G1127" s="9"/>
    </row>
    <row r="1128" spans="4:7" x14ac:dyDescent="0.25">
      <c r="D1128" s="8"/>
      <c r="E1128" s="8"/>
      <c r="F1128" s="8"/>
      <c r="G1128" s="9"/>
    </row>
    <row r="1129" spans="4:7" x14ac:dyDescent="0.25">
      <c r="D1129" s="8"/>
      <c r="E1129" s="8"/>
      <c r="F1129" s="8"/>
      <c r="G1129" s="9"/>
    </row>
    <row r="1130" spans="4:7" x14ac:dyDescent="0.25">
      <c r="D1130" s="8"/>
      <c r="E1130" s="8"/>
      <c r="F1130" s="8"/>
      <c r="G1130" s="9"/>
    </row>
    <row r="1131" spans="4:7" x14ac:dyDescent="0.25">
      <c r="D1131" s="8"/>
      <c r="E1131" s="8"/>
      <c r="F1131" s="8"/>
      <c r="G1131" s="9"/>
    </row>
    <row r="1132" spans="4:7" x14ac:dyDescent="0.25">
      <c r="D1132" s="8"/>
      <c r="E1132" s="8"/>
      <c r="F1132" s="8"/>
      <c r="G1132" s="9"/>
    </row>
    <row r="1133" spans="4:7" x14ac:dyDescent="0.25">
      <c r="D1133" s="8"/>
      <c r="E1133" s="8"/>
      <c r="F1133" s="8"/>
      <c r="G1133" s="9"/>
    </row>
    <row r="1134" spans="4:7" x14ac:dyDescent="0.25">
      <c r="D1134" s="8"/>
      <c r="E1134" s="8"/>
      <c r="F1134" s="8"/>
      <c r="G1134" s="9"/>
    </row>
    <row r="1135" spans="4:7" x14ac:dyDescent="0.25">
      <c r="D1135" s="8"/>
      <c r="E1135" s="8"/>
      <c r="F1135" s="8"/>
      <c r="G1135" s="9"/>
    </row>
    <row r="1136" spans="4:7" x14ac:dyDescent="0.25">
      <c r="D1136" s="8"/>
      <c r="E1136" s="8"/>
      <c r="F1136" s="8"/>
      <c r="G1136" s="9"/>
    </row>
    <row r="1137" spans="4:7" x14ac:dyDescent="0.25">
      <c r="D1137" s="8"/>
      <c r="E1137" s="8"/>
      <c r="F1137" s="8"/>
      <c r="G1137" s="9"/>
    </row>
    <row r="1138" spans="4:7" x14ac:dyDescent="0.25">
      <c r="D1138" s="8"/>
      <c r="E1138" s="8"/>
      <c r="F1138" s="8"/>
      <c r="G1138" s="9"/>
    </row>
    <row r="1139" spans="4:7" x14ac:dyDescent="0.25">
      <c r="D1139" s="8"/>
      <c r="E1139" s="8"/>
      <c r="F1139" s="8"/>
      <c r="G1139" s="9"/>
    </row>
    <row r="1140" spans="4:7" x14ac:dyDescent="0.25">
      <c r="D1140" s="8"/>
      <c r="E1140" s="8"/>
      <c r="F1140" s="8"/>
      <c r="G1140" s="9"/>
    </row>
    <row r="1141" spans="4:7" x14ac:dyDescent="0.25">
      <c r="D1141" s="8"/>
      <c r="E1141" s="8"/>
      <c r="F1141" s="8"/>
      <c r="G1141" s="9"/>
    </row>
    <row r="1142" spans="4:7" x14ac:dyDescent="0.25">
      <c r="D1142" s="8"/>
      <c r="E1142" s="8"/>
      <c r="F1142" s="8"/>
      <c r="G1142" s="9"/>
    </row>
    <row r="1143" spans="4:7" x14ac:dyDescent="0.25">
      <c r="D1143" s="8"/>
      <c r="E1143" s="8"/>
      <c r="F1143" s="8"/>
      <c r="G1143" s="9"/>
    </row>
    <row r="1144" spans="4:7" x14ac:dyDescent="0.25">
      <c r="D1144" s="8"/>
      <c r="E1144" s="8"/>
      <c r="F1144" s="8"/>
      <c r="G1144" s="9"/>
    </row>
    <row r="1145" spans="4:7" x14ac:dyDescent="0.25">
      <c r="D1145" s="8"/>
      <c r="E1145" s="8"/>
      <c r="F1145" s="8"/>
      <c r="G1145" s="9"/>
    </row>
    <row r="1146" spans="4:7" x14ac:dyDescent="0.25">
      <c r="D1146" s="8"/>
      <c r="E1146" s="8"/>
      <c r="F1146" s="8"/>
      <c r="G1146" s="9"/>
    </row>
    <row r="1147" spans="4:7" x14ac:dyDescent="0.25">
      <c r="D1147" s="8"/>
      <c r="E1147" s="8"/>
      <c r="F1147" s="8"/>
      <c r="G1147" s="9"/>
    </row>
    <row r="1148" spans="4:7" x14ac:dyDescent="0.25">
      <c r="D1148" s="8"/>
      <c r="E1148" s="8"/>
      <c r="F1148" s="8"/>
      <c r="G1148" s="9"/>
    </row>
    <row r="1149" spans="4:7" x14ac:dyDescent="0.25">
      <c r="D1149" s="8"/>
      <c r="E1149" s="8"/>
      <c r="F1149" s="8"/>
      <c r="G1149" s="9"/>
    </row>
    <row r="1150" spans="4:7" x14ac:dyDescent="0.25">
      <c r="D1150" s="8"/>
      <c r="E1150" s="8"/>
      <c r="F1150" s="8"/>
      <c r="G1150" s="9"/>
    </row>
    <row r="1151" spans="4:7" x14ac:dyDescent="0.25">
      <c r="D1151" s="8"/>
      <c r="E1151" s="8"/>
      <c r="F1151" s="8"/>
      <c r="G1151" s="9"/>
    </row>
    <row r="1152" spans="4:7" x14ac:dyDescent="0.25">
      <c r="D1152" s="8"/>
      <c r="E1152" s="8"/>
      <c r="F1152" s="8"/>
      <c r="G1152" s="9"/>
    </row>
    <row r="1153" spans="4:7" x14ac:dyDescent="0.25">
      <c r="D1153" s="8"/>
      <c r="E1153" s="8"/>
      <c r="F1153" s="8"/>
      <c r="G1153" s="9"/>
    </row>
    <row r="1154" spans="4:7" x14ac:dyDescent="0.25">
      <c r="D1154" s="8"/>
      <c r="E1154" s="8"/>
      <c r="F1154" s="8"/>
      <c r="G1154" s="9"/>
    </row>
    <row r="1155" spans="4:7" x14ac:dyDescent="0.25">
      <c r="D1155" s="8"/>
      <c r="E1155" s="8"/>
      <c r="F1155" s="8"/>
      <c r="G1155" s="9"/>
    </row>
    <row r="1156" spans="4:7" x14ac:dyDescent="0.25">
      <c r="D1156" s="8"/>
      <c r="E1156" s="8"/>
      <c r="F1156" s="8"/>
      <c r="G1156" s="9"/>
    </row>
    <row r="1157" spans="4:7" x14ac:dyDescent="0.25">
      <c r="D1157" s="8"/>
      <c r="E1157" s="8"/>
      <c r="F1157" s="8"/>
      <c r="G1157" s="9"/>
    </row>
    <row r="1158" spans="4:7" x14ac:dyDescent="0.25">
      <c r="D1158" s="8"/>
      <c r="E1158" s="8"/>
      <c r="F1158" s="8"/>
      <c r="G1158" s="9"/>
    </row>
    <row r="1159" spans="4:7" x14ac:dyDescent="0.25">
      <c r="D1159" s="8"/>
      <c r="E1159" s="8"/>
      <c r="F1159" s="8"/>
      <c r="G1159" s="9"/>
    </row>
    <row r="1160" spans="4:7" x14ac:dyDescent="0.25">
      <c r="D1160" s="8"/>
      <c r="E1160" s="8"/>
      <c r="F1160" s="8"/>
      <c r="G1160" s="9"/>
    </row>
    <row r="1161" spans="4:7" x14ac:dyDescent="0.25">
      <c r="D1161" s="8"/>
      <c r="E1161" s="8"/>
      <c r="F1161" s="8"/>
      <c r="G1161" s="9"/>
    </row>
    <row r="1162" spans="4:7" x14ac:dyDescent="0.25">
      <c r="D1162" s="8"/>
      <c r="E1162" s="8"/>
      <c r="F1162" s="8"/>
      <c r="G1162" s="9"/>
    </row>
    <row r="1163" spans="4:7" x14ac:dyDescent="0.25">
      <c r="D1163" s="8"/>
      <c r="E1163" s="8"/>
      <c r="F1163" s="8"/>
      <c r="G1163" s="9"/>
    </row>
    <row r="1164" spans="4:7" x14ac:dyDescent="0.25">
      <c r="D1164" s="8"/>
      <c r="E1164" s="8"/>
      <c r="F1164" s="8"/>
      <c r="G1164" s="9"/>
    </row>
    <row r="1165" spans="4:7" x14ac:dyDescent="0.25">
      <c r="D1165" s="8"/>
      <c r="E1165" s="8"/>
      <c r="F1165" s="8"/>
      <c r="G1165" s="9"/>
    </row>
    <row r="1166" spans="4:7" x14ac:dyDescent="0.25">
      <c r="D1166" s="8"/>
      <c r="E1166" s="8"/>
      <c r="F1166" s="8"/>
      <c r="G1166" s="9"/>
    </row>
    <row r="1167" spans="4:7" x14ac:dyDescent="0.25">
      <c r="D1167" s="8"/>
      <c r="E1167" s="8"/>
      <c r="F1167" s="8"/>
      <c r="G1167" s="9"/>
    </row>
    <row r="1168" spans="4:7" x14ac:dyDescent="0.25">
      <c r="D1168" s="8"/>
      <c r="E1168" s="8"/>
      <c r="F1168" s="8"/>
      <c r="G1168" s="9"/>
    </row>
    <row r="1169" spans="4:7" x14ac:dyDescent="0.25">
      <c r="D1169" s="8"/>
      <c r="E1169" s="8"/>
      <c r="F1169" s="8"/>
      <c r="G1169" s="9"/>
    </row>
    <row r="1170" spans="4:7" x14ac:dyDescent="0.25">
      <c r="D1170" s="8"/>
      <c r="E1170" s="8"/>
      <c r="F1170" s="8"/>
      <c r="G1170" s="9"/>
    </row>
    <row r="1171" spans="4:7" x14ac:dyDescent="0.25">
      <c r="D1171" s="8"/>
      <c r="E1171" s="8"/>
      <c r="F1171" s="8"/>
      <c r="G1171" s="9"/>
    </row>
    <row r="1172" spans="4:7" x14ac:dyDescent="0.25">
      <c r="D1172" s="8"/>
      <c r="E1172" s="8"/>
      <c r="F1172" s="8"/>
      <c r="G1172" s="9"/>
    </row>
    <row r="1173" spans="4:7" x14ac:dyDescent="0.25">
      <c r="D1173" s="8"/>
      <c r="E1173" s="8"/>
      <c r="F1173" s="8"/>
      <c r="G1173" s="9"/>
    </row>
    <row r="1174" spans="4:7" x14ac:dyDescent="0.25">
      <c r="D1174" s="8"/>
      <c r="E1174" s="8"/>
      <c r="F1174" s="8"/>
      <c r="G1174" s="9"/>
    </row>
    <row r="1175" spans="4:7" x14ac:dyDescent="0.25">
      <c r="D1175" s="8"/>
      <c r="E1175" s="8"/>
      <c r="F1175" s="8"/>
      <c r="G1175" s="9"/>
    </row>
    <row r="1176" spans="4:7" x14ac:dyDescent="0.25">
      <c r="D1176" s="8"/>
      <c r="E1176" s="8"/>
      <c r="F1176" s="8"/>
      <c r="G1176" s="9"/>
    </row>
    <row r="1177" spans="4:7" x14ac:dyDescent="0.25">
      <c r="D1177" s="8"/>
      <c r="E1177" s="8"/>
      <c r="F1177" s="8"/>
      <c r="G1177" s="9"/>
    </row>
    <row r="1178" spans="4:7" x14ac:dyDescent="0.25">
      <c r="D1178" s="8"/>
      <c r="E1178" s="8"/>
      <c r="F1178" s="8"/>
      <c r="G1178" s="9"/>
    </row>
    <row r="1179" spans="4:7" x14ac:dyDescent="0.25">
      <c r="D1179" s="8"/>
      <c r="E1179" s="8"/>
      <c r="F1179" s="8"/>
      <c r="G1179" s="9"/>
    </row>
    <row r="1180" spans="4:7" x14ac:dyDescent="0.25">
      <c r="D1180" s="8"/>
      <c r="E1180" s="8"/>
      <c r="F1180" s="8"/>
      <c r="G1180" s="9"/>
    </row>
    <row r="1181" spans="4:7" x14ac:dyDescent="0.25">
      <c r="D1181" s="8"/>
      <c r="E1181" s="8"/>
      <c r="F1181" s="8"/>
      <c r="G1181" s="9"/>
    </row>
    <row r="1182" spans="4:7" x14ac:dyDescent="0.25">
      <c r="D1182" s="8"/>
      <c r="E1182" s="8"/>
      <c r="F1182" s="8"/>
      <c r="G1182" s="9"/>
    </row>
    <row r="1183" spans="4:7" x14ac:dyDescent="0.25">
      <c r="D1183" s="8"/>
      <c r="E1183" s="8"/>
      <c r="F1183" s="8"/>
      <c r="G1183" s="9"/>
    </row>
    <row r="1184" spans="4:7" x14ac:dyDescent="0.25">
      <c r="D1184" s="8"/>
      <c r="E1184" s="8"/>
      <c r="F1184" s="8"/>
      <c r="G1184" s="9"/>
    </row>
    <row r="1185" spans="4:7" x14ac:dyDescent="0.25">
      <c r="D1185" s="8"/>
      <c r="E1185" s="8"/>
      <c r="F1185" s="8"/>
      <c r="G1185" s="9"/>
    </row>
    <row r="1186" spans="4:7" x14ac:dyDescent="0.25">
      <c r="D1186" s="8"/>
      <c r="E1186" s="8"/>
      <c r="F1186" s="8"/>
      <c r="G1186" s="9"/>
    </row>
    <row r="1187" spans="4:7" x14ac:dyDescent="0.25">
      <c r="D1187" s="8"/>
      <c r="E1187" s="8"/>
      <c r="F1187" s="8"/>
      <c r="G1187" s="9"/>
    </row>
    <row r="1188" spans="4:7" x14ac:dyDescent="0.25">
      <c r="D1188" s="8"/>
      <c r="E1188" s="8"/>
      <c r="F1188" s="8"/>
      <c r="G1188" s="9"/>
    </row>
    <row r="1189" spans="4:7" x14ac:dyDescent="0.25">
      <c r="D1189" s="8"/>
      <c r="E1189" s="8"/>
      <c r="F1189" s="8"/>
      <c r="G1189" s="9"/>
    </row>
    <row r="1190" spans="4:7" x14ac:dyDescent="0.25">
      <c r="D1190" s="8"/>
      <c r="E1190" s="8"/>
      <c r="F1190" s="8"/>
      <c r="G1190" s="9"/>
    </row>
    <row r="1191" spans="4:7" x14ac:dyDescent="0.25">
      <c r="D1191" s="8"/>
      <c r="E1191" s="8"/>
      <c r="F1191" s="8"/>
      <c r="G1191" s="9"/>
    </row>
    <row r="1192" spans="4:7" x14ac:dyDescent="0.25">
      <c r="D1192" s="8"/>
      <c r="E1192" s="8"/>
      <c r="F1192" s="8"/>
      <c r="G1192" s="9"/>
    </row>
    <row r="1193" spans="4:7" x14ac:dyDescent="0.25">
      <c r="D1193" s="8"/>
      <c r="E1193" s="8"/>
      <c r="F1193" s="8"/>
      <c r="G1193" s="9"/>
    </row>
    <row r="1194" spans="4:7" x14ac:dyDescent="0.25">
      <c r="D1194" s="8"/>
      <c r="E1194" s="8"/>
      <c r="F1194" s="8"/>
      <c r="G1194" s="9"/>
    </row>
    <row r="1195" spans="4:7" x14ac:dyDescent="0.25">
      <c r="D1195" s="8"/>
      <c r="E1195" s="8"/>
      <c r="F1195" s="8"/>
      <c r="G1195" s="9"/>
    </row>
    <row r="1196" spans="4:7" x14ac:dyDescent="0.25">
      <c r="D1196" s="8"/>
      <c r="E1196" s="8"/>
      <c r="F1196" s="8"/>
      <c r="G1196" s="9"/>
    </row>
    <row r="1197" spans="4:7" x14ac:dyDescent="0.25">
      <c r="D1197" s="8"/>
      <c r="E1197" s="8"/>
      <c r="F1197" s="8"/>
      <c r="G1197" s="9"/>
    </row>
    <row r="1198" spans="4:7" x14ac:dyDescent="0.25">
      <c r="D1198" s="8"/>
      <c r="E1198" s="8"/>
      <c r="F1198" s="8"/>
      <c r="G1198" s="9"/>
    </row>
    <row r="1199" spans="4:7" x14ac:dyDescent="0.25">
      <c r="D1199" s="8"/>
      <c r="E1199" s="8"/>
      <c r="F1199" s="8"/>
      <c r="G1199" s="9"/>
    </row>
    <row r="1200" spans="4:7" x14ac:dyDescent="0.25">
      <c r="D1200" s="8"/>
      <c r="E1200" s="8"/>
      <c r="F1200" s="8"/>
      <c r="G1200" s="9"/>
    </row>
    <row r="1201" spans="4:7" x14ac:dyDescent="0.25">
      <c r="D1201" s="8"/>
      <c r="E1201" s="8"/>
      <c r="F1201" s="8"/>
      <c r="G1201" s="9"/>
    </row>
    <row r="1202" spans="4:7" x14ac:dyDescent="0.25">
      <c r="D1202" s="8"/>
      <c r="E1202" s="8"/>
      <c r="F1202" s="8"/>
      <c r="G1202" s="9"/>
    </row>
    <row r="1203" spans="4:7" x14ac:dyDescent="0.25">
      <c r="D1203" s="8"/>
      <c r="E1203" s="8"/>
      <c r="F1203" s="8"/>
      <c r="G1203" s="9"/>
    </row>
    <row r="1204" spans="4:7" x14ac:dyDescent="0.25">
      <c r="D1204" s="8"/>
      <c r="E1204" s="8"/>
      <c r="F1204" s="8"/>
      <c r="G1204" s="9"/>
    </row>
    <row r="1205" spans="4:7" x14ac:dyDescent="0.25">
      <c r="D1205" s="8"/>
      <c r="E1205" s="8"/>
      <c r="F1205" s="8"/>
      <c r="G1205" s="9"/>
    </row>
    <row r="1206" spans="4:7" x14ac:dyDescent="0.25">
      <c r="D1206" s="8"/>
      <c r="E1206" s="8"/>
      <c r="F1206" s="8"/>
      <c r="G1206" s="9"/>
    </row>
    <row r="1207" spans="4:7" x14ac:dyDescent="0.25">
      <c r="D1207" s="8"/>
      <c r="E1207" s="8"/>
      <c r="F1207" s="8"/>
      <c r="G1207" s="9"/>
    </row>
    <row r="1208" spans="4:7" x14ac:dyDescent="0.25">
      <c r="D1208" s="8"/>
      <c r="E1208" s="8"/>
      <c r="F1208" s="8"/>
      <c r="G1208" s="9"/>
    </row>
    <row r="1209" spans="4:7" x14ac:dyDescent="0.25">
      <c r="D1209" s="8"/>
      <c r="E1209" s="8"/>
      <c r="F1209" s="8"/>
      <c r="G1209" s="9"/>
    </row>
    <row r="1210" spans="4:7" x14ac:dyDescent="0.25">
      <c r="D1210" s="8"/>
      <c r="E1210" s="8"/>
      <c r="F1210" s="8"/>
      <c r="G1210" s="9"/>
    </row>
    <row r="1211" spans="4:7" x14ac:dyDescent="0.25">
      <c r="D1211" s="8"/>
      <c r="E1211" s="8"/>
      <c r="F1211" s="8"/>
      <c r="G1211" s="9"/>
    </row>
    <row r="1212" spans="4:7" x14ac:dyDescent="0.25">
      <c r="D1212" s="8"/>
      <c r="E1212" s="8"/>
      <c r="F1212" s="8"/>
      <c r="G1212" s="9"/>
    </row>
    <row r="1213" spans="4:7" x14ac:dyDescent="0.25">
      <c r="D1213" s="8"/>
      <c r="E1213" s="8"/>
      <c r="F1213" s="8"/>
      <c r="G1213" s="9"/>
    </row>
    <row r="1214" spans="4:7" x14ac:dyDescent="0.25">
      <c r="D1214" s="8"/>
      <c r="E1214" s="8"/>
      <c r="F1214" s="8"/>
      <c r="G1214" s="9"/>
    </row>
    <row r="1215" spans="4:7" x14ac:dyDescent="0.25">
      <c r="D1215" s="8"/>
      <c r="E1215" s="8"/>
      <c r="F1215" s="8"/>
      <c r="G1215" s="9"/>
    </row>
    <row r="1216" spans="4:7" x14ac:dyDescent="0.25">
      <c r="D1216" s="8"/>
      <c r="E1216" s="8"/>
      <c r="F1216" s="8"/>
      <c r="G1216" s="9"/>
    </row>
    <row r="1217" spans="4:7" x14ac:dyDescent="0.25">
      <c r="D1217" s="8"/>
      <c r="E1217" s="8"/>
      <c r="F1217" s="8"/>
      <c r="G1217" s="9"/>
    </row>
    <row r="1218" spans="4:7" x14ac:dyDescent="0.25">
      <c r="D1218" s="8"/>
      <c r="E1218" s="8"/>
      <c r="F1218" s="8"/>
      <c r="G1218" s="9"/>
    </row>
    <row r="1219" spans="4:7" x14ac:dyDescent="0.25">
      <c r="D1219" s="8"/>
      <c r="E1219" s="8"/>
      <c r="F1219" s="8"/>
      <c r="G1219" s="9"/>
    </row>
    <row r="1220" spans="4:7" x14ac:dyDescent="0.25">
      <c r="D1220" s="8"/>
      <c r="E1220" s="8"/>
      <c r="F1220" s="8"/>
      <c r="G1220" s="9"/>
    </row>
    <row r="1221" spans="4:7" x14ac:dyDescent="0.25">
      <c r="D1221" s="8"/>
      <c r="E1221" s="8"/>
      <c r="F1221" s="8"/>
      <c r="G1221" s="9"/>
    </row>
    <row r="1222" spans="4:7" x14ac:dyDescent="0.25">
      <c r="D1222" s="8"/>
      <c r="E1222" s="8"/>
      <c r="F1222" s="8"/>
      <c r="G1222" s="9"/>
    </row>
    <row r="1223" spans="4:7" x14ac:dyDescent="0.25">
      <c r="D1223" s="8"/>
      <c r="E1223" s="8"/>
      <c r="F1223" s="8"/>
      <c r="G1223" s="9"/>
    </row>
    <row r="1224" spans="4:7" x14ac:dyDescent="0.25">
      <c r="D1224" s="8"/>
      <c r="E1224" s="8"/>
      <c r="F1224" s="8"/>
      <c r="G1224" s="9"/>
    </row>
    <row r="1225" spans="4:7" x14ac:dyDescent="0.25">
      <c r="D1225" s="8"/>
      <c r="E1225" s="8"/>
      <c r="F1225" s="8"/>
      <c r="G1225" s="9"/>
    </row>
    <row r="1226" spans="4:7" x14ac:dyDescent="0.25">
      <c r="D1226" s="8"/>
      <c r="E1226" s="8"/>
      <c r="F1226" s="8"/>
      <c r="G1226" s="9"/>
    </row>
    <row r="1227" spans="4:7" x14ac:dyDescent="0.25">
      <c r="D1227" s="8"/>
      <c r="E1227" s="8"/>
      <c r="F1227" s="8"/>
      <c r="G1227" s="9"/>
    </row>
    <row r="1228" spans="4:7" x14ac:dyDescent="0.25">
      <c r="D1228" s="8"/>
      <c r="E1228" s="8"/>
      <c r="F1228" s="8"/>
      <c r="G1228" s="9"/>
    </row>
    <row r="1229" spans="4:7" x14ac:dyDescent="0.25">
      <c r="D1229" s="8"/>
      <c r="E1229" s="8"/>
      <c r="F1229" s="8"/>
      <c r="G1229" s="9"/>
    </row>
    <row r="1230" spans="4:7" x14ac:dyDescent="0.25">
      <c r="D1230" s="8"/>
      <c r="E1230" s="8"/>
      <c r="F1230" s="8"/>
      <c r="G1230" s="9"/>
    </row>
    <row r="1231" spans="4:7" x14ac:dyDescent="0.25">
      <c r="D1231" s="8"/>
      <c r="E1231" s="8"/>
      <c r="F1231" s="8"/>
      <c r="G1231" s="9"/>
    </row>
    <row r="1232" spans="4:7" x14ac:dyDescent="0.25">
      <c r="D1232" s="8"/>
      <c r="E1232" s="8"/>
      <c r="F1232" s="8"/>
      <c r="G1232" s="9"/>
    </row>
    <row r="1233" spans="4:7" x14ac:dyDescent="0.25">
      <c r="D1233" s="8"/>
      <c r="E1233" s="8"/>
      <c r="F1233" s="8"/>
      <c r="G1233" s="9"/>
    </row>
    <row r="1234" spans="4:7" x14ac:dyDescent="0.25">
      <c r="D1234" s="8"/>
      <c r="E1234" s="8"/>
      <c r="F1234" s="8"/>
      <c r="G1234" s="9"/>
    </row>
    <row r="1235" spans="4:7" x14ac:dyDescent="0.25">
      <c r="D1235" s="8"/>
      <c r="E1235" s="8"/>
      <c r="F1235" s="8"/>
      <c r="G1235" s="9"/>
    </row>
    <row r="1236" spans="4:7" x14ac:dyDescent="0.25">
      <c r="D1236" s="8"/>
      <c r="E1236" s="8"/>
      <c r="F1236" s="8"/>
      <c r="G1236" s="9"/>
    </row>
    <row r="1237" spans="4:7" x14ac:dyDescent="0.25">
      <c r="D1237" s="8"/>
      <c r="E1237" s="8"/>
      <c r="F1237" s="8"/>
      <c r="G1237" s="9"/>
    </row>
    <row r="1238" spans="4:7" x14ac:dyDescent="0.25">
      <c r="D1238" s="8"/>
      <c r="E1238" s="8"/>
      <c r="F1238" s="8"/>
      <c r="G1238" s="9"/>
    </row>
    <row r="1239" spans="4:7" x14ac:dyDescent="0.25">
      <c r="D1239" s="8"/>
      <c r="E1239" s="8"/>
      <c r="F1239" s="8"/>
      <c r="G1239" s="9"/>
    </row>
    <row r="1240" spans="4:7" x14ac:dyDescent="0.25">
      <c r="D1240" s="8"/>
      <c r="E1240" s="8"/>
      <c r="F1240" s="8"/>
      <c r="G1240" s="9"/>
    </row>
    <row r="1241" spans="4:7" x14ac:dyDescent="0.25">
      <c r="D1241" s="8"/>
      <c r="E1241" s="8"/>
      <c r="F1241" s="8"/>
      <c r="G1241" s="9"/>
    </row>
    <row r="1242" spans="4:7" x14ac:dyDescent="0.25">
      <c r="D1242" s="8"/>
      <c r="E1242" s="8"/>
      <c r="F1242" s="8"/>
      <c r="G1242" s="9"/>
    </row>
    <row r="1243" spans="4:7" x14ac:dyDescent="0.25">
      <c r="D1243" s="8"/>
      <c r="E1243" s="8"/>
      <c r="F1243" s="8"/>
      <c r="G1243" s="9"/>
    </row>
    <row r="1244" spans="4:7" x14ac:dyDescent="0.25">
      <c r="D1244" s="8"/>
      <c r="E1244" s="8"/>
      <c r="F1244" s="8"/>
      <c r="G1244" s="9"/>
    </row>
    <row r="1245" spans="4:7" x14ac:dyDescent="0.25">
      <c r="D1245" s="8"/>
      <c r="E1245" s="8"/>
      <c r="F1245" s="8"/>
      <c r="G1245" s="9"/>
    </row>
    <row r="1246" spans="4:7" x14ac:dyDescent="0.25">
      <c r="D1246" s="8"/>
      <c r="E1246" s="8"/>
      <c r="F1246" s="8"/>
      <c r="G1246" s="9"/>
    </row>
    <row r="1247" spans="4:7" x14ac:dyDescent="0.25">
      <c r="D1247" s="8"/>
      <c r="E1247" s="8"/>
      <c r="F1247" s="8"/>
      <c r="G1247" s="9"/>
    </row>
    <row r="1248" spans="4:7" x14ac:dyDescent="0.25">
      <c r="D1248" s="8"/>
      <c r="E1248" s="8"/>
      <c r="F1248" s="8"/>
      <c r="G1248" s="9"/>
    </row>
    <row r="1249" spans="4:7" x14ac:dyDescent="0.25">
      <c r="D1249" s="8"/>
      <c r="E1249" s="8"/>
      <c r="F1249" s="8"/>
      <c r="G1249" s="9"/>
    </row>
    <row r="1250" spans="4:7" x14ac:dyDescent="0.25">
      <c r="D1250" s="8"/>
      <c r="E1250" s="8"/>
      <c r="F1250" s="8"/>
      <c r="G1250" s="9"/>
    </row>
    <row r="1251" spans="4:7" x14ac:dyDescent="0.25">
      <c r="D1251" s="8"/>
      <c r="E1251" s="8"/>
      <c r="F1251" s="8"/>
      <c r="G1251" s="9"/>
    </row>
    <row r="1252" spans="4:7" x14ac:dyDescent="0.25">
      <c r="D1252" s="8"/>
      <c r="E1252" s="8"/>
      <c r="F1252" s="8"/>
      <c r="G1252" s="9"/>
    </row>
    <row r="1253" spans="4:7" x14ac:dyDescent="0.25">
      <c r="D1253" s="8"/>
      <c r="E1253" s="8"/>
      <c r="F1253" s="8"/>
      <c r="G1253" s="9"/>
    </row>
    <row r="1254" spans="4:7" x14ac:dyDescent="0.25">
      <c r="D1254" s="8"/>
      <c r="E1254" s="8"/>
      <c r="F1254" s="8"/>
      <c r="G1254" s="9"/>
    </row>
    <row r="1255" spans="4:7" x14ac:dyDescent="0.25">
      <c r="D1255" s="8"/>
      <c r="E1255" s="8"/>
      <c r="F1255" s="8"/>
      <c r="G1255" s="9"/>
    </row>
    <row r="1256" spans="4:7" x14ac:dyDescent="0.25">
      <c r="D1256" s="8"/>
      <c r="E1256" s="8"/>
      <c r="F1256" s="8"/>
      <c r="G1256" s="9"/>
    </row>
    <row r="1257" spans="4:7" x14ac:dyDescent="0.25">
      <c r="D1257" s="8"/>
      <c r="E1257" s="8"/>
      <c r="F1257" s="8"/>
      <c r="G1257" s="9"/>
    </row>
    <row r="1258" spans="4:7" x14ac:dyDescent="0.25">
      <c r="D1258" s="8"/>
      <c r="E1258" s="8"/>
      <c r="F1258" s="8"/>
      <c r="G1258" s="9"/>
    </row>
    <row r="1259" spans="4:7" x14ac:dyDescent="0.25">
      <c r="D1259" s="8"/>
      <c r="E1259" s="8"/>
      <c r="F1259" s="8"/>
      <c r="G1259" s="9"/>
    </row>
    <row r="1260" spans="4:7" x14ac:dyDescent="0.25">
      <c r="D1260" s="8"/>
      <c r="E1260" s="8"/>
      <c r="F1260" s="8"/>
      <c r="G1260" s="9"/>
    </row>
    <row r="1261" spans="4:7" x14ac:dyDescent="0.25">
      <c r="D1261" s="8"/>
      <c r="E1261" s="8"/>
      <c r="F1261" s="8"/>
      <c r="G1261" s="9"/>
    </row>
    <row r="1262" spans="4:7" x14ac:dyDescent="0.25">
      <c r="D1262" s="8"/>
      <c r="E1262" s="8"/>
      <c r="F1262" s="8"/>
      <c r="G1262" s="9"/>
    </row>
    <row r="1263" spans="4:7" x14ac:dyDescent="0.25">
      <c r="D1263" s="8"/>
      <c r="E1263" s="8"/>
      <c r="F1263" s="8"/>
      <c r="G1263" s="9"/>
    </row>
    <row r="1264" spans="4:7" x14ac:dyDescent="0.25">
      <c r="D1264" s="8"/>
      <c r="E1264" s="8"/>
      <c r="F1264" s="8"/>
      <c r="G1264" s="9"/>
    </row>
    <row r="1265" spans="4:7" x14ac:dyDescent="0.25">
      <c r="D1265" s="8"/>
      <c r="E1265" s="8"/>
      <c r="F1265" s="8"/>
      <c r="G1265" s="9"/>
    </row>
    <row r="1266" spans="4:7" x14ac:dyDescent="0.25">
      <c r="D1266" s="8"/>
      <c r="E1266" s="8"/>
      <c r="F1266" s="8"/>
      <c r="G1266" s="9"/>
    </row>
    <row r="1267" spans="4:7" x14ac:dyDescent="0.25">
      <c r="D1267" s="8"/>
      <c r="E1267" s="8"/>
      <c r="F1267" s="8"/>
      <c r="G1267" s="9"/>
    </row>
    <row r="1268" spans="4:7" x14ac:dyDescent="0.25">
      <c r="D1268" s="8"/>
      <c r="E1268" s="8"/>
      <c r="F1268" s="8"/>
      <c r="G1268" s="9"/>
    </row>
    <row r="1269" spans="4:7" x14ac:dyDescent="0.25">
      <c r="D1269" s="8"/>
      <c r="E1269" s="8"/>
      <c r="F1269" s="8"/>
      <c r="G1269" s="9"/>
    </row>
    <row r="1270" spans="4:7" x14ac:dyDescent="0.25">
      <c r="D1270" s="8"/>
      <c r="E1270" s="8"/>
      <c r="F1270" s="8"/>
      <c r="G1270" s="9"/>
    </row>
    <row r="1271" spans="4:7" x14ac:dyDescent="0.25">
      <c r="D1271" s="8"/>
      <c r="E1271" s="8"/>
      <c r="F1271" s="8"/>
      <c r="G1271" s="9"/>
    </row>
    <row r="1272" spans="4:7" x14ac:dyDescent="0.25">
      <c r="D1272" s="8"/>
      <c r="E1272" s="8"/>
      <c r="F1272" s="8"/>
      <c r="G1272" s="9"/>
    </row>
    <row r="1273" spans="4:7" x14ac:dyDescent="0.25">
      <c r="D1273" s="8"/>
      <c r="E1273" s="8"/>
      <c r="F1273" s="8"/>
      <c r="G1273" s="9"/>
    </row>
    <row r="1274" spans="4:7" x14ac:dyDescent="0.25">
      <c r="D1274" s="8"/>
      <c r="E1274" s="8"/>
      <c r="F1274" s="8"/>
      <c r="G1274" s="9"/>
    </row>
    <row r="1275" spans="4:7" x14ac:dyDescent="0.25">
      <c r="D1275" s="8"/>
      <c r="E1275" s="8"/>
      <c r="F1275" s="8"/>
      <c r="G1275" s="9"/>
    </row>
    <row r="1276" spans="4:7" x14ac:dyDescent="0.25">
      <c r="D1276" s="8"/>
      <c r="E1276" s="8"/>
      <c r="F1276" s="8"/>
      <c r="G1276" s="9"/>
    </row>
    <row r="1277" spans="4:7" x14ac:dyDescent="0.25">
      <c r="D1277" s="8"/>
      <c r="E1277" s="8"/>
      <c r="F1277" s="8"/>
      <c r="G1277" s="9"/>
    </row>
    <row r="1278" spans="4:7" x14ac:dyDescent="0.25">
      <c r="D1278" s="8"/>
      <c r="E1278" s="8"/>
      <c r="F1278" s="8"/>
      <c r="G1278" s="9"/>
    </row>
    <row r="1279" spans="4:7" x14ac:dyDescent="0.25">
      <c r="D1279" s="8"/>
      <c r="E1279" s="8"/>
      <c r="F1279" s="8"/>
      <c r="G1279" s="9"/>
    </row>
    <row r="1280" spans="4:7" x14ac:dyDescent="0.25">
      <c r="D1280" s="8"/>
      <c r="E1280" s="8"/>
      <c r="F1280" s="8"/>
      <c r="G1280" s="9"/>
    </row>
    <row r="1281" spans="4:7" x14ac:dyDescent="0.25">
      <c r="D1281" s="8"/>
      <c r="E1281" s="8"/>
      <c r="F1281" s="8"/>
      <c r="G1281" s="9"/>
    </row>
    <row r="1282" spans="4:7" x14ac:dyDescent="0.25">
      <c r="D1282" s="8"/>
      <c r="E1282" s="8"/>
      <c r="F1282" s="8"/>
      <c r="G1282" s="9"/>
    </row>
    <row r="1283" spans="4:7" x14ac:dyDescent="0.25">
      <c r="D1283" s="8"/>
      <c r="E1283" s="8"/>
      <c r="F1283" s="8"/>
      <c r="G1283" s="9"/>
    </row>
    <row r="1284" spans="4:7" x14ac:dyDescent="0.25">
      <c r="D1284" s="8"/>
      <c r="E1284" s="8"/>
      <c r="F1284" s="8"/>
      <c r="G1284" s="9"/>
    </row>
    <row r="1285" spans="4:7" x14ac:dyDescent="0.25">
      <c r="D1285" s="8"/>
      <c r="E1285" s="8"/>
      <c r="F1285" s="8"/>
      <c r="G1285" s="9"/>
    </row>
    <row r="1286" spans="4:7" x14ac:dyDescent="0.25">
      <c r="D1286" s="8"/>
      <c r="E1286" s="8"/>
      <c r="F1286" s="8"/>
      <c r="G1286" s="9"/>
    </row>
    <row r="1287" spans="4:7" x14ac:dyDescent="0.25">
      <c r="D1287" s="8"/>
      <c r="E1287" s="8"/>
      <c r="F1287" s="8"/>
      <c r="G1287" s="9"/>
    </row>
    <row r="1288" spans="4:7" x14ac:dyDescent="0.25">
      <c r="D1288" s="8"/>
      <c r="E1288" s="8"/>
      <c r="F1288" s="8"/>
      <c r="G1288" s="9"/>
    </row>
    <row r="1289" spans="4:7" x14ac:dyDescent="0.25">
      <c r="D1289" s="8"/>
      <c r="E1289" s="8"/>
      <c r="F1289" s="8"/>
      <c r="G1289" s="9"/>
    </row>
    <row r="1290" spans="4:7" x14ac:dyDescent="0.25">
      <c r="D1290" s="8"/>
      <c r="E1290" s="8"/>
      <c r="F1290" s="8"/>
      <c r="G1290" s="9"/>
    </row>
    <row r="1291" spans="4:7" x14ac:dyDescent="0.25">
      <c r="D1291" s="8"/>
      <c r="E1291" s="8"/>
      <c r="F1291" s="8"/>
      <c r="G1291" s="9"/>
    </row>
    <row r="1292" spans="4:7" x14ac:dyDescent="0.25">
      <c r="D1292" s="8"/>
      <c r="E1292" s="8"/>
      <c r="F1292" s="8"/>
      <c r="G1292" s="9"/>
    </row>
    <row r="1293" spans="4:7" x14ac:dyDescent="0.25">
      <c r="D1293" s="8"/>
      <c r="E1293" s="8"/>
      <c r="F1293" s="8"/>
      <c r="G1293" s="9"/>
    </row>
    <row r="1294" spans="4:7" x14ac:dyDescent="0.25">
      <c r="D1294" s="8"/>
      <c r="E1294" s="8"/>
      <c r="F1294" s="8"/>
      <c r="G1294" s="9"/>
    </row>
    <row r="1295" spans="4:7" x14ac:dyDescent="0.25">
      <c r="D1295" s="8"/>
      <c r="E1295" s="8"/>
      <c r="F1295" s="8"/>
      <c r="G1295" s="9"/>
    </row>
    <row r="1296" spans="4:7" x14ac:dyDescent="0.25">
      <c r="D1296" s="8"/>
      <c r="E1296" s="8"/>
      <c r="F1296" s="8"/>
      <c r="G1296" s="9"/>
    </row>
    <row r="1297" spans="4:7" x14ac:dyDescent="0.25">
      <c r="D1297" s="8"/>
      <c r="E1297" s="8"/>
      <c r="F1297" s="8"/>
      <c r="G1297" s="9"/>
    </row>
    <row r="1298" spans="4:7" x14ac:dyDescent="0.25">
      <c r="D1298" s="8"/>
      <c r="E1298" s="8"/>
      <c r="F1298" s="8"/>
      <c r="G1298" s="9"/>
    </row>
    <row r="1299" spans="4:7" x14ac:dyDescent="0.25">
      <c r="D1299" s="8"/>
      <c r="E1299" s="8"/>
      <c r="F1299" s="8"/>
      <c r="G1299" s="9"/>
    </row>
    <row r="1300" spans="4:7" x14ac:dyDescent="0.25">
      <c r="D1300" s="8"/>
      <c r="E1300" s="8"/>
      <c r="F1300" s="8"/>
      <c r="G1300" s="9"/>
    </row>
    <row r="1301" spans="4:7" x14ac:dyDescent="0.25">
      <c r="D1301" s="8"/>
      <c r="E1301" s="8"/>
      <c r="F1301" s="8"/>
      <c r="G1301" s="9"/>
    </row>
    <row r="1302" spans="4:7" x14ac:dyDescent="0.25">
      <c r="D1302" s="8"/>
      <c r="E1302" s="8"/>
      <c r="F1302" s="8"/>
      <c r="G1302" s="9"/>
    </row>
    <row r="1303" spans="4:7" x14ac:dyDescent="0.25">
      <c r="D1303" s="8"/>
      <c r="E1303" s="8"/>
      <c r="F1303" s="8"/>
      <c r="G1303" s="9"/>
    </row>
    <row r="1304" spans="4:7" x14ac:dyDescent="0.25">
      <c r="D1304" s="8"/>
      <c r="E1304" s="8"/>
      <c r="F1304" s="8"/>
      <c r="G1304" s="9"/>
    </row>
    <row r="1305" spans="4:7" x14ac:dyDescent="0.25">
      <c r="D1305" s="8"/>
      <c r="E1305" s="8"/>
      <c r="F1305" s="8"/>
      <c r="G1305" s="9"/>
    </row>
    <row r="1306" spans="4:7" x14ac:dyDescent="0.25">
      <c r="D1306" s="8"/>
      <c r="E1306" s="8"/>
      <c r="F1306" s="8"/>
      <c r="G1306" s="9"/>
    </row>
    <row r="1307" spans="4:7" x14ac:dyDescent="0.25">
      <c r="D1307" s="8"/>
      <c r="E1307" s="8"/>
      <c r="F1307" s="8"/>
      <c r="G1307" s="9"/>
    </row>
    <row r="1308" spans="4:7" x14ac:dyDescent="0.25">
      <c r="D1308" s="8"/>
      <c r="E1308" s="8"/>
      <c r="F1308" s="8"/>
      <c r="G1308" s="9"/>
    </row>
    <row r="1309" spans="4:7" x14ac:dyDescent="0.25">
      <c r="D1309" s="8"/>
      <c r="E1309" s="8"/>
      <c r="F1309" s="8"/>
      <c r="G1309" s="9"/>
    </row>
    <row r="1310" spans="4:7" x14ac:dyDescent="0.25">
      <c r="D1310" s="8"/>
      <c r="E1310" s="8"/>
      <c r="F1310" s="8"/>
      <c r="G1310" s="9"/>
    </row>
    <row r="1311" spans="4:7" x14ac:dyDescent="0.25">
      <c r="D1311" s="8"/>
      <c r="E1311" s="8"/>
      <c r="F1311" s="8"/>
      <c r="G1311" s="9"/>
    </row>
    <row r="1312" spans="4:7" x14ac:dyDescent="0.25">
      <c r="D1312" s="8"/>
      <c r="E1312" s="8"/>
      <c r="F1312" s="8"/>
      <c r="G1312" s="9"/>
    </row>
    <row r="1313" spans="4:7" x14ac:dyDescent="0.25">
      <c r="D1313" s="8"/>
      <c r="E1313" s="8"/>
      <c r="F1313" s="8"/>
      <c r="G1313" s="9"/>
    </row>
    <row r="1314" spans="4:7" x14ac:dyDescent="0.25">
      <c r="D1314" s="8"/>
      <c r="E1314" s="8"/>
      <c r="F1314" s="8"/>
      <c r="G1314" s="9"/>
    </row>
    <row r="1315" spans="4:7" x14ac:dyDescent="0.25">
      <c r="D1315" s="8"/>
      <c r="E1315" s="8"/>
      <c r="F1315" s="8"/>
      <c r="G1315" s="9"/>
    </row>
    <row r="1316" spans="4:7" x14ac:dyDescent="0.25">
      <c r="D1316" s="8"/>
      <c r="E1316" s="8"/>
      <c r="F1316" s="8"/>
      <c r="G1316" s="9"/>
    </row>
    <row r="1317" spans="4:7" x14ac:dyDescent="0.25">
      <c r="D1317" s="8"/>
      <c r="E1317" s="8"/>
      <c r="F1317" s="8"/>
      <c r="G1317" s="9"/>
    </row>
    <row r="1318" spans="4:7" x14ac:dyDescent="0.25">
      <c r="D1318" s="8"/>
      <c r="E1318" s="8"/>
      <c r="F1318" s="8"/>
      <c r="G1318" s="9"/>
    </row>
    <row r="1319" spans="4:7" x14ac:dyDescent="0.25">
      <c r="D1319" s="8"/>
      <c r="E1319" s="8"/>
      <c r="F1319" s="8"/>
      <c r="G1319" s="9"/>
    </row>
    <row r="1320" spans="4:7" x14ac:dyDescent="0.25">
      <c r="D1320" s="8"/>
      <c r="E1320" s="8"/>
      <c r="F1320" s="8"/>
      <c r="G1320" s="9"/>
    </row>
    <row r="1321" spans="4:7" x14ac:dyDescent="0.25">
      <c r="D1321" s="8"/>
      <c r="E1321" s="8"/>
      <c r="F1321" s="8"/>
      <c r="G1321" s="9"/>
    </row>
    <row r="1322" spans="4:7" x14ac:dyDescent="0.25">
      <c r="D1322" s="8"/>
      <c r="E1322" s="8"/>
      <c r="F1322" s="8"/>
      <c r="G1322" s="9"/>
    </row>
    <row r="1323" spans="4:7" x14ac:dyDescent="0.25">
      <c r="D1323" s="8"/>
      <c r="E1323" s="8"/>
      <c r="F1323" s="8"/>
      <c r="G1323" s="9"/>
    </row>
    <row r="1324" spans="4:7" x14ac:dyDescent="0.25">
      <c r="D1324" s="8"/>
      <c r="E1324" s="8"/>
      <c r="F1324" s="8"/>
      <c r="G1324" s="9"/>
    </row>
    <row r="1325" spans="4:7" x14ac:dyDescent="0.25">
      <c r="D1325" s="8"/>
      <c r="E1325" s="8"/>
      <c r="F1325" s="8"/>
      <c r="G1325" s="9"/>
    </row>
    <row r="1326" spans="4:7" x14ac:dyDescent="0.25">
      <c r="D1326" s="8"/>
      <c r="E1326" s="8"/>
      <c r="F1326" s="8"/>
      <c r="G1326" s="9"/>
    </row>
    <row r="1327" spans="4:7" x14ac:dyDescent="0.25">
      <c r="D1327" s="8"/>
      <c r="E1327" s="8"/>
      <c r="F1327" s="8"/>
      <c r="G1327" s="9"/>
    </row>
    <row r="1328" spans="4:7" x14ac:dyDescent="0.25">
      <c r="D1328" s="8"/>
      <c r="E1328" s="8"/>
      <c r="F1328" s="8"/>
      <c r="G1328" s="9"/>
    </row>
    <row r="1329" spans="4:7" x14ac:dyDescent="0.25">
      <c r="D1329" s="8"/>
      <c r="E1329" s="8"/>
      <c r="F1329" s="8"/>
      <c r="G1329" s="9"/>
    </row>
    <row r="1330" spans="4:7" x14ac:dyDescent="0.25">
      <c r="D1330" s="8"/>
      <c r="E1330" s="8"/>
      <c r="F1330" s="8"/>
      <c r="G1330" s="9"/>
    </row>
    <row r="1331" spans="4:7" x14ac:dyDescent="0.25">
      <c r="D1331" s="8"/>
      <c r="E1331" s="8"/>
      <c r="F1331" s="8"/>
      <c r="G1331" s="9"/>
    </row>
    <row r="1332" spans="4:7" x14ac:dyDescent="0.25">
      <c r="D1332" s="8"/>
      <c r="E1332" s="8"/>
      <c r="F1332" s="8"/>
      <c r="G1332" s="9"/>
    </row>
    <row r="1333" spans="4:7" x14ac:dyDescent="0.25">
      <c r="D1333" s="8"/>
      <c r="E1333" s="8"/>
      <c r="F1333" s="8"/>
      <c r="G1333" s="9"/>
    </row>
    <row r="1334" spans="4:7" x14ac:dyDescent="0.25">
      <c r="D1334" s="8"/>
      <c r="E1334" s="8"/>
      <c r="F1334" s="8"/>
      <c r="G1334" s="9"/>
    </row>
    <row r="1335" spans="4:7" x14ac:dyDescent="0.25">
      <c r="D1335" s="8"/>
      <c r="E1335" s="8"/>
      <c r="F1335" s="8"/>
      <c r="G1335" s="9"/>
    </row>
    <row r="1336" spans="4:7" x14ac:dyDescent="0.25">
      <c r="D1336" s="8"/>
      <c r="E1336" s="8"/>
      <c r="F1336" s="8"/>
      <c r="G1336" s="9"/>
    </row>
    <row r="1337" spans="4:7" x14ac:dyDescent="0.25">
      <c r="D1337" s="8"/>
      <c r="E1337" s="8"/>
      <c r="F1337" s="8"/>
      <c r="G1337" s="9"/>
    </row>
    <row r="1338" spans="4:7" x14ac:dyDescent="0.25">
      <c r="D1338" s="8"/>
      <c r="E1338" s="8"/>
      <c r="F1338" s="8"/>
      <c r="G1338" s="9"/>
    </row>
    <row r="1339" spans="4:7" x14ac:dyDescent="0.25">
      <c r="D1339" s="8"/>
      <c r="E1339" s="8"/>
      <c r="F1339" s="8"/>
      <c r="G1339" s="9"/>
    </row>
    <row r="1340" spans="4:7" x14ac:dyDescent="0.25">
      <c r="D1340" s="8"/>
      <c r="E1340" s="8"/>
      <c r="F1340" s="8"/>
      <c r="G1340" s="9"/>
    </row>
    <row r="1341" spans="4:7" x14ac:dyDescent="0.25">
      <c r="D1341" s="8"/>
      <c r="E1341" s="8"/>
      <c r="F1341" s="8"/>
      <c r="G1341" s="9"/>
    </row>
    <row r="1342" spans="4:7" x14ac:dyDescent="0.25">
      <c r="D1342" s="8"/>
      <c r="E1342" s="8"/>
      <c r="F1342" s="8"/>
      <c r="G1342" s="9"/>
    </row>
    <row r="1343" spans="4:7" x14ac:dyDescent="0.25">
      <c r="D1343" s="8"/>
      <c r="E1343" s="8"/>
      <c r="F1343" s="8"/>
      <c r="G1343" s="9"/>
    </row>
    <row r="1344" spans="4:7" x14ac:dyDescent="0.25">
      <c r="D1344" s="8"/>
      <c r="E1344" s="8"/>
      <c r="F1344" s="8"/>
      <c r="G1344" s="9"/>
    </row>
    <row r="1345" spans="4:7" x14ac:dyDescent="0.25">
      <c r="D1345" s="8"/>
      <c r="E1345" s="8"/>
      <c r="F1345" s="8"/>
      <c r="G1345" s="9"/>
    </row>
    <row r="1346" spans="4:7" x14ac:dyDescent="0.25">
      <c r="D1346" s="8"/>
      <c r="E1346" s="8"/>
      <c r="F1346" s="8"/>
      <c r="G1346" s="9"/>
    </row>
    <row r="1347" spans="4:7" x14ac:dyDescent="0.25">
      <c r="D1347" s="8"/>
      <c r="E1347" s="8"/>
      <c r="F1347" s="8"/>
      <c r="G1347" s="9"/>
    </row>
    <row r="1348" spans="4:7" x14ac:dyDescent="0.25">
      <c r="D1348" s="8"/>
      <c r="E1348" s="8"/>
      <c r="F1348" s="8"/>
      <c r="G1348" s="9"/>
    </row>
    <row r="1349" spans="4:7" x14ac:dyDescent="0.25">
      <c r="D1349" s="8"/>
      <c r="E1349" s="8"/>
      <c r="F1349" s="8"/>
      <c r="G1349" s="9"/>
    </row>
    <row r="1350" spans="4:7" x14ac:dyDescent="0.25">
      <c r="D1350" s="8"/>
      <c r="E1350" s="8"/>
      <c r="F1350" s="8"/>
      <c r="G1350" s="9"/>
    </row>
    <row r="1351" spans="4:7" x14ac:dyDescent="0.25">
      <c r="D1351" s="8"/>
      <c r="E1351" s="8"/>
      <c r="F1351" s="8"/>
      <c r="G1351" s="9"/>
    </row>
    <row r="1352" spans="4:7" x14ac:dyDescent="0.25">
      <c r="D1352" s="8"/>
      <c r="E1352" s="8"/>
      <c r="F1352" s="8"/>
      <c r="G1352" s="9"/>
    </row>
    <row r="1353" spans="4:7" x14ac:dyDescent="0.25">
      <c r="D1353" s="8"/>
      <c r="E1353" s="8"/>
      <c r="F1353" s="8"/>
      <c r="G1353" s="9"/>
    </row>
    <row r="1354" spans="4:7" x14ac:dyDescent="0.25">
      <c r="D1354" s="8"/>
      <c r="E1354" s="8"/>
      <c r="F1354" s="8"/>
      <c r="G1354" s="9"/>
    </row>
    <row r="1355" spans="4:7" x14ac:dyDescent="0.25">
      <c r="D1355" s="8"/>
      <c r="E1355" s="8"/>
      <c r="F1355" s="8"/>
      <c r="G1355" s="9"/>
    </row>
    <row r="1356" spans="4:7" x14ac:dyDescent="0.25">
      <c r="D1356" s="8"/>
      <c r="E1356" s="8"/>
      <c r="F1356" s="8"/>
      <c r="G1356" s="9"/>
    </row>
    <row r="1357" spans="4:7" x14ac:dyDescent="0.25">
      <c r="D1357" s="8"/>
      <c r="E1357" s="8"/>
      <c r="F1357" s="8"/>
      <c r="G1357" s="9"/>
    </row>
    <row r="1358" spans="4:7" x14ac:dyDescent="0.25">
      <c r="D1358" s="8"/>
      <c r="E1358" s="8"/>
      <c r="F1358" s="8"/>
      <c r="G1358" s="9"/>
    </row>
    <row r="1359" spans="4:7" x14ac:dyDescent="0.25">
      <c r="D1359" s="8"/>
      <c r="E1359" s="8"/>
      <c r="F1359" s="8"/>
      <c r="G1359" s="9"/>
    </row>
    <row r="1360" spans="4:7" x14ac:dyDescent="0.25">
      <c r="D1360" s="8"/>
      <c r="E1360" s="8"/>
      <c r="F1360" s="8"/>
      <c r="G1360" s="9"/>
    </row>
    <row r="1361" spans="4:7" x14ac:dyDescent="0.25">
      <c r="D1361" s="8"/>
      <c r="E1361" s="8"/>
      <c r="F1361" s="8"/>
      <c r="G1361" s="9"/>
    </row>
    <row r="1362" spans="4:7" x14ac:dyDescent="0.25">
      <c r="D1362" s="8"/>
      <c r="E1362" s="8"/>
      <c r="F1362" s="8"/>
      <c r="G1362" s="9"/>
    </row>
    <row r="1363" spans="4:7" x14ac:dyDescent="0.25">
      <c r="D1363" s="8"/>
      <c r="E1363" s="8"/>
      <c r="F1363" s="8"/>
      <c r="G1363" s="9"/>
    </row>
    <row r="1364" spans="4:7" x14ac:dyDescent="0.25">
      <c r="D1364" s="8"/>
      <c r="E1364" s="8"/>
      <c r="F1364" s="8"/>
      <c r="G1364" s="9"/>
    </row>
    <row r="1365" spans="4:7" x14ac:dyDescent="0.25">
      <c r="D1365" s="8"/>
      <c r="E1365" s="8"/>
      <c r="F1365" s="8"/>
      <c r="G1365" s="9"/>
    </row>
    <row r="1366" spans="4:7" x14ac:dyDescent="0.25">
      <c r="D1366" s="8"/>
      <c r="E1366" s="8"/>
      <c r="F1366" s="8"/>
      <c r="G1366" s="9"/>
    </row>
    <row r="1367" spans="4:7" x14ac:dyDescent="0.25">
      <c r="D1367" s="8"/>
      <c r="E1367" s="8"/>
      <c r="F1367" s="8"/>
      <c r="G1367" s="9"/>
    </row>
    <row r="1368" spans="4:7" x14ac:dyDescent="0.25">
      <c r="D1368" s="8"/>
      <c r="E1368" s="8"/>
      <c r="F1368" s="8"/>
      <c r="G1368" s="9"/>
    </row>
    <row r="1369" spans="4:7" x14ac:dyDescent="0.25">
      <c r="D1369" s="8"/>
      <c r="E1369" s="8"/>
      <c r="F1369" s="8"/>
      <c r="G1369" s="9"/>
    </row>
    <row r="1370" spans="4:7" x14ac:dyDescent="0.25">
      <c r="D1370" s="8"/>
      <c r="E1370" s="8"/>
      <c r="F1370" s="8"/>
      <c r="G1370" s="9"/>
    </row>
    <row r="1371" spans="4:7" x14ac:dyDescent="0.25">
      <c r="D1371" s="8"/>
      <c r="E1371" s="8"/>
      <c r="F1371" s="8"/>
      <c r="G1371" s="9"/>
    </row>
    <row r="1372" spans="4:7" x14ac:dyDescent="0.25">
      <c r="D1372" s="8"/>
      <c r="E1372" s="8"/>
      <c r="F1372" s="8"/>
      <c r="G1372" s="9"/>
    </row>
    <row r="1373" spans="4:7" x14ac:dyDescent="0.25">
      <c r="D1373" s="8"/>
      <c r="E1373" s="8"/>
      <c r="F1373" s="8"/>
      <c r="G1373" s="9"/>
    </row>
    <row r="1374" spans="4:7" x14ac:dyDescent="0.25">
      <c r="D1374" s="8"/>
      <c r="E1374" s="8"/>
      <c r="F1374" s="8"/>
      <c r="G1374" s="9"/>
    </row>
    <row r="1375" spans="4:7" x14ac:dyDescent="0.25">
      <c r="D1375" s="8"/>
      <c r="E1375" s="8"/>
      <c r="F1375" s="8"/>
      <c r="G1375" s="9"/>
    </row>
    <row r="1376" spans="4:7" x14ac:dyDescent="0.25">
      <c r="D1376" s="8"/>
      <c r="E1376" s="8"/>
      <c r="F1376" s="8"/>
      <c r="G1376" s="9"/>
    </row>
    <row r="1377" spans="4:7" x14ac:dyDescent="0.25">
      <c r="D1377" s="8"/>
      <c r="E1377" s="8"/>
      <c r="F1377" s="8"/>
      <c r="G1377" s="9"/>
    </row>
    <row r="1378" spans="4:7" x14ac:dyDescent="0.25">
      <c r="D1378" s="8"/>
      <c r="E1378" s="8"/>
      <c r="F1378" s="8"/>
      <c r="G1378" s="9"/>
    </row>
    <row r="1379" spans="4:7" x14ac:dyDescent="0.25">
      <c r="D1379" s="8"/>
      <c r="E1379" s="8"/>
      <c r="F1379" s="8"/>
      <c r="G1379" s="9"/>
    </row>
    <row r="1380" spans="4:7" x14ac:dyDescent="0.25">
      <c r="D1380" s="8"/>
      <c r="E1380" s="8"/>
      <c r="F1380" s="8"/>
      <c r="G1380" s="9"/>
    </row>
    <row r="1381" spans="4:7" x14ac:dyDescent="0.25">
      <c r="D1381" s="8"/>
      <c r="E1381" s="8"/>
      <c r="F1381" s="8"/>
      <c r="G1381" s="9"/>
    </row>
    <row r="1382" spans="4:7" x14ac:dyDescent="0.25">
      <c r="D1382" s="8"/>
      <c r="E1382" s="8"/>
      <c r="F1382" s="8"/>
      <c r="G1382" s="9"/>
    </row>
    <row r="1383" spans="4:7" x14ac:dyDescent="0.25">
      <c r="D1383" s="8"/>
      <c r="E1383" s="8"/>
      <c r="F1383" s="8"/>
      <c r="G1383" s="9"/>
    </row>
    <row r="1384" spans="4:7" x14ac:dyDescent="0.25">
      <c r="D1384" s="8"/>
      <c r="E1384" s="8"/>
      <c r="F1384" s="8"/>
      <c r="G1384" s="9"/>
    </row>
    <row r="1385" spans="4:7" x14ac:dyDescent="0.25">
      <c r="D1385" s="8"/>
      <c r="E1385" s="8"/>
      <c r="F1385" s="8"/>
      <c r="G1385" s="9"/>
    </row>
    <row r="1386" spans="4:7" x14ac:dyDescent="0.25">
      <c r="D1386" s="8"/>
      <c r="E1386" s="8"/>
      <c r="F1386" s="8"/>
      <c r="G1386" s="9"/>
    </row>
    <row r="1387" spans="4:7" x14ac:dyDescent="0.25">
      <c r="D1387" s="8"/>
      <c r="E1387" s="8"/>
      <c r="F1387" s="8"/>
      <c r="G1387" s="9"/>
    </row>
    <row r="1388" spans="4:7" x14ac:dyDescent="0.25">
      <c r="D1388" s="8"/>
      <c r="E1388" s="8"/>
      <c r="F1388" s="8"/>
      <c r="G1388" s="9"/>
    </row>
    <row r="1389" spans="4:7" x14ac:dyDescent="0.25">
      <c r="D1389" s="8"/>
      <c r="E1389" s="8"/>
      <c r="F1389" s="8"/>
      <c r="G1389" s="9"/>
    </row>
    <row r="1390" spans="4:7" x14ac:dyDescent="0.25">
      <c r="D1390" s="8"/>
      <c r="E1390" s="8"/>
      <c r="F1390" s="8"/>
      <c r="G1390" s="9"/>
    </row>
    <row r="1391" spans="4:7" x14ac:dyDescent="0.25">
      <c r="D1391" s="8"/>
      <c r="E1391" s="8"/>
      <c r="F1391" s="8"/>
      <c r="G1391" s="9"/>
    </row>
    <row r="1392" spans="4:7" x14ac:dyDescent="0.25">
      <c r="D1392" s="8"/>
      <c r="E1392" s="8"/>
      <c r="F1392" s="8"/>
      <c r="G1392" s="9"/>
    </row>
    <row r="1393" spans="4:7" x14ac:dyDescent="0.25">
      <c r="D1393" s="8"/>
      <c r="E1393" s="8"/>
      <c r="F1393" s="8"/>
      <c r="G1393" s="9"/>
    </row>
    <row r="1394" spans="4:7" x14ac:dyDescent="0.25">
      <c r="D1394" s="8"/>
      <c r="E1394" s="8"/>
      <c r="F1394" s="8"/>
      <c r="G1394" s="9"/>
    </row>
    <row r="1395" spans="4:7" x14ac:dyDescent="0.25">
      <c r="D1395" s="8"/>
      <c r="E1395" s="8"/>
      <c r="F1395" s="8"/>
      <c r="G1395" s="9"/>
    </row>
    <row r="1396" spans="4:7" x14ac:dyDescent="0.25">
      <c r="D1396" s="8"/>
      <c r="E1396" s="8"/>
      <c r="F1396" s="8"/>
      <c r="G1396" s="9"/>
    </row>
    <row r="1397" spans="4:7" x14ac:dyDescent="0.25">
      <c r="D1397" s="8"/>
      <c r="E1397" s="8"/>
      <c r="F1397" s="8"/>
      <c r="G1397" s="9"/>
    </row>
    <row r="1398" spans="4:7" x14ac:dyDescent="0.25">
      <c r="D1398" s="8"/>
      <c r="E1398" s="8"/>
      <c r="F1398" s="8"/>
      <c r="G1398" s="9"/>
    </row>
    <row r="1399" spans="4:7" x14ac:dyDescent="0.25">
      <c r="D1399" s="8"/>
      <c r="E1399" s="8"/>
      <c r="F1399" s="8"/>
      <c r="G1399" s="9"/>
    </row>
    <row r="1400" spans="4:7" x14ac:dyDescent="0.25">
      <c r="D1400" s="8"/>
      <c r="E1400" s="8"/>
      <c r="F1400" s="8"/>
      <c r="G1400" s="9"/>
    </row>
    <row r="1401" spans="4:7" x14ac:dyDescent="0.25">
      <c r="D1401" s="8"/>
      <c r="E1401" s="8"/>
      <c r="F1401" s="8"/>
      <c r="G1401" s="9"/>
    </row>
    <row r="1402" spans="4:7" x14ac:dyDescent="0.25">
      <c r="D1402" s="8"/>
      <c r="E1402" s="8"/>
      <c r="F1402" s="8"/>
      <c r="G1402" s="9"/>
    </row>
    <row r="1403" spans="4:7" x14ac:dyDescent="0.25">
      <c r="D1403" s="8"/>
      <c r="E1403" s="8"/>
      <c r="F1403" s="8"/>
      <c r="G1403" s="9"/>
    </row>
    <row r="1404" spans="4:7" x14ac:dyDescent="0.25">
      <c r="D1404" s="8"/>
      <c r="E1404" s="8"/>
      <c r="F1404" s="8"/>
      <c r="G1404" s="9"/>
    </row>
    <row r="1405" spans="4:7" x14ac:dyDescent="0.25">
      <c r="D1405" s="8"/>
      <c r="E1405" s="8"/>
      <c r="F1405" s="8"/>
      <c r="G1405" s="9"/>
    </row>
    <row r="1406" spans="4:7" x14ac:dyDescent="0.25">
      <c r="D1406" s="8"/>
      <c r="E1406" s="8"/>
      <c r="F1406" s="8"/>
      <c r="G1406" s="9"/>
    </row>
    <row r="1407" spans="4:7" x14ac:dyDescent="0.25">
      <c r="D1407" s="8"/>
      <c r="E1407" s="8"/>
      <c r="F1407" s="8"/>
      <c r="G1407" s="9"/>
    </row>
    <row r="1408" spans="4:7" x14ac:dyDescent="0.25">
      <c r="D1408" s="8"/>
      <c r="E1408" s="8"/>
      <c r="F1408" s="8"/>
      <c r="G1408" s="9"/>
    </row>
    <row r="1409" spans="4:7" x14ac:dyDescent="0.25">
      <c r="D1409" s="8"/>
      <c r="E1409" s="8"/>
      <c r="F1409" s="8"/>
      <c r="G1409" s="9"/>
    </row>
    <row r="1410" spans="4:7" x14ac:dyDescent="0.25">
      <c r="D1410" s="8"/>
      <c r="E1410" s="8"/>
      <c r="F1410" s="8"/>
      <c r="G1410" s="9"/>
    </row>
    <row r="1411" spans="4:7" x14ac:dyDescent="0.25">
      <c r="D1411" s="8"/>
      <c r="E1411" s="8"/>
      <c r="F1411" s="8"/>
      <c r="G1411" s="9"/>
    </row>
    <row r="1412" spans="4:7" x14ac:dyDescent="0.25">
      <c r="D1412" s="8"/>
      <c r="E1412" s="8"/>
      <c r="F1412" s="8"/>
      <c r="G1412" s="9"/>
    </row>
    <row r="1413" spans="4:7" x14ac:dyDescent="0.25">
      <c r="D1413" s="8"/>
      <c r="E1413" s="8"/>
      <c r="F1413" s="8"/>
      <c r="G1413" s="9"/>
    </row>
    <row r="1414" spans="4:7" x14ac:dyDescent="0.25">
      <c r="D1414" s="8"/>
      <c r="E1414" s="8"/>
      <c r="F1414" s="8"/>
      <c r="G1414" s="9"/>
    </row>
    <row r="1415" spans="4:7" x14ac:dyDescent="0.25">
      <c r="D1415" s="8"/>
      <c r="E1415" s="8"/>
      <c r="F1415" s="8"/>
      <c r="G1415" s="9"/>
    </row>
    <row r="1416" spans="4:7" x14ac:dyDescent="0.25">
      <c r="D1416" s="8"/>
      <c r="E1416" s="8"/>
      <c r="F1416" s="8"/>
      <c r="G1416" s="9"/>
    </row>
    <row r="1417" spans="4:7" x14ac:dyDescent="0.25">
      <c r="D1417" s="8"/>
      <c r="E1417" s="8"/>
      <c r="F1417" s="8"/>
      <c r="G1417" s="9"/>
    </row>
    <row r="1418" spans="4:7" x14ac:dyDescent="0.25">
      <c r="D1418" s="8"/>
      <c r="E1418" s="8"/>
      <c r="F1418" s="8"/>
      <c r="G1418" s="9"/>
    </row>
    <row r="1419" spans="4:7" x14ac:dyDescent="0.25">
      <c r="D1419" s="8"/>
      <c r="E1419" s="8"/>
      <c r="F1419" s="8"/>
      <c r="G1419" s="9"/>
    </row>
    <row r="1420" spans="4:7" x14ac:dyDescent="0.25">
      <c r="D1420" s="8"/>
      <c r="E1420" s="8"/>
      <c r="F1420" s="8"/>
      <c r="G1420" s="9"/>
    </row>
    <row r="1421" spans="4:7" x14ac:dyDescent="0.25">
      <c r="D1421" s="8"/>
      <c r="E1421" s="8"/>
      <c r="F1421" s="8"/>
      <c r="G1421" s="9"/>
    </row>
    <row r="1422" spans="4:7" x14ac:dyDescent="0.25">
      <c r="D1422" s="8"/>
      <c r="E1422" s="8"/>
      <c r="F1422" s="8"/>
      <c r="G1422" s="9"/>
    </row>
    <row r="1423" spans="4:7" x14ac:dyDescent="0.25">
      <c r="D1423" s="8"/>
      <c r="E1423" s="8"/>
      <c r="F1423" s="8"/>
      <c r="G1423" s="9"/>
    </row>
    <row r="1424" spans="4:7" x14ac:dyDescent="0.25">
      <c r="D1424" s="8"/>
      <c r="E1424" s="8"/>
      <c r="F1424" s="8"/>
      <c r="G1424" s="9"/>
    </row>
    <row r="1425" spans="4:7" x14ac:dyDescent="0.25">
      <c r="D1425" s="8"/>
      <c r="E1425" s="8"/>
      <c r="F1425" s="8"/>
      <c r="G1425" s="9"/>
    </row>
    <row r="1426" spans="4:7" x14ac:dyDescent="0.25">
      <c r="D1426" s="8"/>
      <c r="E1426" s="8"/>
      <c r="F1426" s="8"/>
      <c r="G1426" s="9"/>
    </row>
    <row r="1427" spans="4:7" x14ac:dyDescent="0.25">
      <c r="D1427" s="8"/>
      <c r="E1427" s="8"/>
      <c r="F1427" s="8"/>
      <c r="G1427" s="9"/>
    </row>
    <row r="1428" spans="4:7" x14ac:dyDescent="0.25">
      <c r="D1428" s="8"/>
      <c r="E1428" s="8"/>
      <c r="F1428" s="8"/>
      <c r="G1428" s="9"/>
    </row>
    <row r="1429" spans="4:7" x14ac:dyDescent="0.25">
      <c r="D1429" s="8"/>
      <c r="E1429" s="8"/>
      <c r="F1429" s="8"/>
      <c r="G1429" s="9"/>
    </row>
    <row r="1430" spans="4:7" x14ac:dyDescent="0.25">
      <c r="D1430" s="8"/>
      <c r="E1430" s="8"/>
      <c r="F1430" s="8"/>
      <c r="G1430" s="9"/>
    </row>
    <row r="1431" spans="4:7" x14ac:dyDescent="0.25">
      <c r="D1431" s="8"/>
      <c r="E1431" s="8"/>
      <c r="F1431" s="8"/>
      <c r="G1431" s="9"/>
    </row>
    <row r="1432" spans="4:7" x14ac:dyDescent="0.25">
      <c r="D1432" s="8"/>
      <c r="E1432" s="8"/>
      <c r="F1432" s="8"/>
      <c r="G1432" s="9"/>
    </row>
    <row r="1433" spans="4:7" x14ac:dyDescent="0.25">
      <c r="D1433" s="8"/>
      <c r="E1433" s="8"/>
      <c r="F1433" s="8"/>
      <c r="G1433" s="9"/>
    </row>
    <row r="1434" spans="4:7" x14ac:dyDescent="0.25">
      <c r="D1434" s="8"/>
      <c r="E1434" s="8"/>
      <c r="F1434" s="8"/>
      <c r="G1434" s="9"/>
    </row>
    <row r="1435" spans="4:7" x14ac:dyDescent="0.25">
      <c r="D1435" s="8"/>
      <c r="E1435" s="8"/>
      <c r="F1435" s="8"/>
      <c r="G1435" s="9"/>
    </row>
    <row r="1436" spans="4:7" x14ac:dyDescent="0.25">
      <c r="D1436" s="8"/>
      <c r="E1436" s="8"/>
      <c r="F1436" s="8"/>
      <c r="G1436" s="9"/>
    </row>
    <row r="1437" spans="4:7" x14ac:dyDescent="0.25">
      <c r="D1437" s="8"/>
      <c r="E1437" s="8"/>
      <c r="F1437" s="8"/>
      <c r="G1437" s="9"/>
    </row>
    <row r="1438" spans="4:7" x14ac:dyDescent="0.25">
      <c r="D1438" s="8"/>
      <c r="E1438" s="8"/>
      <c r="F1438" s="8"/>
      <c r="G1438" s="9"/>
    </row>
    <row r="1439" spans="4:7" x14ac:dyDescent="0.25">
      <c r="D1439" s="8"/>
      <c r="E1439" s="8"/>
      <c r="F1439" s="8"/>
      <c r="G1439" s="9"/>
    </row>
    <row r="1440" spans="4:7" x14ac:dyDescent="0.25">
      <c r="D1440" s="8"/>
      <c r="E1440" s="8"/>
      <c r="F1440" s="8"/>
      <c r="G1440" s="9"/>
    </row>
    <row r="1441" spans="4:7" x14ac:dyDescent="0.25">
      <c r="D1441" s="8"/>
      <c r="E1441" s="8"/>
      <c r="F1441" s="8"/>
      <c r="G1441" s="9"/>
    </row>
    <row r="1442" spans="4:7" x14ac:dyDescent="0.25">
      <c r="D1442" s="8"/>
      <c r="E1442" s="8"/>
      <c r="F1442" s="8"/>
      <c r="G1442" s="9"/>
    </row>
    <row r="1443" spans="4:7" x14ac:dyDescent="0.25">
      <c r="D1443" s="8"/>
      <c r="E1443" s="8"/>
      <c r="F1443" s="8"/>
      <c r="G1443" s="9"/>
    </row>
    <row r="1444" spans="4:7" x14ac:dyDescent="0.25">
      <c r="D1444" s="8"/>
      <c r="E1444" s="8"/>
      <c r="F1444" s="8"/>
      <c r="G1444" s="9"/>
    </row>
    <row r="1445" spans="4:7" x14ac:dyDescent="0.25">
      <c r="D1445" s="8"/>
      <c r="E1445" s="8"/>
      <c r="F1445" s="8"/>
      <c r="G1445" s="9"/>
    </row>
    <row r="1446" spans="4:7" x14ac:dyDescent="0.25">
      <c r="D1446" s="8"/>
      <c r="E1446" s="8"/>
      <c r="F1446" s="8"/>
      <c r="G1446" s="9"/>
    </row>
    <row r="1447" spans="4:7" x14ac:dyDescent="0.25">
      <c r="D1447" s="8"/>
      <c r="E1447" s="8"/>
      <c r="F1447" s="8"/>
      <c r="G1447" s="9"/>
    </row>
    <row r="1448" spans="4:7" x14ac:dyDescent="0.25">
      <c r="D1448" s="8"/>
      <c r="E1448" s="8"/>
      <c r="F1448" s="8"/>
      <c r="G1448" s="9"/>
    </row>
    <row r="1449" spans="4:7" x14ac:dyDescent="0.25">
      <c r="D1449" s="8"/>
      <c r="E1449" s="8"/>
      <c r="F1449" s="8"/>
      <c r="G1449" s="9"/>
    </row>
    <row r="1450" spans="4:7" x14ac:dyDescent="0.25">
      <c r="D1450" s="8"/>
      <c r="E1450" s="8"/>
      <c r="F1450" s="8"/>
      <c r="G1450" s="9"/>
    </row>
    <row r="1451" spans="4:7" x14ac:dyDescent="0.25">
      <c r="D1451" s="8"/>
      <c r="E1451" s="8"/>
      <c r="F1451" s="8"/>
      <c r="G1451" s="9"/>
    </row>
    <row r="1452" spans="4:7" x14ac:dyDescent="0.25">
      <c r="D1452" s="8"/>
      <c r="E1452" s="8"/>
      <c r="F1452" s="8"/>
      <c r="G1452" s="9"/>
    </row>
    <row r="1453" spans="4:7" x14ac:dyDescent="0.25">
      <c r="D1453" s="8"/>
      <c r="E1453" s="8"/>
      <c r="F1453" s="8"/>
      <c r="G1453" s="9"/>
    </row>
    <row r="1454" spans="4:7" x14ac:dyDescent="0.25">
      <c r="D1454" s="8"/>
      <c r="E1454" s="8"/>
      <c r="F1454" s="8"/>
      <c r="G1454" s="9"/>
    </row>
    <row r="1455" spans="4:7" x14ac:dyDescent="0.25">
      <c r="D1455" s="8"/>
      <c r="E1455" s="8"/>
      <c r="F1455" s="8"/>
      <c r="G1455" s="9"/>
    </row>
    <row r="1456" spans="4:7" x14ac:dyDescent="0.25">
      <c r="D1456" s="8"/>
      <c r="E1456" s="8"/>
      <c r="F1456" s="8"/>
      <c r="G1456" s="9"/>
    </row>
    <row r="1457" spans="4:7" x14ac:dyDescent="0.25">
      <c r="D1457" s="8"/>
      <c r="E1457" s="8"/>
      <c r="F1457" s="8"/>
      <c r="G1457" s="9"/>
    </row>
    <row r="1458" spans="4:7" x14ac:dyDescent="0.25">
      <c r="D1458" s="8"/>
      <c r="E1458" s="8"/>
      <c r="F1458" s="8"/>
      <c r="G1458" s="9"/>
    </row>
    <row r="1459" spans="4:7" x14ac:dyDescent="0.25">
      <c r="D1459" s="8"/>
      <c r="E1459" s="8"/>
      <c r="F1459" s="8"/>
      <c r="G1459" s="9"/>
    </row>
    <row r="1460" spans="4:7" x14ac:dyDescent="0.25">
      <c r="D1460" s="8"/>
      <c r="E1460" s="8"/>
      <c r="F1460" s="8"/>
      <c r="G1460" s="9"/>
    </row>
    <row r="1461" spans="4:7" x14ac:dyDescent="0.25">
      <c r="D1461" s="8"/>
      <c r="E1461" s="8"/>
      <c r="F1461" s="8"/>
      <c r="G1461" s="9"/>
    </row>
    <row r="1462" spans="4:7" x14ac:dyDescent="0.25">
      <c r="D1462" s="8"/>
      <c r="E1462" s="8"/>
      <c r="F1462" s="8"/>
      <c r="G1462" s="9"/>
    </row>
    <row r="1463" spans="4:7" x14ac:dyDescent="0.25">
      <c r="D1463" s="8"/>
      <c r="E1463" s="8"/>
      <c r="F1463" s="8"/>
      <c r="G1463" s="9"/>
    </row>
    <row r="1464" spans="4:7" x14ac:dyDescent="0.25">
      <c r="D1464" s="8"/>
      <c r="E1464" s="8"/>
      <c r="F1464" s="8"/>
      <c r="G1464" s="9"/>
    </row>
    <row r="1465" spans="4:7" x14ac:dyDescent="0.25">
      <c r="D1465" s="8"/>
      <c r="E1465" s="8"/>
      <c r="F1465" s="8"/>
      <c r="G1465" s="9"/>
    </row>
    <row r="1466" spans="4:7" x14ac:dyDescent="0.25">
      <c r="D1466" s="8"/>
      <c r="E1466" s="8"/>
      <c r="F1466" s="8"/>
      <c r="G1466" s="9"/>
    </row>
    <row r="1467" spans="4:7" x14ac:dyDescent="0.25">
      <c r="D1467" s="8"/>
      <c r="E1467" s="8"/>
      <c r="F1467" s="8"/>
      <c r="G1467" s="9"/>
    </row>
    <row r="1468" spans="4:7" x14ac:dyDescent="0.25">
      <c r="D1468" s="8"/>
      <c r="E1468" s="8"/>
      <c r="F1468" s="8"/>
      <c r="G1468" s="9"/>
    </row>
    <row r="1469" spans="4:7" x14ac:dyDescent="0.25">
      <c r="D1469" s="8"/>
      <c r="E1469" s="8"/>
      <c r="F1469" s="8"/>
      <c r="G1469" s="9"/>
    </row>
    <row r="1470" spans="4:7" x14ac:dyDescent="0.25">
      <c r="D1470" s="8"/>
      <c r="E1470" s="8"/>
      <c r="F1470" s="8"/>
      <c r="G1470" s="9"/>
    </row>
    <row r="1471" spans="4:7" x14ac:dyDescent="0.25">
      <c r="D1471" s="8"/>
      <c r="E1471" s="8"/>
      <c r="F1471" s="8"/>
      <c r="G1471" s="9"/>
    </row>
    <row r="1472" spans="4:7" x14ac:dyDescent="0.25">
      <c r="D1472" s="8"/>
      <c r="E1472" s="8"/>
      <c r="F1472" s="8"/>
      <c r="G1472" s="9"/>
    </row>
    <row r="1473" spans="4:7" x14ac:dyDescent="0.25">
      <c r="D1473" s="8"/>
      <c r="E1473" s="8"/>
      <c r="F1473" s="8"/>
      <c r="G1473" s="9"/>
    </row>
    <row r="1474" spans="4:7" x14ac:dyDescent="0.25">
      <c r="D1474" s="8"/>
      <c r="E1474" s="8"/>
      <c r="F1474" s="8"/>
      <c r="G1474" s="9"/>
    </row>
    <row r="1475" spans="4:7" x14ac:dyDescent="0.25">
      <c r="D1475" s="8"/>
      <c r="E1475" s="8"/>
      <c r="F1475" s="8"/>
      <c r="G1475" s="9"/>
    </row>
    <row r="1476" spans="4:7" x14ac:dyDescent="0.25">
      <c r="D1476" s="8"/>
      <c r="E1476" s="8"/>
      <c r="F1476" s="8"/>
      <c r="G1476" s="9"/>
    </row>
    <row r="1477" spans="4:7" x14ac:dyDescent="0.25">
      <c r="D1477" s="8"/>
      <c r="E1477" s="8"/>
      <c r="F1477" s="8"/>
      <c r="G1477" s="9"/>
    </row>
    <row r="1478" spans="4:7" x14ac:dyDescent="0.25">
      <c r="D1478" s="8"/>
      <c r="E1478" s="8"/>
      <c r="F1478" s="8"/>
      <c r="G1478" s="9"/>
    </row>
    <row r="1479" spans="4:7" x14ac:dyDescent="0.25">
      <c r="D1479" s="8"/>
      <c r="E1479" s="8"/>
      <c r="F1479" s="8"/>
      <c r="G1479" s="9"/>
    </row>
    <row r="1480" spans="4:7" x14ac:dyDescent="0.25">
      <c r="D1480" s="8"/>
      <c r="E1480" s="8"/>
      <c r="F1480" s="8"/>
      <c r="G1480" s="9"/>
    </row>
    <row r="1481" spans="4:7" x14ac:dyDescent="0.25">
      <c r="D1481" s="8"/>
      <c r="E1481" s="8"/>
      <c r="F1481" s="8"/>
      <c r="G1481" s="9"/>
    </row>
    <row r="1482" spans="4:7" x14ac:dyDescent="0.25">
      <c r="D1482" s="8"/>
      <c r="E1482" s="8"/>
      <c r="F1482" s="8"/>
      <c r="G1482" s="9"/>
    </row>
    <row r="1483" spans="4:7" x14ac:dyDescent="0.25">
      <c r="D1483" s="8"/>
      <c r="E1483" s="8"/>
      <c r="F1483" s="8"/>
      <c r="G1483" s="9"/>
    </row>
    <row r="1484" spans="4:7" x14ac:dyDescent="0.25">
      <c r="D1484" s="8"/>
      <c r="E1484" s="8"/>
      <c r="F1484" s="8"/>
      <c r="G1484" s="9"/>
    </row>
    <row r="1485" spans="4:7" x14ac:dyDescent="0.25">
      <c r="D1485" s="8"/>
      <c r="E1485" s="8"/>
      <c r="F1485" s="8"/>
      <c r="G1485" s="9"/>
    </row>
    <row r="1486" spans="4:7" x14ac:dyDescent="0.25">
      <c r="D1486" s="8"/>
      <c r="E1486" s="8"/>
      <c r="F1486" s="8"/>
      <c r="G1486" s="9"/>
    </row>
    <row r="1487" spans="4:7" x14ac:dyDescent="0.25">
      <c r="D1487" s="8"/>
      <c r="E1487" s="8"/>
      <c r="F1487" s="8"/>
      <c r="G1487" s="9"/>
    </row>
    <row r="1488" spans="4:7" x14ac:dyDescent="0.25">
      <c r="D1488" s="8"/>
      <c r="E1488" s="8"/>
      <c r="F1488" s="8"/>
      <c r="G1488" s="9"/>
    </row>
    <row r="1489" spans="4:7" x14ac:dyDescent="0.25">
      <c r="D1489" s="8"/>
      <c r="E1489" s="8"/>
      <c r="F1489" s="8"/>
      <c r="G1489" s="9"/>
    </row>
    <row r="1490" spans="4:7" x14ac:dyDescent="0.25">
      <c r="D1490" s="8"/>
      <c r="E1490" s="8"/>
      <c r="F1490" s="8"/>
      <c r="G1490" s="9"/>
    </row>
    <row r="1491" spans="4:7" x14ac:dyDescent="0.25">
      <c r="D1491" s="8"/>
      <c r="E1491" s="8"/>
      <c r="F1491" s="8"/>
      <c r="G1491" s="9"/>
    </row>
    <row r="1492" spans="4:7" x14ac:dyDescent="0.25">
      <c r="D1492" s="8"/>
      <c r="E1492" s="8"/>
      <c r="F1492" s="8"/>
      <c r="G1492" s="9"/>
    </row>
    <row r="1493" spans="4:7" x14ac:dyDescent="0.25">
      <c r="D1493" s="8"/>
      <c r="E1493" s="8"/>
      <c r="F1493" s="8"/>
      <c r="G1493" s="9"/>
    </row>
    <row r="1494" spans="4:7" x14ac:dyDescent="0.25">
      <c r="D1494" s="8"/>
      <c r="E1494" s="8"/>
      <c r="F1494" s="8"/>
      <c r="G1494" s="9"/>
    </row>
    <row r="1495" spans="4:7" x14ac:dyDescent="0.25">
      <c r="D1495" s="8"/>
      <c r="E1495" s="8"/>
      <c r="F1495" s="8"/>
      <c r="G1495" s="9"/>
    </row>
    <row r="1496" spans="4:7" x14ac:dyDescent="0.25">
      <c r="D1496" s="8"/>
      <c r="E1496" s="8"/>
      <c r="F1496" s="8"/>
      <c r="G1496" s="9"/>
    </row>
    <row r="1497" spans="4:7" x14ac:dyDescent="0.25">
      <c r="D1497" s="8"/>
      <c r="E1497" s="8"/>
      <c r="F1497" s="8"/>
      <c r="G1497" s="9"/>
    </row>
    <row r="1498" spans="4:7" x14ac:dyDescent="0.25">
      <c r="D1498" s="8"/>
      <c r="E1498" s="8"/>
      <c r="F1498" s="8"/>
      <c r="G1498" s="9"/>
    </row>
    <row r="1499" spans="4:7" x14ac:dyDescent="0.25">
      <c r="D1499" s="8"/>
      <c r="E1499" s="8"/>
      <c r="F1499" s="8"/>
      <c r="G1499" s="9"/>
    </row>
    <row r="1500" spans="4:7" x14ac:dyDescent="0.25">
      <c r="D1500" s="8"/>
      <c r="E1500" s="8"/>
      <c r="F1500" s="8"/>
      <c r="G1500" s="9"/>
    </row>
    <row r="1501" spans="4:7" x14ac:dyDescent="0.25">
      <c r="D1501" s="8"/>
      <c r="E1501" s="8"/>
      <c r="F1501" s="8"/>
      <c r="G1501" s="9"/>
    </row>
    <row r="1502" spans="4:7" x14ac:dyDescent="0.25">
      <c r="D1502" s="8"/>
      <c r="E1502" s="8"/>
      <c r="F1502" s="8"/>
      <c r="G1502" s="9"/>
    </row>
    <row r="1503" spans="4:7" x14ac:dyDescent="0.25">
      <c r="D1503" s="8"/>
      <c r="E1503" s="8"/>
      <c r="F1503" s="8"/>
      <c r="G1503" s="9"/>
    </row>
    <row r="1504" spans="4:7" x14ac:dyDescent="0.25">
      <c r="D1504" s="8"/>
      <c r="E1504" s="8"/>
      <c r="F1504" s="8"/>
      <c r="G1504" s="9"/>
    </row>
    <row r="1505" spans="4:7" x14ac:dyDescent="0.25">
      <c r="D1505" s="8"/>
      <c r="E1505" s="8"/>
      <c r="F1505" s="8"/>
      <c r="G1505" s="9"/>
    </row>
    <row r="1506" spans="4:7" x14ac:dyDescent="0.25">
      <c r="D1506" s="8"/>
      <c r="E1506" s="8"/>
      <c r="F1506" s="8"/>
      <c r="G1506" s="9"/>
    </row>
    <row r="1507" spans="4:7" x14ac:dyDescent="0.25">
      <c r="D1507" s="8"/>
      <c r="E1507" s="8"/>
      <c r="F1507" s="8"/>
      <c r="G1507" s="9"/>
    </row>
    <row r="1508" spans="4:7" x14ac:dyDescent="0.25">
      <c r="D1508" s="8"/>
      <c r="E1508" s="8"/>
      <c r="F1508" s="8"/>
      <c r="G1508" s="9"/>
    </row>
    <row r="1509" spans="4:7" x14ac:dyDescent="0.25">
      <c r="D1509" s="8"/>
      <c r="E1509" s="8"/>
      <c r="F1509" s="8"/>
      <c r="G1509" s="9"/>
    </row>
    <row r="1510" spans="4:7" x14ac:dyDescent="0.25">
      <c r="D1510" s="8"/>
      <c r="E1510" s="8"/>
      <c r="F1510" s="8"/>
      <c r="G1510" s="9"/>
    </row>
    <row r="1511" spans="4:7" x14ac:dyDescent="0.25">
      <c r="D1511" s="8"/>
      <c r="E1511" s="8"/>
      <c r="F1511" s="8"/>
      <c r="G1511" s="9"/>
    </row>
    <row r="1512" spans="4:7" x14ac:dyDescent="0.25">
      <c r="D1512" s="8"/>
      <c r="E1512" s="8"/>
      <c r="F1512" s="8"/>
      <c r="G1512" s="9"/>
    </row>
    <row r="1513" spans="4:7" x14ac:dyDescent="0.25">
      <c r="D1513" s="8"/>
      <c r="E1513" s="8"/>
      <c r="F1513" s="8"/>
      <c r="G1513" s="9"/>
    </row>
    <row r="1514" spans="4:7" x14ac:dyDescent="0.25">
      <c r="D1514" s="8"/>
      <c r="E1514" s="8"/>
      <c r="F1514" s="8"/>
      <c r="G1514" s="9"/>
    </row>
    <row r="1515" spans="4:7" x14ac:dyDescent="0.25">
      <c r="D1515" s="8"/>
      <c r="E1515" s="8"/>
      <c r="F1515" s="8"/>
      <c r="G1515" s="9"/>
    </row>
    <row r="1516" spans="4:7" x14ac:dyDescent="0.25">
      <c r="D1516" s="8"/>
      <c r="E1516" s="8"/>
      <c r="F1516" s="8"/>
      <c r="G1516" s="9"/>
    </row>
    <row r="1517" spans="4:7" x14ac:dyDescent="0.25">
      <c r="D1517" s="8"/>
      <c r="E1517" s="8"/>
      <c r="F1517" s="8"/>
      <c r="G1517" s="9"/>
    </row>
    <row r="1518" spans="4:7" x14ac:dyDescent="0.25">
      <c r="D1518" s="8"/>
      <c r="E1518" s="8"/>
      <c r="F1518" s="8"/>
      <c r="G1518" s="9"/>
    </row>
    <row r="1519" spans="4:7" x14ac:dyDescent="0.25">
      <c r="D1519" s="8"/>
      <c r="E1519" s="8"/>
      <c r="F1519" s="8"/>
      <c r="G1519" s="9"/>
    </row>
    <row r="1520" spans="4:7" x14ac:dyDescent="0.25">
      <c r="D1520" s="8"/>
      <c r="E1520" s="8"/>
      <c r="F1520" s="8"/>
      <c r="G1520" s="9"/>
    </row>
    <row r="1521" spans="4:7" x14ac:dyDescent="0.25">
      <c r="D1521" s="8"/>
      <c r="E1521" s="8"/>
      <c r="F1521" s="8"/>
      <c r="G1521" s="9"/>
    </row>
    <row r="1522" spans="4:7" x14ac:dyDescent="0.25">
      <c r="D1522" s="8"/>
      <c r="E1522" s="8"/>
      <c r="F1522" s="8"/>
      <c r="G1522" s="9"/>
    </row>
    <row r="1523" spans="4:7" x14ac:dyDescent="0.25">
      <c r="D1523" s="8"/>
      <c r="E1523" s="8"/>
      <c r="F1523" s="8"/>
      <c r="G1523" s="9"/>
    </row>
    <row r="1524" spans="4:7" x14ac:dyDescent="0.25">
      <c r="D1524" s="8"/>
      <c r="E1524" s="8"/>
      <c r="F1524" s="8"/>
      <c r="G1524" s="9"/>
    </row>
    <row r="1525" spans="4:7" x14ac:dyDescent="0.25">
      <c r="D1525" s="8"/>
      <c r="E1525" s="8"/>
      <c r="F1525" s="8"/>
      <c r="G1525" s="9"/>
    </row>
    <row r="1526" spans="4:7" x14ac:dyDescent="0.25">
      <c r="D1526" s="8"/>
      <c r="E1526" s="8"/>
      <c r="F1526" s="8"/>
      <c r="G1526" s="9"/>
    </row>
    <row r="1527" spans="4:7" x14ac:dyDescent="0.25">
      <c r="D1527" s="8"/>
      <c r="E1527" s="8"/>
      <c r="F1527" s="8"/>
      <c r="G1527" s="9"/>
    </row>
    <row r="1528" spans="4:7" x14ac:dyDescent="0.25">
      <c r="D1528" s="8"/>
      <c r="E1528" s="8"/>
      <c r="F1528" s="8"/>
      <c r="G1528" s="9"/>
    </row>
    <row r="1529" spans="4:7" x14ac:dyDescent="0.25">
      <c r="D1529" s="8"/>
      <c r="E1529" s="8"/>
      <c r="F1529" s="8"/>
      <c r="G1529" s="9"/>
    </row>
    <row r="1530" spans="4:7" x14ac:dyDescent="0.25">
      <c r="D1530" s="8"/>
      <c r="E1530" s="8"/>
      <c r="F1530" s="8"/>
      <c r="G1530" s="9"/>
    </row>
    <row r="1531" spans="4:7" x14ac:dyDescent="0.25">
      <c r="D1531" s="8"/>
      <c r="E1531" s="8"/>
      <c r="F1531" s="8"/>
      <c r="G1531" s="9"/>
    </row>
    <row r="1532" spans="4:7" x14ac:dyDescent="0.25">
      <c r="D1532" s="8"/>
      <c r="E1532" s="8"/>
      <c r="F1532" s="8"/>
      <c r="G1532" s="9"/>
    </row>
    <row r="1533" spans="4:7" x14ac:dyDescent="0.25">
      <c r="D1533" s="8"/>
      <c r="E1533" s="8"/>
      <c r="F1533" s="8"/>
      <c r="G1533" s="9"/>
    </row>
    <row r="1534" spans="4:7" x14ac:dyDescent="0.25">
      <c r="D1534" s="8"/>
      <c r="E1534" s="8"/>
      <c r="F1534" s="8"/>
      <c r="G1534" s="9"/>
    </row>
    <row r="1535" spans="4:7" x14ac:dyDescent="0.25">
      <c r="D1535" s="8"/>
      <c r="E1535" s="8"/>
      <c r="F1535" s="8"/>
      <c r="G1535" s="9"/>
    </row>
    <row r="1536" spans="4:7" x14ac:dyDescent="0.25">
      <c r="D1536" s="8"/>
      <c r="E1536" s="8"/>
      <c r="F1536" s="8"/>
      <c r="G1536" s="9"/>
    </row>
    <row r="1537" spans="4:7" x14ac:dyDescent="0.25">
      <c r="D1537" s="8"/>
      <c r="E1537" s="8"/>
      <c r="F1537" s="8"/>
      <c r="G1537" s="9"/>
    </row>
    <row r="1538" spans="4:7" x14ac:dyDescent="0.25">
      <c r="D1538" s="8"/>
      <c r="E1538" s="8"/>
      <c r="F1538" s="8"/>
      <c r="G1538" s="9"/>
    </row>
    <row r="1539" spans="4:7" x14ac:dyDescent="0.25">
      <c r="D1539" s="8"/>
      <c r="E1539" s="8"/>
      <c r="F1539" s="8"/>
      <c r="G1539" s="9"/>
    </row>
    <row r="1540" spans="4:7" x14ac:dyDescent="0.25">
      <c r="D1540" s="8"/>
      <c r="E1540" s="8"/>
      <c r="F1540" s="8"/>
      <c r="G1540" s="9"/>
    </row>
    <row r="1541" spans="4:7" x14ac:dyDescent="0.25">
      <c r="D1541" s="8"/>
      <c r="E1541" s="8"/>
      <c r="F1541" s="8"/>
      <c r="G1541" s="9"/>
    </row>
    <row r="1542" spans="4:7" x14ac:dyDescent="0.25">
      <c r="D1542" s="8"/>
      <c r="E1542" s="8"/>
      <c r="F1542" s="8"/>
      <c r="G1542" s="9"/>
    </row>
    <row r="1543" spans="4:7" x14ac:dyDescent="0.25">
      <c r="D1543" s="8"/>
      <c r="E1543" s="8"/>
      <c r="F1543" s="8"/>
      <c r="G1543" s="9"/>
    </row>
    <row r="1544" spans="4:7" x14ac:dyDescent="0.25">
      <c r="D1544" s="8"/>
      <c r="E1544" s="8"/>
      <c r="F1544" s="8"/>
      <c r="G1544" s="9"/>
    </row>
    <row r="1545" spans="4:7" x14ac:dyDescent="0.25">
      <c r="D1545" s="8"/>
      <c r="E1545" s="8"/>
      <c r="F1545" s="8"/>
      <c r="G1545" s="9"/>
    </row>
    <row r="1546" spans="4:7" x14ac:dyDescent="0.25">
      <c r="D1546" s="8"/>
      <c r="E1546" s="8"/>
      <c r="F1546" s="8"/>
      <c r="G1546" s="9"/>
    </row>
    <row r="1547" spans="4:7" x14ac:dyDescent="0.25">
      <c r="D1547" s="8"/>
      <c r="E1547" s="8"/>
      <c r="F1547" s="8"/>
      <c r="G1547" s="9"/>
    </row>
    <row r="1548" spans="4:7" x14ac:dyDescent="0.25">
      <c r="D1548" s="8"/>
      <c r="E1548" s="8"/>
      <c r="F1548" s="8"/>
      <c r="G1548" s="9"/>
    </row>
    <row r="1549" spans="4:7" x14ac:dyDescent="0.25">
      <c r="D1549" s="8"/>
      <c r="E1549" s="8"/>
      <c r="F1549" s="8"/>
      <c r="G1549" s="9"/>
    </row>
    <row r="1550" spans="4:7" x14ac:dyDescent="0.25">
      <c r="D1550" s="8"/>
      <c r="E1550" s="8"/>
      <c r="F1550" s="8"/>
      <c r="G1550" s="9"/>
    </row>
    <row r="1551" spans="4:7" x14ac:dyDescent="0.25">
      <c r="D1551" s="8"/>
      <c r="E1551" s="8"/>
      <c r="F1551" s="8"/>
      <c r="G1551" s="9"/>
    </row>
    <row r="1552" spans="4:7" x14ac:dyDescent="0.25">
      <c r="D1552" s="8"/>
      <c r="E1552" s="8"/>
      <c r="F1552" s="8"/>
      <c r="G1552" s="9"/>
    </row>
    <row r="1553" spans="4:7" x14ac:dyDescent="0.25">
      <c r="D1553" s="8"/>
      <c r="E1553" s="8"/>
      <c r="F1553" s="8"/>
      <c r="G1553" s="9"/>
    </row>
    <row r="1554" spans="4:7" x14ac:dyDescent="0.25">
      <c r="D1554" s="8"/>
      <c r="E1554" s="8"/>
      <c r="F1554" s="8"/>
      <c r="G1554" s="9"/>
    </row>
    <row r="1555" spans="4:7" x14ac:dyDescent="0.25">
      <c r="D1555" s="8"/>
      <c r="E1555" s="8"/>
      <c r="F1555" s="8"/>
      <c r="G1555" s="9"/>
    </row>
    <row r="1556" spans="4:7" x14ac:dyDescent="0.25">
      <c r="D1556" s="8"/>
      <c r="E1556" s="8"/>
      <c r="F1556" s="8"/>
      <c r="G1556" s="9"/>
    </row>
    <row r="1557" spans="4:7" x14ac:dyDescent="0.25">
      <c r="D1557" s="8"/>
      <c r="E1557" s="8"/>
      <c r="F1557" s="8"/>
      <c r="G1557" s="9"/>
    </row>
    <row r="1558" spans="4:7" x14ac:dyDescent="0.25">
      <c r="D1558" s="8"/>
      <c r="E1558" s="8"/>
      <c r="F1558" s="8"/>
      <c r="G1558" s="9"/>
    </row>
    <row r="1559" spans="4:7" x14ac:dyDescent="0.25">
      <c r="D1559" s="8"/>
      <c r="E1559" s="8"/>
      <c r="F1559" s="8"/>
      <c r="G1559" s="9"/>
    </row>
    <row r="1560" spans="4:7" x14ac:dyDescent="0.25">
      <c r="D1560" s="8"/>
      <c r="E1560" s="8"/>
      <c r="F1560" s="8"/>
      <c r="G1560" s="9"/>
    </row>
    <row r="1561" spans="4:7" x14ac:dyDescent="0.25">
      <c r="D1561" s="8"/>
      <c r="E1561" s="8"/>
      <c r="F1561" s="8"/>
      <c r="G1561" s="9"/>
    </row>
    <row r="1562" spans="4:7" x14ac:dyDescent="0.25">
      <c r="D1562" s="8"/>
      <c r="E1562" s="8"/>
      <c r="F1562" s="8"/>
      <c r="G1562" s="9"/>
    </row>
    <row r="1563" spans="4:7" x14ac:dyDescent="0.25">
      <c r="D1563" s="8"/>
      <c r="E1563" s="8"/>
      <c r="F1563" s="8"/>
      <c r="G1563" s="9"/>
    </row>
    <row r="1564" spans="4:7" x14ac:dyDescent="0.25">
      <c r="D1564" s="8"/>
      <c r="E1564" s="8"/>
      <c r="F1564" s="8"/>
      <c r="G1564" s="9"/>
    </row>
    <row r="1565" spans="4:7" x14ac:dyDescent="0.25">
      <c r="D1565" s="8"/>
      <c r="E1565" s="8"/>
      <c r="F1565" s="8"/>
      <c r="G1565" s="9"/>
    </row>
    <row r="1566" spans="4:7" x14ac:dyDescent="0.25">
      <c r="D1566" s="8"/>
      <c r="E1566" s="8"/>
      <c r="F1566" s="8"/>
      <c r="G1566" s="9"/>
    </row>
    <row r="1567" spans="4:7" x14ac:dyDescent="0.25">
      <c r="D1567" s="8"/>
      <c r="E1567" s="8"/>
      <c r="F1567" s="8"/>
      <c r="G1567" s="9"/>
    </row>
    <row r="1568" spans="4:7" x14ac:dyDescent="0.25">
      <c r="D1568" s="8"/>
      <c r="E1568" s="8"/>
      <c r="F1568" s="8"/>
      <c r="G1568" s="9"/>
    </row>
    <row r="1569" spans="4:7" x14ac:dyDescent="0.25">
      <c r="D1569" s="8"/>
      <c r="E1569" s="8"/>
      <c r="F1569" s="8"/>
      <c r="G1569" s="9"/>
    </row>
    <row r="1570" spans="4:7" x14ac:dyDescent="0.25">
      <c r="D1570" s="8"/>
      <c r="E1570" s="8"/>
      <c r="F1570" s="8"/>
      <c r="G1570" s="9"/>
    </row>
    <row r="1571" spans="4:7" x14ac:dyDescent="0.25">
      <c r="D1571" s="8"/>
      <c r="E1571" s="8"/>
      <c r="F1571" s="8"/>
      <c r="G1571" s="9"/>
    </row>
    <row r="1572" spans="4:7" x14ac:dyDescent="0.25">
      <c r="D1572" s="8"/>
      <c r="E1572" s="8"/>
      <c r="F1572" s="8"/>
      <c r="G1572" s="9"/>
    </row>
    <row r="1573" spans="4:7" x14ac:dyDescent="0.25">
      <c r="D1573" s="8"/>
      <c r="E1573" s="8"/>
      <c r="F1573" s="8"/>
      <c r="G1573" s="9"/>
    </row>
    <row r="1574" spans="4:7" x14ac:dyDescent="0.25">
      <c r="D1574" s="8"/>
      <c r="E1574" s="8"/>
      <c r="F1574" s="8"/>
      <c r="G1574" s="9"/>
    </row>
    <row r="1575" spans="4:7" x14ac:dyDescent="0.25">
      <c r="D1575" s="8"/>
      <c r="E1575" s="8"/>
      <c r="F1575" s="8"/>
      <c r="G1575" s="9"/>
    </row>
    <row r="1576" spans="4:7" x14ac:dyDescent="0.25">
      <c r="D1576" s="8"/>
      <c r="E1576" s="8"/>
      <c r="F1576" s="8"/>
      <c r="G1576" s="9"/>
    </row>
    <row r="1577" spans="4:7" x14ac:dyDescent="0.25">
      <c r="D1577" s="8"/>
      <c r="E1577" s="8"/>
      <c r="F1577" s="8"/>
      <c r="G1577" s="9"/>
    </row>
    <row r="1578" spans="4:7" x14ac:dyDescent="0.25">
      <c r="D1578" s="8"/>
      <c r="E1578" s="8"/>
      <c r="F1578" s="8"/>
      <c r="G1578" s="9"/>
    </row>
    <row r="1579" spans="4:7" x14ac:dyDescent="0.25">
      <c r="D1579" s="8"/>
      <c r="E1579" s="8"/>
      <c r="F1579" s="8"/>
      <c r="G1579" s="9"/>
    </row>
    <row r="1580" spans="4:7" x14ac:dyDescent="0.25">
      <c r="D1580" s="8"/>
      <c r="E1580" s="8"/>
      <c r="F1580" s="8"/>
      <c r="G1580" s="9"/>
    </row>
    <row r="1581" spans="4:7" x14ac:dyDescent="0.25">
      <c r="D1581" s="8"/>
      <c r="E1581" s="8"/>
      <c r="F1581" s="8"/>
      <c r="G1581" s="9"/>
    </row>
    <row r="1582" spans="4:7" x14ac:dyDescent="0.25">
      <c r="D1582" s="8"/>
      <c r="E1582" s="8"/>
      <c r="F1582" s="8"/>
      <c r="G1582" s="9"/>
    </row>
    <row r="1583" spans="4:7" x14ac:dyDescent="0.25">
      <c r="D1583" s="8"/>
      <c r="E1583" s="8"/>
      <c r="F1583" s="8"/>
      <c r="G1583" s="9"/>
    </row>
    <row r="1584" spans="4:7" x14ac:dyDescent="0.25">
      <c r="D1584" s="8"/>
      <c r="E1584" s="8"/>
      <c r="F1584" s="8"/>
      <c r="G1584" s="9"/>
    </row>
    <row r="1585" spans="4:7" x14ac:dyDescent="0.25">
      <c r="D1585" s="8"/>
      <c r="E1585" s="8"/>
      <c r="F1585" s="8"/>
      <c r="G1585" s="9"/>
    </row>
    <row r="1586" spans="4:7" x14ac:dyDescent="0.25">
      <c r="D1586" s="8"/>
      <c r="E1586" s="8"/>
      <c r="F1586" s="8"/>
      <c r="G1586" s="9"/>
    </row>
    <row r="1587" spans="4:7" x14ac:dyDescent="0.25">
      <c r="D1587" s="8"/>
      <c r="E1587" s="8"/>
      <c r="F1587" s="8"/>
      <c r="G1587" s="9"/>
    </row>
    <row r="1588" spans="4:7" x14ac:dyDescent="0.25">
      <c r="D1588" s="8"/>
      <c r="E1588" s="8"/>
      <c r="F1588" s="8"/>
      <c r="G1588" s="9"/>
    </row>
    <row r="1589" spans="4:7" x14ac:dyDescent="0.25">
      <c r="D1589" s="8"/>
      <c r="E1589" s="8"/>
      <c r="F1589" s="8"/>
      <c r="G1589" s="9"/>
    </row>
    <row r="1590" spans="4:7" x14ac:dyDescent="0.25">
      <c r="D1590" s="8"/>
      <c r="E1590" s="8"/>
      <c r="F1590" s="8"/>
      <c r="G1590" s="9"/>
    </row>
    <row r="1591" spans="4:7" x14ac:dyDescent="0.25">
      <c r="D1591" s="8"/>
      <c r="E1591" s="8"/>
      <c r="F1591" s="8"/>
      <c r="G1591" s="9"/>
    </row>
    <row r="1592" spans="4:7" x14ac:dyDescent="0.25">
      <c r="D1592" s="8"/>
      <c r="E1592" s="8"/>
      <c r="F1592" s="8"/>
      <c r="G1592" s="9"/>
    </row>
    <row r="1593" spans="4:7" x14ac:dyDescent="0.25">
      <c r="D1593" s="8"/>
      <c r="E1593" s="8"/>
      <c r="F1593" s="8"/>
      <c r="G1593" s="9"/>
    </row>
    <row r="1594" spans="4:7" x14ac:dyDescent="0.25">
      <c r="D1594" s="8"/>
      <c r="E1594" s="8"/>
      <c r="F1594" s="8"/>
      <c r="G1594" s="9"/>
    </row>
    <row r="1595" spans="4:7" x14ac:dyDescent="0.25">
      <c r="D1595" s="8"/>
      <c r="E1595" s="8"/>
      <c r="F1595" s="8"/>
      <c r="G1595" s="9"/>
    </row>
    <row r="1596" spans="4:7" x14ac:dyDescent="0.25">
      <c r="D1596" s="8"/>
      <c r="E1596" s="8"/>
      <c r="F1596" s="8"/>
      <c r="G1596" s="9"/>
    </row>
    <row r="1597" spans="4:7" x14ac:dyDescent="0.25">
      <c r="D1597" s="8"/>
      <c r="E1597" s="8"/>
      <c r="F1597" s="8"/>
      <c r="G1597" s="9"/>
    </row>
    <row r="1598" spans="4:7" x14ac:dyDescent="0.25">
      <c r="D1598" s="8"/>
      <c r="E1598" s="8"/>
      <c r="F1598" s="8"/>
      <c r="G1598" s="9"/>
    </row>
    <row r="1599" spans="4:7" x14ac:dyDescent="0.25">
      <c r="D1599" s="8"/>
      <c r="E1599" s="8"/>
      <c r="F1599" s="8"/>
      <c r="G1599" s="9"/>
    </row>
    <row r="1600" spans="4:7" x14ac:dyDescent="0.25">
      <c r="D1600" s="8"/>
      <c r="E1600" s="8"/>
      <c r="F1600" s="8"/>
      <c r="G1600" s="9"/>
    </row>
    <row r="1601" spans="4:7" x14ac:dyDescent="0.25">
      <c r="D1601" s="8"/>
      <c r="E1601" s="8"/>
      <c r="F1601" s="8"/>
      <c r="G1601" s="9"/>
    </row>
    <row r="1602" spans="4:7" x14ac:dyDescent="0.25">
      <c r="D1602" s="8"/>
      <c r="E1602" s="8"/>
      <c r="F1602" s="8"/>
      <c r="G1602" s="9"/>
    </row>
    <row r="1603" spans="4:7" x14ac:dyDescent="0.25">
      <c r="D1603" s="8"/>
      <c r="E1603" s="8"/>
      <c r="F1603" s="8"/>
      <c r="G1603" s="9"/>
    </row>
    <row r="1604" spans="4:7" x14ac:dyDescent="0.25">
      <c r="D1604" s="8"/>
      <c r="E1604" s="8"/>
      <c r="F1604" s="8"/>
      <c r="G1604" s="9"/>
    </row>
    <row r="1605" spans="4:7" x14ac:dyDescent="0.25">
      <c r="D1605" s="8"/>
      <c r="E1605" s="8"/>
      <c r="F1605" s="8"/>
      <c r="G1605" s="9"/>
    </row>
    <row r="1606" spans="4:7" x14ac:dyDescent="0.25">
      <c r="D1606" s="8"/>
      <c r="E1606" s="8"/>
      <c r="F1606" s="8"/>
      <c r="G1606" s="9"/>
    </row>
    <row r="1607" spans="4:7" x14ac:dyDescent="0.25">
      <c r="D1607" s="8"/>
      <c r="E1607" s="8"/>
      <c r="F1607" s="8"/>
      <c r="G1607" s="9"/>
    </row>
    <row r="1608" spans="4:7" x14ac:dyDescent="0.25">
      <c r="D1608" s="8"/>
      <c r="E1608" s="8"/>
      <c r="F1608" s="8"/>
      <c r="G1608" s="9"/>
    </row>
    <row r="1609" spans="4:7" x14ac:dyDescent="0.25">
      <c r="D1609" s="8"/>
      <c r="E1609" s="8"/>
      <c r="F1609" s="8"/>
      <c r="G1609" s="9"/>
    </row>
    <row r="1610" spans="4:7" x14ac:dyDescent="0.25">
      <c r="D1610" s="8"/>
      <c r="E1610" s="8"/>
      <c r="F1610" s="8"/>
      <c r="G1610" s="9"/>
    </row>
    <row r="1611" spans="4:7" x14ac:dyDescent="0.25">
      <c r="D1611" s="8"/>
      <c r="E1611" s="8"/>
      <c r="F1611" s="8"/>
      <c r="G1611" s="9"/>
    </row>
    <row r="1612" spans="4:7" x14ac:dyDescent="0.25">
      <c r="D1612" s="8"/>
      <c r="E1612" s="8"/>
      <c r="F1612" s="8"/>
      <c r="G1612" s="9"/>
    </row>
    <row r="1613" spans="4:7" x14ac:dyDescent="0.25">
      <c r="D1613" s="8"/>
      <c r="E1613" s="8"/>
      <c r="F1613" s="8"/>
      <c r="G1613" s="9"/>
    </row>
    <row r="1614" spans="4:7" x14ac:dyDescent="0.25">
      <c r="D1614" s="8"/>
      <c r="E1614" s="8"/>
      <c r="F1614" s="8"/>
      <c r="G1614" s="9"/>
    </row>
    <row r="1615" spans="4:7" x14ac:dyDescent="0.25">
      <c r="D1615" s="8"/>
      <c r="E1615" s="8"/>
      <c r="F1615" s="8"/>
      <c r="G1615" s="9"/>
    </row>
    <row r="1616" spans="4:7" x14ac:dyDescent="0.25">
      <c r="D1616" s="8"/>
      <c r="E1616" s="8"/>
      <c r="F1616" s="8"/>
      <c r="G1616" s="9"/>
    </row>
    <row r="1617" spans="4:7" x14ac:dyDescent="0.25">
      <c r="D1617" s="8"/>
      <c r="E1617" s="8"/>
      <c r="F1617" s="8"/>
      <c r="G1617" s="9"/>
    </row>
    <row r="1618" spans="4:7" x14ac:dyDescent="0.25">
      <c r="D1618" s="8"/>
      <c r="E1618" s="8"/>
      <c r="F1618" s="8"/>
      <c r="G1618" s="9"/>
    </row>
    <row r="1619" spans="4:7" x14ac:dyDescent="0.25">
      <c r="D1619" s="8"/>
      <c r="E1619" s="8"/>
      <c r="F1619" s="8"/>
      <c r="G1619" s="9"/>
    </row>
    <row r="1620" spans="4:7" x14ac:dyDescent="0.25">
      <c r="D1620" s="8"/>
      <c r="E1620" s="8"/>
      <c r="F1620" s="8"/>
      <c r="G1620" s="9"/>
    </row>
    <row r="1621" spans="4:7" x14ac:dyDescent="0.25">
      <c r="D1621" s="8"/>
      <c r="E1621" s="8"/>
      <c r="F1621" s="8"/>
      <c r="G1621" s="9"/>
    </row>
    <row r="1622" spans="4:7" x14ac:dyDescent="0.25">
      <c r="D1622" s="8"/>
      <c r="E1622" s="8"/>
      <c r="F1622" s="8"/>
      <c r="G1622" s="9"/>
    </row>
    <row r="1623" spans="4:7" x14ac:dyDescent="0.25">
      <c r="D1623" s="8"/>
      <c r="E1623" s="8"/>
      <c r="F1623" s="8"/>
      <c r="G1623" s="9"/>
    </row>
    <row r="1624" spans="4:7" x14ac:dyDescent="0.25">
      <c r="D1624" s="8"/>
      <c r="E1624" s="8"/>
      <c r="F1624" s="8"/>
      <c r="G1624" s="9"/>
    </row>
    <row r="1625" spans="4:7" x14ac:dyDescent="0.25">
      <c r="D1625" s="8"/>
      <c r="E1625" s="8"/>
      <c r="F1625" s="8"/>
      <c r="G1625" s="9"/>
    </row>
    <row r="1626" spans="4:7" x14ac:dyDescent="0.25">
      <c r="D1626" s="8"/>
      <c r="E1626" s="8"/>
      <c r="F1626" s="8"/>
      <c r="G1626" s="9"/>
    </row>
    <row r="1627" spans="4:7" x14ac:dyDescent="0.25">
      <c r="D1627" s="8"/>
      <c r="E1627" s="8"/>
      <c r="F1627" s="8"/>
      <c r="G1627" s="9"/>
    </row>
    <row r="1628" spans="4:7" x14ac:dyDescent="0.25">
      <c r="D1628" s="8"/>
      <c r="E1628" s="8"/>
      <c r="F1628" s="8"/>
      <c r="G1628" s="9"/>
    </row>
    <row r="1629" spans="4:7" x14ac:dyDescent="0.25">
      <c r="D1629" s="8"/>
      <c r="E1629" s="8"/>
      <c r="F1629" s="8"/>
      <c r="G1629" s="9"/>
    </row>
    <row r="1630" spans="4:7" x14ac:dyDescent="0.25">
      <c r="D1630" s="8"/>
      <c r="E1630" s="8"/>
      <c r="F1630" s="8"/>
      <c r="G1630" s="9"/>
    </row>
    <row r="1631" spans="4:7" x14ac:dyDescent="0.25">
      <c r="D1631" s="8"/>
      <c r="E1631" s="8"/>
      <c r="F1631" s="8"/>
      <c r="G1631" s="9"/>
    </row>
    <row r="1632" spans="4:7" x14ac:dyDescent="0.25">
      <c r="D1632" s="8"/>
      <c r="E1632" s="8"/>
      <c r="F1632" s="8"/>
      <c r="G1632" s="9"/>
    </row>
    <row r="1633" spans="4:7" x14ac:dyDescent="0.25">
      <c r="D1633" s="8"/>
      <c r="E1633" s="8"/>
      <c r="F1633" s="8"/>
      <c r="G1633" s="9"/>
    </row>
    <row r="1634" spans="4:7" x14ac:dyDescent="0.25">
      <c r="D1634" s="8"/>
      <c r="E1634" s="8"/>
      <c r="F1634" s="8"/>
      <c r="G1634" s="9"/>
    </row>
    <row r="1635" spans="4:7" x14ac:dyDescent="0.25">
      <c r="D1635" s="8"/>
      <c r="E1635" s="8"/>
      <c r="F1635" s="8"/>
      <c r="G1635" s="9"/>
    </row>
    <row r="1636" spans="4:7" x14ac:dyDescent="0.25">
      <c r="D1636" s="8"/>
      <c r="E1636" s="8"/>
      <c r="F1636" s="8"/>
      <c r="G1636" s="9"/>
    </row>
    <row r="1637" spans="4:7" x14ac:dyDescent="0.25">
      <c r="D1637" s="8"/>
      <c r="E1637" s="8"/>
      <c r="F1637" s="8"/>
      <c r="G1637" s="9"/>
    </row>
    <row r="1638" spans="4:7" x14ac:dyDescent="0.25">
      <c r="D1638" s="8"/>
      <c r="E1638" s="8"/>
      <c r="F1638" s="8"/>
      <c r="G1638" s="9"/>
    </row>
    <row r="1639" spans="4:7" x14ac:dyDescent="0.25">
      <c r="D1639" s="8"/>
      <c r="E1639" s="8"/>
      <c r="F1639" s="8"/>
      <c r="G1639" s="9"/>
    </row>
    <row r="1640" spans="4:7" x14ac:dyDescent="0.25">
      <c r="D1640" s="8"/>
      <c r="E1640" s="8"/>
      <c r="F1640" s="8"/>
      <c r="G1640" s="9"/>
    </row>
    <row r="1641" spans="4:7" x14ac:dyDescent="0.25">
      <c r="D1641" s="8"/>
      <c r="E1641" s="8"/>
      <c r="F1641" s="8"/>
      <c r="G1641" s="9"/>
    </row>
    <row r="1642" spans="4:7" x14ac:dyDescent="0.25">
      <c r="D1642" s="8"/>
      <c r="E1642" s="8"/>
      <c r="F1642" s="8"/>
      <c r="G1642" s="9"/>
    </row>
    <row r="1643" spans="4:7" x14ac:dyDescent="0.25">
      <c r="D1643" s="8"/>
      <c r="E1643" s="8"/>
      <c r="F1643" s="8"/>
      <c r="G1643" s="9"/>
    </row>
    <row r="1644" spans="4:7" x14ac:dyDescent="0.25">
      <c r="D1644" s="8"/>
      <c r="E1644" s="8"/>
      <c r="F1644" s="8"/>
      <c r="G1644" s="9"/>
    </row>
    <row r="1645" spans="4:7" x14ac:dyDescent="0.25">
      <c r="D1645" s="8"/>
      <c r="E1645" s="8"/>
      <c r="F1645" s="8"/>
      <c r="G1645" s="9"/>
    </row>
    <row r="1646" spans="4:7" x14ac:dyDescent="0.25">
      <c r="D1646" s="8"/>
      <c r="E1646" s="8"/>
      <c r="F1646" s="8"/>
      <c r="G1646" s="9"/>
    </row>
    <row r="1647" spans="4:7" x14ac:dyDescent="0.25">
      <c r="D1647" s="8"/>
      <c r="E1647" s="8"/>
      <c r="F1647" s="8"/>
      <c r="G1647" s="9"/>
    </row>
    <row r="1648" spans="4:7" x14ac:dyDescent="0.25">
      <c r="D1648" s="8"/>
      <c r="E1648" s="8"/>
      <c r="F1648" s="8"/>
      <c r="G1648" s="9"/>
    </row>
    <row r="1649" spans="4:7" x14ac:dyDescent="0.25">
      <c r="D1649" s="8"/>
      <c r="E1649" s="8"/>
      <c r="F1649" s="8"/>
      <c r="G1649" s="9"/>
    </row>
    <row r="1650" spans="4:7" x14ac:dyDescent="0.25">
      <c r="D1650" s="8"/>
      <c r="E1650" s="8"/>
      <c r="F1650" s="8"/>
      <c r="G1650" s="9"/>
    </row>
    <row r="1651" spans="4:7" x14ac:dyDescent="0.25">
      <c r="D1651" s="8"/>
      <c r="E1651" s="8"/>
      <c r="F1651" s="8"/>
      <c r="G1651" s="9"/>
    </row>
    <row r="1652" spans="4:7" x14ac:dyDescent="0.25">
      <c r="D1652" s="8"/>
      <c r="E1652" s="8"/>
      <c r="F1652" s="8"/>
      <c r="G1652" s="9"/>
    </row>
    <row r="1653" spans="4:7" x14ac:dyDescent="0.25">
      <c r="D1653" s="8"/>
      <c r="E1653" s="8"/>
      <c r="F1653" s="8"/>
      <c r="G1653" s="9"/>
    </row>
    <row r="1654" spans="4:7" x14ac:dyDescent="0.25">
      <c r="D1654" s="8"/>
      <c r="E1654" s="8"/>
      <c r="F1654" s="8"/>
      <c r="G1654" s="9"/>
    </row>
    <row r="1655" spans="4:7" x14ac:dyDescent="0.25">
      <c r="D1655" s="8"/>
      <c r="E1655" s="8"/>
      <c r="F1655" s="8"/>
      <c r="G1655" s="9"/>
    </row>
    <row r="1656" spans="4:7" x14ac:dyDescent="0.25">
      <c r="D1656" s="8"/>
      <c r="E1656" s="8"/>
      <c r="F1656" s="8"/>
      <c r="G1656" s="9"/>
    </row>
    <row r="1657" spans="4:7" x14ac:dyDescent="0.25">
      <c r="D1657" s="8"/>
      <c r="E1657" s="8"/>
      <c r="F1657" s="8"/>
      <c r="G1657" s="9"/>
    </row>
    <row r="1658" spans="4:7" x14ac:dyDescent="0.25">
      <c r="D1658" s="8"/>
      <c r="E1658" s="8"/>
      <c r="F1658" s="8"/>
      <c r="G1658" s="9"/>
    </row>
    <row r="1659" spans="4:7" x14ac:dyDescent="0.25">
      <c r="D1659" s="8"/>
      <c r="E1659" s="8"/>
      <c r="F1659" s="8"/>
      <c r="G1659" s="9"/>
    </row>
    <row r="1660" spans="4:7" x14ac:dyDescent="0.25">
      <c r="D1660" s="8"/>
      <c r="E1660" s="8"/>
      <c r="F1660" s="8"/>
      <c r="G1660" s="9"/>
    </row>
    <row r="1661" spans="4:7" x14ac:dyDescent="0.25">
      <c r="D1661" s="8"/>
      <c r="E1661" s="8"/>
      <c r="F1661" s="8"/>
      <c r="G1661" s="9"/>
    </row>
    <row r="1662" spans="4:7" x14ac:dyDescent="0.25">
      <c r="D1662" s="8"/>
      <c r="E1662" s="8"/>
      <c r="F1662" s="8"/>
      <c r="G1662" s="9"/>
    </row>
    <row r="1663" spans="4:7" x14ac:dyDescent="0.25">
      <c r="D1663" s="8"/>
      <c r="E1663" s="8"/>
      <c r="F1663" s="8"/>
      <c r="G1663" s="9"/>
    </row>
    <row r="1664" spans="4:7" x14ac:dyDescent="0.25">
      <c r="D1664" s="8"/>
      <c r="E1664" s="8"/>
      <c r="F1664" s="8"/>
      <c r="G1664" s="9"/>
    </row>
    <row r="1665" spans="4:7" x14ac:dyDescent="0.25">
      <c r="D1665" s="8"/>
      <c r="E1665" s="8"/>
      <c r="F1665" s="8"/>
      <c r="G1665" s="9"/>
    </row>
    <row r="1666" spans="4:7" x14ac:dyDescent="0.25">
      <c r="D1666" s="8"/>
      <c r="E1666" s="8"/>
      <c r="F1666" s="8"/>
      <c r="G1666" s="9"/>
    </row>
    <row r="1667" spans="4:7" x14ac:dyDescent="0.25">
      <c r="D1667" s="8"/>
      <c r="E1667" s="8"/>
      <c r="F1667" s="8"/>
      <c r="G1667" s="9"/>
    </row>
    <row r="1668" spans="4:7" x14ac:dyDescent="0.25">
      <c r="D1668" s="8"/>
      <c r="E1668" s="8"/>
      <c r="F1668" s="8"/>
      <c r="G1668" s="9"/>
    </row>
    <row r="1669" spans="4:7" x14ac:dyDescent="0.25">
      <c r="D1669" s="8"/>
      <c r="E1669" s="8"/>
      <c r="F1669" s="8"/>
      <c r="G1669" s="9"/>
    </row>
    <row r="1670" spans="4:7" x14ac:dyDescent="0.25">
      <c r="D1670" s="8"/>
      <c r="E1670" s="8"/>
      <c r="F1670" s="8"/>
      <c r="G1670" s="9"/>
    </row>
    <row r="1671" spans="4:7" x14ac:dyDescent="0.25">
      <c r="D1671" s="8"/>
      <c r="E1671" s="8"/>
      <c r="F1671" s="8"/>
      <c r="G1671" s="9"/>
    </row>
    <row r="1672" spans="4:7" x14ac:dyDescent="0.25">
      <c r="D1672" s="8"/>
      <c r="E1672" s="8"/>
      <c r="F1672" s="8"/>
      <c r="G1672" s="9"/>
    </row>
    <row r="1673" spans="4:7" x14ac:dyDescent="0.25">
      <c r="D1673" s="8"/>
      <c r="E1673" s="8"/>
      <c r="F1673" s="8"/>
      <c r="G1673" s="9"/>
    </row>
    <row r="1674" spans="4:7" x14ac:dyDescent="0.25">
      <c r="D1674" s="8"/>
      <c r="E1674" s="8"/>
      <c r="F1674" s="8"/>
      <c r="G1674" s="9"/>
    </row>
    <row r="1675" spans="4:7" x14ac:dyDescent="0.25">
      <c r="D1675" s="8"/>
      <c r="E1675" s="8"/>
      <c r="F1675" s="8"/>
      <c r="G1675" s="9"/>
    </row>
    <row r="1676" spans="4:7" x14ac:dyDescent="0.25">
      <c r="D1676" s="8"/>
      <c r="E1676" s="8"/>
      <c r="F1676" s="8"/>
      <c r="G1676" s="9"/>
    </row>
    <row r="1677" spans="4:7" x14ac:dyDescent="0.25">
      <c r="D1677" s="8"/>
      <c r="E1677" s="8"/>
      <c r="F1677" s="8"/>
      <c r="G1677" s="9"/>
    </row>
    <row r="1678" spans="4:7" x14ac:dyDescent="0.25">
      <c r="D1678" s="8"/>
      <c r="E1678" s="8"/>
      <c r="F1678" s="8"/>
      <c r="G1678" s="9"/>
    </row>
    <row r="1679" spans="4:7" x14ac:dyDescent="0.25">
      <c r="D1679" s="8"/>
      <c r="E1679" s="8"/>
      <c r="F1679" s="8"/>
      <c r="G1679" s="9"/>
    </row>
    <row r="1680" spans="4:7" x14ac:dyDescent="0.25">
      <c r="D1680" s="8"/>
      <c r="E1680" s="8"/>
      <c r="F1680" s="8"/>
      <c r="G1680" s="9"/>
    </row>
    <row r="1681" spans="4:7" x14ac:dyDescent="0.25">
      <c r="D1681" s="8"/>
      <c r="E1681" s="8"/>
      <c r="F1681" s="8"/>
      <c r="G1681" s="9"/>
    </row>
    <row r="1682" spans="4:7" x14ac:dyDescent="0.25">
      <c r="D1682" s="8"/>
      <c r="E1682" s="8"/>
      <c r="F1682" s="8"/>
      <c r="G1682" s="9"/>
    </row>
    <row r="1683" spans="4:7" x14ac:dyDescent="0.25">
      <c r="D1683" s="8"/>
      <c r="E1683" s="8"/>
      <c r="F1683" s="8"/>
      <c r="G1683" s="9"/>
    </row>
    <row r="1684" spans="4:7" x14ac:dyDescent="0.25">
      <c r="D1684" s="8"/>
      <c r="E1684" s="8"/>
      <c r="F1684" s="8"/>
      <c r="G1684" s="9"/>
    </row>
    <row r="1685" spans="4:7" x14ac:dyDescent="0.25">
      <c r="D1685" s="8"/>
      <c r="E1685" s="8"/>
      <c r="F1685" s="8"/>
      <c r="G1685" s="9"/>
    </row>
    <row r="1686" spans="4:7" x14ac:dyDescent="0.25">
      <c r="D1686" s="8"/>
      <c r="E1686" s="8"/>
      <c r="F1686" s="8"/>
      <c r="G1686" s="9"/>
    </row>
    <row r="1687" spans="4:7" x14ac:dyDescent="0.25">
      <c r="D1687" s="8"/>
      <c r="E1687" s="8"/>
      <c r="F1687" s="8"/>
      <c r="G1687" s="9"/>
    </row>
    <row r="1688" spans="4:7" x14ac:dyDescent="0.25">
      <c r="D1688" s="8"/>
      <c r="E1688" s="8"/>
      <c r="F1688" s="8"/>
      <c r="G1688" s="9"/>
    </row>
    <row r="1689" spans="4:7" x14ac:dyDescent="0.25">
      <c r="D1689" s="8"/>
      <c r="E1689" s="8"/>
      <c r="F1689" s="8"/>
      <c r="G1689" s="9"/>
    </row>
    <row r="1690" spans="4:7" x14ac:dyDescent="0.25">
      <c r="D1690" s="8"/>
      <c r="E1690" s="8"/>
      <c r="F1690" s="8"/>
      <c r="G1690" s="9"/>
    </row>
    <row r="1691" spans="4:7" x14ac:dyDescent="0.25">
      <c r="D1691" s="8"/>
      <c r="E1691" s="8"/>
      <c r="F1691" s="8"/>
      <c r="G1691" s="9"/>
    </row>
    <row r="1692" spans="4:7" x14ac:dyDescent="0.25">
      <c r="D1692" s="8"/>
      <c r="E1692" s="8"/>
      <c r="F1692" s="8"/>
      <c r="G1692" s="9"/>
    </row>
    <row r="1693" spans="4:7" x14ac:dyDescent="0.25">
      <c r="D1693" s="8"/>
      <c r="E1693" s="8"/>
      <c r="F1693" s="8"/>
      <c r="G1693" s="9"/>
    </row>
    <row r="1694" spans="4:7" x14ac:dyDescent="0.25">
      <c r="D1694" s="8"/>
      <c r="E1694" s="8"/>
      <c r="F1694" s="8"/>
      <c r="G1694" s="9"/>
    </row>
    <row r="1695" spans="4:7" x14ac:dyDescent="0.25">
      <c r="D1695" s="8"/>
      <c r="E1695" s="8"/>
      <c r="F1695" s="8"/>
      <c r="G1695" s="9"/>
    </row>
    <row r="1696" spans="4:7" x14ac:dyDescent="0.25">
      <c r="D1696" s="8"/>
      <c r="E1696" s="8"/>
      <c r="F1696" s="8"/>
      <c r="G1696" s="9"/>
    </row>
    <row r="1697" spans="4:7" x14ac:dyDescent="0.25">
      <c r="D1697" s="8"/>
      <c r="E1697" s="8"/>
      <c r="F1697" s="8"/>
      <c r="G1697" s="9"/>
    </row>
    <row r="1698" spans="4:7" x14ac:dyDescent="0.25">
      <c r="D1698" s="8"/>
      <c r="E1698" s="8"/>
      <c r="F1698" s="8"/>
      <c r="G1698" s="9"/>
    </row>
    <row r="1699" spans="4:7" x14ac:dyDescent="0.25">
      <c r="D1699" s="8"/>
      <c r="E1699" s="8"/>
      <c r="F1699" s="8"/>
      <c r="G1699" s="9"/>
    </row>
    <row r="1700" spans="4:7" x14ac:dyDescent="0.25">
      <c r="D1700" s="8"/>
      <c r="E1700" s="8"/>
      <c r="F1700" s="8"/>
      <c r="G1700" s="9"/>
    </row>
    <row r="1701" spans="4:7" x14ac:dyDescent="0.25">
      <c r="D1701" s="8"/>
      <c r="E1701" s="8"/>
      <c r="F1701" s="8"/>
      <c r="G1701" s="9"/>
    </row>
    <row r="1702" spans="4:7" x14ac:dyDescent="0.25">
      <c r="D1702" s="8"/>
      <c r="E1702" s="8"/>
      <c r="F1702" s="8"/>
      <c r="G1702" s="9"/>
    </row>
    <row r="1703" spans="4:7" x14ac:dyDescent="0.25">
      <c r="D1703" s="8"/>
      <c r="E1703" s="8"/>
      <c r="F1703" s="8"/>
      <c r="G1703" s="9"/>
    </row>
    <row r="1704" spans="4:7" x14ac:dyDescent="0.25">
      <c r="D1704" s="8"/>
      <c r="E1704" s="8"/>
      <c r="F1704" s="8"/>
      <c r="G1704" s="9"/>
    </row>
    <row r="1705" spans="4:7" x14ac:dyDescent="0.25">
      <c r="D1705" s="8"/>
      <c r="E1705" s="8"/>
      <c r="F1705" s="8"/>
      <c r="G1705" s="9"/>
    </row>
    <row r="1706" spans="4:7" x14ac:dyDescent="0.25">
      <c r="D1706" s="8"/>
      <c r="E1706" s="8"/>
      <c r="F1706" s="8"/>
      <c r="G1706" s="9"/>
    </row>
    <row r="1707" spans="4:7" x14ac:dyDescent="0.25">
      <c r="D1707" s="8"/>
      <c r="E1707" s="8"/>
      <c r="F1707" s="8"/>
      <c r="G1707" s="9"/>
    </row>
    <row r="1708" spans="4:7" x14ac:dyDescent="0.25">
      <c r="D1708" s="8"/>
      <c r="E1708" s="8"/>
      <c r="F1708" s="8"/>
      <c r="G1708" s="9"/>
    </row>
    <row r="1709" spans="4:7" x14ac:dyDescent="0.25">
      <c r="D1709" s="8"/>
      <c r="E1709" s="8"/>
      <c r="F1709" s="8"/>
      <c r="G1709" s="9"/>
    </row>
    <row r="1710" spans="4:7" x14ac:dyDescent="0.25">
      <c r="D1710" s="8"/>
      <c r="E1710" s="8"/>
      <c r="F1710" s="8"/>
      <c r="G1710" s="9"/>
    </row>
    <row r="1711" spans="4:7" x14ac:dyDescent="0.25">
      <c r="D1711" s="8"/>
      <c r="E1711" s="8"/>
      <c r="F1711" s="8"/>
      <c r="G1711" s="9"/>
    </row>
    <row r="1712" spans="4:7" x14ac:dyDescent="0.25">
      <c r="D1712" s="8"/>
      <c r="E1712" s="8"/>
      <c r="F1712" s="8"/>
      <c r="G1712" s="9"/>
    </row>
    <row r="1713" spans="4:7" x14ac:dyDescent="0.25">
      <c r="D1713" s="8"/>
      <c r="E1713" s="8"/>
      <c r="F1713" s="8"/>
      <c r="G1713" s="9"/>
    </row>
    <row r="1714" spans="4:7" x14ac:dyDescent="0.25">
      <c r="D1714" s="8"/>
      <c r="E1714" s="8"/>
      <c r="F1714" s="8"/>
      <c r="G1714" s="9"/>
    </row>
    <row r="1715" spans="4:7" x14ac:dyDescent="0.25">
      <c r="D1715" s="8"/>
      <c r="E1715" s="8"/>
      <c r="F1715" s="8"/>
      <c r="G1715" s="9"/>
    </row>
    <row r="1716" spans="4:7" x14ac:dyDescent="0.25">
      <c r="D1716" s="8"/>
      <c r="E1716" s="8"/>
      <c r="F1716" s="8"/>
      <c r="G1716" s="9"/>
    </row>
    <row r="1717" spans="4:7" x14ac:dyDescent="0.25">
      <c r="D1717" s="8"/>
      <c r="E1717" s="8"/>
      <c r="F1717" s="8"/>
      <c r="G1717" s="9"/>
    </row>
    <row r="1718" spans="4:7" x14ac:dyDescent="0.25">
      <c r="D1718" s="8"/>
      <c r="E1718" s="8"/>
      <c r="F1718" s="8"/>
      <c r="G1718" s="9"/>
    </row>
    <row r="1719" spans="4:7" x14ac:dyDescent="0.25">
      <c r="D1719" s="8"/>
      <c r="E1719" s="8"/>
      <c r="F1719" s="8"/>
      <c r="G1719" s="9"/>
    </row>
    <row r="1720" spans="4:7" x14ac:dyDescent="0.25">
      <c r="D1720" s="8"/>
      <c r="E1720" s="8"/>
      <c r="F1720" s="8"/>
      <c r="G1720" s="9"/>
    </row>
    <row r="1721" spans="4:7" x14ac:dyDescent="0.25">
      <c r="D1721" s="8"/>
      <c r="E1721" s="8"/>
      <c r="F1721" s="8"/>
      <c r="G1721" s="9"/>
    </row>
    <row r="1722" spans="4:7" x14ac:dyDescent="0.25">
      <c r="D1722" s="8"/>
      <c r="E1722" s="8"/>
      <c r="F1722" s="8"/>
      <c r="G1722" s="9"/>
    </row>
    <row r="1723" spans="4:7" x14ac:dyDescent="0.25">
      <c r="D1723" s="8"/>
      <c r="E1723" s="8"/>
      <c r="F1723" s="8"/>
      <c r="G1723" s="9"/>
    </row>
    <row r="1724" spans="4:7" x14ac:dyDescent="0.25">
      <c r="D1724" s="8"/>
      <c r="E1724" s="8"/>
      <c r="F1724" s="8"/>
      <c r="G1724" s="9"/>
    </row>
    <row r="1725" spans="4:7" x14ac:dyDescent="0.25">
      <c r="D1725" s="8"/>
      <c r="E1725" s="8"/>
      <c r="F1725" s="8"/>
      <c r="G1725" s="9"/>
    </row>
    <row r="1726" spans="4:7" x14ac:dyDescent="0.25">
      <c r="D1726" s="8"/>
      <c r="E1726" s="8"/>
      <c r="F1726" s="8"/>
      <c r="G1726" s="9"/>
    </row>
    <row r="1727" spans="4:7" x14ac:dyDescent="0.25">
      <c r="D1727" s="8"/>
      <c r="E1727" s="8"/>
      <c r="F1727" s="8"/>
      <c r="G1727" s="9"/>
    </row>
    <row r="1728" spans="4:7" x14ac:dyDescent="0.25">
      <c r="D1728" s="8"/>
      <c r="E1728" s="8"/>
      <c r="F1728" s="8"/>
      <c r="G1728" s="9"/>
    </row>
    <row r="1729" spans="4:7" x14ac:dyDescent="0.25">
      <c r="D1729" s="8"/>
      <c r="E1729" s="8"/>
      <c r="F1729" s="8"/>
      <c r="G1729" s="9"/>
    </row>
    <row r="1730" spans="4:7" x14ac:dyDescent="0.25">
      <c r="D1730" s="8"/>
      <c r="E1730" s="8"/>
      <c r="F1730" s="8"/>
      <c r="G1730" s="9"/>
    </row>
    <row r="1731" spans="4:7" x14ac:dyDescent="0.25">
      <c r="D1731" s="8"/>
      <c r="E1731" s="8"/>
      <c r="F1731" s="8"/>
      <c r="G1731" s="9"/>
    </row>
    <row r="1732" spans="4:7" x14ac:dyDescent="0.25">
      <c r="D1732" s="8"/>
      <c r="E1732" s="8"/>
      <c r="F1732" s="8"/>
      <c r="G1732" s="9"/>
    </row>
    <row r="1733" spans="4:7" x14ac:dyDescent="0.25">
      <c r="D1733" s="8"/>
      <c r="E1733" s="8"/>
      <c r="F1733" s="8"/>
      <c r="G1733" s="9"/>
    </row>
    <row r="1734" spans="4:7" x14ac:dyDescent="0.25">
      <c r="D1734" s="8"/>
      <c r="E1734" s="8"/>
      <c r="F1734" s="8"/>
      <c r="G1734" s="9"/>
    </row>
    <row r="1735" spans="4:7" x14ac:dyDescent="0.25">
      <c r="D1735" s="8"/>
      <c r="E1735" s="8"/>
      <c r="F1735" s="8"/>
      <c r="G1735" s="9"/>
    </row>
    <row r="1736" spans="4:7" x14ac:dyDescent="0.25">
      <c r="D1736" s="8"/>
      <c r="E1736" s="8"/>
      <c r="F1736" s="8"/>
      <c r="G1736" s="9"/>
    </row>
    <row r="1737" spans="4:7" x14ac:dyDescent="0.25">
      <c r="D1737" s="8"/>
      <c r="E1737" s="8"/>
      <c r="F1737" s="8"/>
      <c r="G1737" s="9"/>
    </row>
    <row r="1738" spans="4:7" x14ac:dyDescent="0.25">
      <c r="D1738" s="8"/>
      <c r="E1738" s="8"/>
      <c r="F1738" s="8"/>
      <c r="G1738" s="9"/>
    </row>
    <row r="1739" spans="4:7" x14ac:dyDescent="0.25">
      <c r="D1739" s="8"/>
      <c r="E1739" s="8"/>
      <c r="F1739" s="8"/>
      <c r="G1739" s="9"/>
    </row>
    <row r="1740" spans="4:7" x14ac:dyDescent="0.25">
      <c r="D1740" s="8"/>
      <c r="E1740" s="8"/>
      <c r="F1740" s="8"/>
      <c r="G1740" s="9"/>
    </row>
    <row r="1741" spans="4:7" x14ac:dyDescent="0.25">
      <c r="D1741" s="8"/>
      <c r="E1741" s="8"/>
      <c r="F1741" s="8"/>
      <c r="G1741" s="9"/>
    </row>
    <row r="1742" spans="4:7" x14ac:dyDescent="0.25">
      <c r="D1742" s="8"/>
      <c r="E1742" s="8"/>
      <c r="F1742" s="8"/>
      <c r="G1742" s="9"/>
    </row>
    <row r="1743" spans="4:7" x14ac:dyDescent="0.25">
      <c r="D1743" s="8"/>
      <c r="E1743" s="8"/>
      <c r="F1743" s="8"/>
      <c r="G1743" s="9"/>
    </row>
    <row r="1744" spans="4:7" x14ac:dyDescent="0.25">
      <c r="D1744" s="8"/>
      <c r="E1744" s="8"/>
      <c r="F1744" s="8"/>
      <c r="G1744" s="9"/>
    </row>
    <row r="1745" spans="4:7" x14ac:dyDescent="0.25">
      <c r="D1745" s="8"/>
      <c r="E1745" s="8"/>
      <c r="F1745" s="8"/>
      <c r="G1745" s="9"/>
    </row>
    <row r="1746" spans="4:7" x14ac:dyDescent="0.25">
      <c r="D1746" s="8"/>
      <c r="E1746" s="8"/>
      <c r="F1746" s="8"/>
      <c r="G1746" s="9"/>
    </row>
    <row r="1747" spans="4:7" x14ac:dyDescent="0.25">
      <c r="D1747" s="8"/>
      <c r="E1747" s="8"/>
      <c r="F1747" s="8"/>
      <c r="G1747" s="9"/>
    </row>
    <row r="1748" spans="4:7" x14ac:dyDescent="0.25">
      <c r="D1748" s="8"/>
      <c r="E1748" s="8"/>
      <c r="F1748" s="8"/>
      <c r="G1748" s="9"/>
    </row>
    <row r="1749" spans="4:7" x14ac:dyDescent="0.25">
      <c r="D1749" s="8"/>
      <c r="E1749" s="8"/>
      <c r="F1749" s="8"/>
      <c r="G1749" s="9"/>
    </row>
    <row r="1750" spans="4:7" x14ac:dyDescent="0.25">
      <c r="D1750" s="8"/>
      <c r="E1750" s="8"/>
      <c r="F1750" s="8"/>
      <c r="G1750" s="9"/>
    </row>
    <row r="1751" spans="4:7" x14ac:dyDescent="0.25">
      <c r="D1751" s="8"/>
      <c r="E1751" s="8"/>
      <c r="F1751" s="8"/>
      <c r="G1751" s="9"/>
    </row>
    <row r="1752" spans="4:7" x14ac:dyDescent="0.25">
      <c r="D1752" s="8"/>
      <c r="E1752" s="8"/>
      <c r="F1752" s="8"/>
      <c r="G1752" s="9"/>
    </row>
    <row r="1753" spans="4:7" x14ac:dyDescent="0.25">
      <c r="D1753" s="8"/>
      <c r="E1753" s="8"/>
      <c r="F1753" s="8"/>
      <c r="G1753" s="9"/>
    </row>
    <row r="1754" spans="4:7" x14ac:dyDescent="0.25">
      <c r="D1754" s="8"/>
      <c r="E1754" s="8"/>
      <c r="F1754" s="8"/>
      <c r="G1754" s="9"/>
    </row>
    <row r="1755" spans="4:7" x14ac:dyDescent="0.25">
      <c r="D1755" s="8"/>
      <c r="E1755" s="8"/>
      <c r="F1755" s="8"/>
      <c r="G1755" s="9"/>
    </row>
    <row r="1756" spans="4:7" x14ac:dyDescent="0.25">
      <c r="D1756" s="8"/>
      <c r="E1756" s="8"/>
      <c r="F1756" s="8"/>
      <c r="G1756" s="9"/>
    </row>
    <row r="1757" spans="4:7" x14ac:dyDescent="0.25">
      <c r="D1757" s="8"/>
      <c r="E1757" s="8"/>
      <c r="F1757" s="8"/>
      <c r="G1757" s="9"/>
    </row>
    <row r="1758" spans="4:7" x14ac:dyDescent="0.25">
      <c r="D1758" s="8"/>
      <c r="E1758" s="8"/>
      <c r="F1758" s="8"/>
      <c r="G1758" s="9"/>
    </row>
    <row r="1759" spans="4:7" x14ac:dyDescent="0.25">
      <c r="D1759" s="8"/>
      <c r="E1759" s="8"/>
      <c r="F1759" s="8"/>
      <c r="G1759" s="9"/>
    </row>
    <row r="1760" spans="4:7" x14ac:dyDescent="0.25">
      <c r="D1760" s="8"/>
      <c r="E1760" s="8"/>
      <c r="F1760" s="8"/>
      <c r="G1760" s="9"/>
    </row>
    <row r="1761" spans="4:7" x14ac:dyDescent="0.25">
      <c r="D1761" s="8"/>
      <c r="E1761" s="8"/>
      <c r="F1761" s="8"/>
      <c r="G1761" s="9"/>
    </row>
    <row r="1762" spans="4:7" x14ac:dyDescent="0.25">
      <c r="D1762" s="8"/>
      <c r="E1762" s="8"/>
      <c r="F1762" s="8"/>
      <c r="G1762" s="9"/>
    </row>
    <row r="1763" spans="4:7" x14ac:dyDescent="0.25">
      <c r="D1763" s="8"/>
      <c r="E1763" s="8"/>
      <c r="F1763" s="8"/>
      <c r="G1763" s="9"/>
    </row>
    <row r="1764" spans="4:7" x14ac:dyDescent="0.25">
      <c r="D1764" s="8"/>
      <c r="E1764" s="8"/>
      <c r="F1764" s="8"/>
      <c r="G1764" s="9"/>
    </row>
    <row r="1765" spans="4:7" x14ac:dyDescent="0.25">
      <c r="D1765" s="8"/>
      <c r="E1765" s="8"/>
      <c r="F1765" s="8"/>
      <c r="G1765" s="9"/>
    </row>
    <row r="1766" spans="4:7" x14ac:dyDescent="0.25">
      <c r="D1766" s="8"/>
      <c r="E1766" s="8"/>
      <c r="F1766" s="8"/>
      <c r="G1766" s="9"/>
    </row>
    <row r="1767" spans="4:7" x14ac:dyDescent="0.25">
      <c r="D1767" s="8"/>
      <c r="E1767" s="8"/>
      <c r="F1767" s="8"/>
      <c r="G1767" s="9"/>
    </row>
    <row r="1768" spans="4:7" x14ac:dyDescent="0.25">
      <c r="D1768" s="8"/>
      <c r="E1768" s="8"/>
      <c r="F1768" s="8"/>
      <c r="G1768" s="9"/>
    </row>
    <row r="1769" spans="4:7" x14ac:dyDescent="0.25">
      <c r="D1769" s="8"/>
      <c r="E1769" s="8"/>
      <c r="F1769" s="8"/>
      <c r="G1769" s="9"/>
    </row>
    <row r="1770" spans="4:7" x14ac:dyDescent="0.25">
      <c r="D1770" s="8"/>
      <c r="E1770" s="8"/>
      <c r="F1770" s="8"/>
      <c r="G1770" s="9"/>
    </row>
    <row r="1771" spans="4:7" x14ac:dyDescent="0.25">
      <c r="D1771" s="8"/>
      <c r="E1771" s="8"/>
      <c r="F1771" s="8"/>
      <c r="G1771" s="9"/>
    </row>
    <row r="1772" spans="4:7" x14ac:dyDescent="0.25">
      <c r="D1772" s="8"/>
      <c r="E1772" s="8"/>
      <c r="F1772" s="8"/>
      <c r="G1772" s="9"/>
    </row>
    <row r="1773" spans="4:7" x14ac:dyDescent="0.25">
      <c r="D1773" s="8"/>
      <c r="E1773" s="8"/>
      <c r="F1773" s="8"/>
      <c r="G1773" s="9"/>
    </row>
    <row r="1774" spans="4:7" x14ac:dyDescent="0.25">
      <c r="D1774" s="8"/>
      <c r="E1774" s="8"/>
      <c r="F1774" s="8"/>
      <c r="G1774" s="9"/>
    </row>
    <row r="1775" spans="4:7" x14ac:dyDescent="0.25">
      <c r="D1775" s="8"/>
      <c r="E1775" s="8"/>
      <c r="F1775" s="8"/>
      <c r="G1775" s="9"/>
    </row>
    <row r="1776" spans="4:7" x14ac:dyDescent="0.25">
      <c r="D1776" s="8"/>
      <c r="E1776" s="8"/>
      <c r="F1776" s="8"/>
      <c r="G1776" s="9"/>
    </row>
    <row r="1777" spans="4:7" x14ac:dyDescent="0.25">
      <c r="D1777" s="8"/>
      <c r="E1777" s="8"/>
      <c r="F1777" s="8"/>
      <c r="G1777" s="9"/>
    </row>
    <row r="1778" spans="4:7" x14ac:dyDescent="0.25">
      <c r="D1778" s="8"/>
      <c r="E1778" s="8"/>
      <c r="F1778" s="8"/>
      <c r="G1778" s="9"/>
    </row>
    <row r="1779" spans="4:7" x14ac:dyDescent="0.25">
      <c r="D1779" s="8"/>
      <c r="E1779" s="8"/>
      <c r="F1779" s="8"/>
      <c r="G1779" s="9"/>
    </row>
    <row r="1780" spans="4:7" x14ac:dyDescent="0.25">
      <c r="D1780" s="8"/>
      <c r="E1780" s="8"/>
      <c r="F1780" s="8"/>
      <c r="G1780" s="9"/>
    </row>
    <row r="1781" spans="4:7" x14ac:dyDescent="0.25">
      <c r="D1781" s="8"/>
      <c r="E1781" s="8"/>
      <c r="F1781" s="8"/>
      <c r="G1781" s="9"/>
    </row>
    <row r="1782" spans="4:7" x14ac:dyDescent="0.25">
      <c r="D1782" s="8"/>
      <c r="E1782" s="8"/>
      <c r="F1782" s="8"/>
      <c r="G1782" s="9"/>
    </row>
    <row r="1783" spans="4:7" x14ac:dyDescent="0.25">
      <c r="D1783" s="8"/>
      <c r="E1783" s="8"/>
      <c r="F1783" s="8"/>
      <c r="G1783" s="9"/>
    </row>
    <row r="1784" spans="4:7" x14ac:dyDescent="0.25">
      <c r="D1784" s="8"/>
      <c r="E1784" s="8"/>
      <c r="F1784" s="8"/>
      <c r="G1784" s="9"/>
    </row>
    <row r="1785" spans="4:7" x14ac:dyDescent="0.25">
      <c r="D1785" s="8"/>
      <c r="E1785" s="8"/>
      <c r="F1785" s="8"/>
      <c r="G1785" s="9"/>
    </row>
    <row r="1786" spans="4:7" x14ac:dyDescent="0.25">
      <c r="D1786" s="8"/>
      <c r="E1786" s="8"/>
      <c r="F1786" s="8"/>
      <c r="G1786" s="9"/>
    </row>
    <row r="1787" spans="4:7" x14ac:dyDescent="0.25">
      <c r="D1787" s="8"/>
      <c r="E1787" s="8"/>
      <c r="F1787" s="8"/>
      <c r="G1787" s="9"/>
    </row>
    <row r="1788" spans="4:7" x14ac:dyDescent="0.25">
      <c r="D1788" s="8"/>
      <c r="E1788" s="8"/>
      <c r="F1788" s="8"/>
      <c r="G1788" s="9"/>
    </row>
    <row r="1789" spans="4:7" x14ac:dyDescent="0.25">
      <c r="D1789" s="8"/>
      <c r="E1789" s="8"/>
      <c r="F1789" s="8"/>
      <c r="G1789" s="9"/>
    </row>
    <row r="1790" spans="4:7" x14ac:dyDescent="0.25">
      <c r="D1790" s="8"/>
      <c r="E1790" s="8"/>
      <c r="F1790" s="8"/>
      <c r="G1790" s="9"/>
    </row>
    <row r="1791" spans="4:7" x14ac:dyDescent="0.25">
      <c r="D1791" s="8"/>
      <c r="E1791" s="8"/>
      <c r="F1791" s="8"/>
      <c r="G1791" s="9"/>
    </row>
    <row r="1792" spans="4:7" x14ac:dyDescent="0.25">
      <c r="D1792" s="8"/>
      <c r="E1792" s="8"/>
      <c r="F1792" s="8"/>
      <c r="G1792" s="9"/>
    </row>
    <row r="1793" spans="4:7" x14ac:dyDescent="0.25">
      <c r="D1793" s="8"/>
      <c r="E1793" s="8"/>
      <c r="F1793" s="8"/>
      <c r="G1793" s="9"/>
    </row>
    <row r="1794" spans="4:7" x14ac:dyDescent="0.25">
      <c r="D1794" s="8"/>
      <c r="E1794" s="8"/>
      <c r="F1794" s="8"/>
      <c r="G1794" s="9"/>
    </row>
    <row r="1795" spans="4:7" x14ac:dyDescent="0.25">
      <c r="D1795" s="8"/>
      <c r="E1795" s="8"/>
      <c r="F1795" s="8"/>
      <c r="G1795" s="9"/>
    </row>
    <row r="1796" spans="4:7" x14ac:dyDescent="0.25">
      <c r="D1796" s="8"/>
      <c r="E1796" s="8"/>
      <c r="F1796" s="8"/>
      <c r="G1796" s="9"/>
    </row>
    <row r="1797" spans="4:7" x14ac:dyDescent="0.25">
      <c r="D1797" s="8"/>
      <c r="E1797" s="8"/>
      <c r="F1797" s="8"/>
      <c r="G1797" s="9"/>
    </row>
    <row r="1798" spans="4:7" x14ac:dyDescent="0.25">
      <c r="D1798" s="8"/>
      <c r="E1798" s="8"/>
      <c r="F1798" s="8"/>
      <c r="G1798" s="9"/>
    </row>
    <row r="1799" spans="4:7" x14ac:dyDescent="0.25">
      <c r="D1799" s="8"/>
      <c r="E1799" s="8"/>
      <c r="F1799" s="8"/>
      <c r="G1799" s="9"/>
    </row>
    <row r="1800" spans="4:7" x14ac:dyDescent="0.25">
      <c r="D1800" s="8"/>
      <c r="E1800" s="8"/>
      <c r="F1800" s="8"/>
      <c r="G1800" s="9"/>
    </row>
    <row r="1801" spans="4:7" x14ac:dyDescent="0.25">
      <c r="D1801" s="8"/>
      <c r="E1801" s="8"/>
      <c r="F1801" s="8"/>
      <c r="G1801" s="9"/>
    </row>
    <row r="1802" spans="4:7" x14ac:dyDescent="0.25">
      <c r="D1802" s="8"/>
      <c r="E1802" s="8"/>
      <c r="F1802" s="8"/>
      <c r="G1802" s="9"/>
    </row>
    <row r="1803" spans="4:7" x14ac:dyDescent="0.25">
      <c r="D1803" s="8"/>
      <c r="E1803" s="8"/>
      <c r="F1803" s="8"/>
      <c r="G1803" s="9"/>
    </row>
    <row r="1804" spans="4:7" x14ac:dyDescent="0.25">
      <c r="D1804" s="8"/>
      <c r="E1804" s="8"/>
      <c r="F1804" s="8"/>
      <c r="G1804" s="9"/>
    </row>
    <row r="1805" spans="4:7" x14ac:dyDescent="0.25">
      <c r="D1805" s="8"/>
      <c r="E1805" s="8"/>
      <c r="F1805" s="8"/>
      <c r="G1805" s="9"/>
    </row>
    <row r="1806" spans="4:7" x14ac:dyDescent="0.25">
      <c r="D1806" s="8"/>
      <c r="E1806" s="8"/>
      <c r="F1806" s="8"/>
      <c r="G1806" s="9"/>
    </row>
    <row r="1807" spans="4:7" x14ac:dyDescent="0.25">
      <c r="D1807" s="8"/>
      <c r="E1807" s="8"/>
      <c r="F1807" s="8"/>
      <c r="G1807" s="9"/>
    </row>
    <row r="1808" spans="4:7" x14ac:dyDescent="0.25">
      <c r="D1808" s="8"/>
      <c r="E1808" s="8"/>
      <c r="F1808" s="8"/>
      <c r="G1808" s="9"/>
    </row>
    <row r="1809" spans="4:7" x14ac:dyDescent="0.25">
      <c r="D1809" s="8"/>
      <c r="E1809" s="8"/>
      <c r="F1809" s="8"/>
      <c r="G1809" s="9"/>
    </row>
    <row r="1810" spans="4:7" x14ac:dyDescent="0.25">
      <c r="D1810" s="8"/>
      <c r="E1810" s="8"/>
      <c r="F1810" s="8"/>
      <c r="G1810" s="9"/>
    </row>
    <row r="1811" spans="4:7" x14ac:dyDescent="0.25">
      <c r="D1811" s="8"/>
      <c r="E1811" s="8"/>
      <c r="F1811" s="8"/>
      <c r="G1811" s="9"/>
    </row>
    <row r="1812" spans="4:7" x14ac:dyDescent="0.25">
      <c r="D1812" s="8"/>
      <c r="E1812" s="8"/>
      <c r="F1812" s="8"/>
      <c r="G1812" s="9"/>
    </row>
    <row r="1813" spans="4:7" x14ac:dyDescent="0.25">
      <c r="D1813" s="8"/>
      <c r="E1813" s="8"/>
      <c r="F1813" s="8"/>
      <c r="G1813" s="9"/>
    </row>
    <row r="1814" spans="4:7" x14ac:dyDescent="0.25">
      <c r="D1814" s="8"/>
      <c r="E1814" s="8"/>
      <c r="F1814" s="8"/>
      <c r="G1814" s="9"/>
    </row>
    <row r="1815" spans="4:7" x14ac:dyDescent="0.25">
      <c r="D1815" s="8"/>
      <c r="E1815" s="8"/>
      <c r="F1815" s="8"/>
      <c r="G1815" s="9"/>
    </row>
    <row r="1816" spans="4:7" x14ac:dyDescent="0.25">
      <c r="D1816" s="8"/>
      <c r="E1816" s="8"/>
      <c r="F1816" s="8"/>
      <c r="G1816" s="9"/>
    </row>
    <row r="1817" spans="4:7" x14ac:dyDescent="0.25">
      <c r="D1817" s="8"/>
      <c r="E1817" s="8"/>
      <c r="F1817" s="8"/>
      <c r="G1817" s="9"/>
    </row>
    <row r="1818" spans="4:7" x14ac:dyDescent="0.25">
      <c r="D1818" s="8"/>
      <c r="E1818" s="8"/>
      <c r="F1818" s="8"/>
      <c r="G1818" s="9"/>
    </row>
    <row r="1819" spans="4:7" x14ac:dyDescent="0.25">
      <c r="D1819" s="8"/>
      <c r="E1819" s="8"/>
      <c r="F1819" s="8"/>
      <c r="G1819" s="9"/>
    </row>
    <row r="1820" spans="4:7" x14ac:dyDescent="0.25">
      <c r="D1820" s="8"/>
      <c r="E1820" s="8"/>
      <c r="F1820" s="8"/>
      <c r="G1820" s="9"/>
    </row>
    <row r="1821" spans="4:7" x14ac:dyDescent="0.25">
      <c r="D1821" s="8"/>
      <c r="E1821" s="8"/>
      <c r="F1821" s="8"/>
      <c r="G1821" s="9"/>
    </row>
    <row r="1822" spans="4:7" x14ac:dyDescent="0.25">
      <c r="D1822" s="8"/>
      <c r="E1822" s="8"/>
      <c r="F1822" s="8"/>
      <c r="G1822" s="9"/>
    </row>
    <row r="1823" spans="4:7" x14ac:dyDescent="0.25">
      <c r="D1823" s="8"/>
      <c r="E1823" s="8"/>
      <c r="F1823" s="8"/>
      <c r="G1823" s="9"/>
    </row>
    <row r="1824" spans="4:7" x14ac:dyDescent="0.25">
      <c r="D1824" s="8"/>
      <c r="E1824" s="8"/>
      <c r="F1824" s="8"/>
      <c r="G1824" s="9"/>
    </row>
    <row r="1825" spans="4:7" x14ac:dyDescent="0.25">
      <c r="D1825" s="8"/>
      <c r="E1825" s="8"/>
      <c r="F1825" s="8"/>
      <c r="G1825" s="9"/>
    </row>
    <row r="1826" spans="4:7" x14ac:dyDescent="0.25">
      <c r="D1826" s="8"/>
      <c r="E1826" s="8"/>
      <c r="F1826" s="8"/>
      <c r="G1826" s="9"/>
    </row>
    <row r="1827" spans="4:7" x14ac:dyDescent="0.25">
      <c r="D1827" s="8"/>
      <c r="E1827" s="8"/>
      <c r="F1827" s="8"/>
      <c r="G1827" s="9"/>
    </row>
    <row r="1828" spans="4:7" x14ac:dyDescent="0.25">
      <c r="D1828" s="8"/>
      <c r="E1828" s="8"/>
      <c r="F1828" s="8"/>
      <c r="G1828" s="9"/>
    </row>
    <row r="1829" spans="4:7" x14ac:dyDescent="0.25">
      <c r="D1829" s="8"/>
      <c r="E1829" s="8"/>
      <c r="F1829" s="8"/>
      <c r="G1829" s="9"/>
    </row>
    <row r="1830" spans="4:7" x14ac:dyDescent="0.25">
      <c r="D1830" s="8"/>
      <c r="E1830" s="8"/>
      <c r="F1830" s="8"/>
      <c r="G1830" s="9"/>
    </row>
    <row r="1831" spans="4:7" x14ac:dyDescent="0.25">
      <c r="D1831" s="8"/>
      <c r="E1831" s="8"/>
      <c r="F1831" s="8"/>
      <c r="G1831" s="9"/>
    </row>
    <row r="1832" spans="4:7" x14ac:dyDescent="0.25">
      <c r="D1832" s="8"/>
      <c r="E1832" s="8"/>
      <c r="F1832" s="8"/>
      <c r="G1832" s="9"/>
    </row>
    <row r="1833" spans="4:7" x14ac:dyDescent="0.25">
      <c r="D1833" s="8"/>
      <c r="E1833" s="8"/>
      <c r="F1833" s="8"/>
      <c r="G1833" s="9"/>
    </row>
    <row r="1834" spans="4:7" x14ac:dyDescent="0.25">
      <c r="D1834" s="8"/>
      <c r="E1834" s="8"/>
      <c r="F1834" s="8"/>
      <c r="G1834" s="9"/>
    </row>
    <row r="1835" spans="4:7" x14ac:dyDescent="0.25">
      <c r="D1835" s="8"/>
      <c r="E1835" s="8"/>
      <c r="F1835" s="8"/>
      <c r="G1835" s="9"/>
    </row>
    <row r="1836" spans="4:7" x14ac:dyDescent="0.25">
      <c r="D1836" s="8"/>
      <c r="E1836" s="8"/>
      <c r="F1836" s="8"/>
      <c r="G1836" s="9"/>
    </row>
    <row r="1837" spans="4:7" x14ac:dyDescent="0.25">
      <c r="D1837" s="8"/>
      <c r="E1837" s="8"/>
      <c r="F1837" s="8"/>
      <c r="G1837" s="9"/>
    </row>
    <row r="1838" spans="4:7" x14ac:dyDescent="0.25">
      <c r="D1838" s="8"/>
      <c r="E1838" s="8"/>
      <c r="F1838" s="8"/>
      <c r="G1838" s="9"/>
    </row>
    <row r="1839" spans="4:7" x14ac:dyDescent="0.25">
      <c r="D1839" s="8"/>
      <c r="E1839" s="8"/>
      <c r="F1839" s="8"/>
      <c r="G1839" s="9"/>
    </row>
    <row r="1840" spans="4:7" x14ac:dyDescent="0.25">
      <c r="D1840" s="8"/>
      <c r="E1840" s="8"/>
      <c r="F1840" s="8"/>
      <c r="G1840" s="9"/>
    </row>
    <row r="1841" spans="4:7" x14ac:dyDescent="0.25">
      <c r="D1841" s="8"/>
      <c r="E1841" s="8"/>
      <c r="F1841" s="8"/>
      <c r="G1841" s="9"/>
    </row>
    <row r="1842" spans="4:7" x14ac:dyDescent="0.25">
      <c r="D1842" s="8"/>
      <c r="E1842" s="8"/>
      <c r="F1842" s="8"/>
      <c r="G1842" s="9"/>
    </row>
    <row r="1843" spans="4:7" x14ac:dyDescent="0.25">
      <c r="D1843" s="8"/>
      <c r="E1843" s="8"/>
      <c r="F1843" s="8"/>
      <c r="G1843" s="9"/>
    </row>
    <row r="1844" spans="4:7" x14ac:dyDescent="0.25">
      <c r="D1844" s="8"/>
      <c r="E1844" s="8"/>
      <c r="F1844" s="8"/>
      <c r="G1844" s="9"/>
    </row>
    <row r="1845" spans="4:7" x14ac:dyDescent="0.25">
      <c r="D1845" s="8"/>
      <c r="E1845" s="8"/>
      <c r="F1845" s="8"/>
      <c r="G1845" s="9"/>
    </row>
    <row r="1846" spans="4:7" x14ac:dyDescent="0.25">
      <c r="D1846" s="8"/>
      <c r="E1846" s="8"/>
      <c r="F1846" s="8"/>
      <c r="G1846" s="9"/>
    </row>
    <row r="1847" spans="4:7" x14ac:dyDescent="0.25">
      <c r="D1847" s="8"/>
      <c r="E1847" s="8"/>
      <c r="F1847" s="8"/>
      <c r="G1847" s="9"/>
    </row>
    <row r="1848" spans="4:7" x14ac:dyDescent="0.25">
      <c r="D1848" s="8"/>
      <c r="E1848" s="8"/>
      <c r="F1848" s="8"/>
      <c r="G1848" s="9"/>
    </row>
    <row r="1849" spans="4:7" x14ac:dyDescent="0.25">
      <c r="D1849" s="8"/>
      <c r="E1849" s="8"/>
      <c r="F1849" s="8"/>
      <c r="G1849" s="9"/>
    </row>
    <row r="1850" spans="4:7" x14ac:dyDescent="0.25">
      <c r="D1850" s="8"/>
      <c r="E1850" s="8"/>
      <c r="F1850" s="8"/>
      <c r="G1850" s="9"/>
    </row>
    <row r="1851" spans="4:7" x14ac:dyDescent="0.25">
      <c r="D1851" s="8"/>
      <c r="E1851" s="8"/>
      <c r="F1851" s="8"/>
      <c r="G1851" s="9"/>
    </row>
    <row r="1852" spans="4:7" x14ac:dyDescent="0.25">
      <c r="D1852" s="8"/>
      <c r="E1852" s="8"/>
      <c r="F1852" s="8"/>
      <c r="G1852" s="9"/>
    </row>
    <row r="1853" spans="4:7" x14ac:dyDescent="0.25">
      <c r="D1853" s="8"/>
      <c r="E1853" s="8"/>
      <c r="F1853" s="8"/>
      <c r="G1853" s="9"/>
    </row>
    <row r="1854" spans="4:7" x14ac:dyDescent="0.25">
      <c r="D1854" s="8"/>
      <c r="E1854" s="8"/>
      <c r="F1854" s="8"/>
      <c r="G1854" s="9"/>
    </row>
    <row r="1855" spans="4:7" x14ac:dyDescent="0.25">
      <c r="D1855" s="8"/>
      <c r="E1855" s="8"/>
      <c r="F1855" s="8"/>
      <c r="G1855" s="9"/>
    </row>
    <row r="1856" spans="4:7" x14ac:dyDescent="0.25">
      <c r="D1856" s="8"/>
      <c r="E1856" s="8"/>
      <c r="F1856" s="8"/>
      <c r="G1856" s="9"/>
    </row>
    <row r="1857" spans="4:7" x14ac:dyDescent="0.25">
      <c r="D1857" s="8"/>
      <c r="E1857" s="8"/>
      <c r="F1857" s="8"/>
      <c r="G1857" s="9"/>
    </row>
    <row r="1858" spans="4:7" x14ac:dyDescent="0.25">
      <c r="D1858" s="8"/>
      <c r="E1858" s="8"/>
      <c r="F1858" s="8"/>
      <c r="G1858" s="9"/>
    </row>
    <row r="1859" spans="4:7" x14ac:dyDescent="0.25">
      <c r="D1859" s="8"/>
      <c r="E1859" s="8"/>
      <c r="F1859" s="8"/>
      <c r="G1859" s="9"/>
    </row>
    <row r="1860" spans="4:7" x14ac:dyDescent="0.25">
      <c r="D1860" s="8"/>
      <c r="E1860" s="8"/>
      <c r="F1860" s="8"/>
      <c r="G1860" s="9"/>
    </row>
    <row r="1861" spans="4:7" x14ac:dyDescent="0.25">
      <c r="D1861" s="8"/>
      <c r="E1861" s="8"/>
      <c r="F1861" s="8"/>
      <c r="G1861" s="9"/>
    </row>
    <row r="1862" spans="4:7" x14ac:dyDescent="0.25">
      <c r="D1862" s="8"/>
      <c r="E1862" s="8"/>
      <c r="F1862" s="8"/>
      <c r="G1862" s="9"/>
    </row>
    <row r="1863" spans="4:7" x14ac:dyDescent="0.25">
      <c r="D1863" s="8"/>
      <c r="E1863" s="8"/>
      <c r="F1863" s="8"/>
      <c r="G1863" s="9"/>
    </row>
    <row r="1864" spans="4:7" x14ac:dyDescent="0.25">
      <c r="D1864" s="8"/>
      <c r="E1864" s="8"/>
      <c r="F1864" s="8"/>
      <c r="G1864" s="9"/>
    </row>
    <row r="1865" spans="4:7" x14ac:dyDescent="0.25">
      <c r="D1865" s="8"/>
      <c r="E1865" s="8"/>
      <c r="F1865" s="8"/>
      <c r="G1865" s="9"/>
    </row>
    <row r="1866" spans="4:7" x14ac:dyDescent="0.25">
      <c r="D1866" s="8"/>
      <c r="E1866" s="8"/>
      <c r="F1866" s="8"/>
      <c r="G1866" s="9"/>
    </row>
    <row r="1867" spans="4:7" x14ac:dyDescent="0.25">
      <c r="D1867" s="8"/>
      <c r="E1867" s="8"/>
      <c r="F1867" s="8"/>
      <c r="G1867" s="9"/>
    </row>
    <row r="1868" spans="4:7" x14ac:dyDescent="0.25">
      <c r="D1868" s="8"/>
      <c r="E1868" s="8"/>
      <c r="F1868" s="8"/>
      <c r="G1868" s="9"/>
    </row>
    <row r="1869" spans="4:7" x14ac:dyDescent="0.25">
      <c r="D1869" s="8"/>
      <c r="E1869" s="8"/>
      <c r="F1869" s="8"/>
      <c r="G1869" s="9"/>
    </row>
    <row r="1870" spans="4:7" x14ac:dyDescent="0.25">
      <c r="D1870" s="8"/>
      <c r="E1870" s="8"/>
      <c r="F1870" s="8"/>
      <c r="G1870" s="9"/>
    </row>
    <row r="1871" spans="4:7" x14ac:dyDescent="0.25">
      <c r="D1871" s="8"/>
      <c r="E1871" s="8"/>
      <c r="F1871" s="8"/>
      <c r="G1871" s="9"/>
    </row>
    <row r="1872" spans="4:7" x14ac:dyDescent="0.25">
      <c r="D1872" s="8"/>
      <c r="E1872" s="8"/>
      <c r="F1872" s="8"/>
      <c r="G1872" s="9"/>
    </row>
    <row r="1873" spans="4:7" x14ac:dyDescent="0.25">
      <c r="D1873" s="8"/>
      <c r="E1873" s="8"/>
      <c r="F1873" s="8"/>
      <c r="G1873" s="9"/>
    </row>
    <row r="1874" spans="4:7" x14ac:dyDescent="0.25">
      <c r="D1874" s="8"/>
      <c r="E1874" s="8"/>
      <c r="F1874" s="8"/>
      <c r="G1874" s="9"/>
    </row>
    <row r="1875" spans="4:7" x14ac:dyDescent="0.25">
      <c r="D1875" s="8"/>
      <c r="E1875" s="8"/>
      <c r="F1875" s="8"/>
      <c r="G1875" s="9"/>
    </row>
    <row r="1876" spans="4:7" x14ac:dyDescent="0.25">
      <c r="D1876" s="8"/>
      <c r="E1876" s="8"/>
      <c r="F1876" s="8"/>
      <c r="G1876" s="9"/>
    </row>
    <row r="1877" spans="4:7" x14ac:dyDescent="0.25">
      <c r="D1877" s="8"/>
      <c r="E1877" s="8"/>
      <c r="F1877" s="8"/>
      <c r="G1877" s="9"/>
    </row>
    <row r="1878" spans="4:7" x14ac:dyDescent="0.25">
      <c r="D1878" s="8"/>
      <c r="E1878" s="8"/>
      <c r="F1878" s="8"/>
      <c r="G1878" s="9"/>
    </row>
    <row r="1879" spans="4:7" x14ac:dyDescent="0.25">
      <c r="D1879" s="8"/>
      <c r="E1879" s="8"/>
      <c r="F1879" s="8"/>
      <c r="G1879" s="9"/>
    </row>
    <row r="1880" spans="4:7" x14ac:dyDescent="0.25">
      <c r="D1880" s="8"/>
      <c r="E1880" s="8"/>
      <c r="F1880" s="8"/>
      <c r="G1880" s="9"/>
    </row>
    <row r="1881" spans="4:7" x14ac:dyDescent="0.25">
      <c r="D1881" s="8"/>
      <c r="E1881" s="8"/>
      <c r="F1881" s="8"/>
      <c r="G1881" s="9"/>
    </row>
    <row r="1882" spans="4:7" x14ac:dyDescent="0.25">
      <c r="D1882" s="8"/>
      <c r="E1882" s="8"/>
      <c r="F1882" s="8"/>
      <c r="G1882" s="9"/>
    </row>
    <row r="1883" spans="4:7" x14ac:dyDescent="0.25">
      <c r="D1883" s="8"/>
      <c r="E1883" s="8"/>
      <c r="F1883" s="8"/>
      <c r="G1883" s="9"/>
    </row>
    <row r="1884" spans="4:7" x14ac:dyDescent="0.25">
      <c r="D1884" s="8"/>
      <c r="E1884" s="8"/>
      <c r="F1884" s="8"/>
      <c r="G1884" s="9"/>
    </row>
    <row r="1885" spans="4:7" x14ac:dyDescent="0.25">
      <c r="D1885" s="8"/>
      <c r="E1885" s="8"/>
      <c r="F1885" s="8"/>
      <c r="G1885" s="9"/>
    </row>
    <row r="1886" spans="4:7" x14ac:dyDescent="0.25">
      <c r="D1886" s="8"/>
      <c r="E1886" s="8"/>
      <c r="F1886" s="8"/>
      <c r="G1886" s="9"/>
    </row>
    <row r="1887" spans="4:7" x14ac:dyDescent="0.25">
      <c r="D1887" s="8"/>
      <c r="E1887" s="8"/>
      <c r="F1887" s="8"/>
      <c r="G1887" s="9"/>
    </row>
    <row r="1888" spans="4:7" x14ac:dyDescent="0.25">
      <c r="D1888" s="8"/>
      <c r="E1888" s="8"/>
      <c r="F1888" s="8"/>
      <c r="G1888" s="9"/>
    </row>
    <row r="1889" spans="4:7" x14ac:dyDescent="0.25">
      <c r="D1889" s="8"/>
      <c r="E1889" s="8"/>
      <c r="F1889" s="8"/>
      <c r="G1889" s="9"/>
    </row>
    <row r="1890" spans="4:7" x14ac:dyDescent="0.25">
      <c r="D1890" s="8"/>
      <c r="E1890" s="8"/>
      <c r="F1890" s="8"/>
      <c r="G1890" s="9"/>
    </row>
    <row r="1891" spans="4:7" x14ac:dyDescent="0.25">
      <c r="D1891" s="8"/>
      <c r="E1891" s="8"/>
      <c r="F1891" s="8"/>
      <c r="G1891" s="9"/>
    </row>
    <row r="1892" spans="4:7" x14ac:dyDescent="0.25">
      <c r="D1892" s="8"/>
      <c r="E1892" s="8"/>
      <c r="F1892" s="8"/>
      <c r="G1892" s="9"/>
    </row>
    <row r="1893" spans="4:7" x14ac:dyDescent="0.25">
      <c r="D1893" s="8"/>
      <c r="E1893" s="8"/>
      <c r="F1893" s="8"/>
      <c r="G1893" s="9"/>
    </row>
    <row r="1894" spans="4:7" x14ac:dyDescent="0.25">
      <c r="D1894" s="8"/>
      <c r="E1894" s="8"/>
      <c r="F1894" s="8"/>
      <c r="G1894" s="9"/>
    </row>
    <row r="1895" spans="4:7" x14ac:dyDescent="0.25">
      <c r="D1895" s="8"/>
      <c r="E1895" s="8"/>
      <c r="F1895" s="8"/>
      <c r="G1895" s="9"/>
    </row>
    <row r="1896" spans="4:7" x14ac:dyDescent="0.25">
      <c r="D1896" s="8"/>
      <c r="E1896" s="8"/>
      <c r="F1896" s="8"/>
      <c r="G1896" s="9"/>
    </row>
    <row r="1897" spans="4:7" x14ac:dyDescent="0.25">
      <c r="D1897" s="8"/>
      <c r="E1897" s="8"/>
      <c r="F1897" s="8"/>
      <c r="G1897" s="9"/>
    </row>
    <row r="1898" spans="4:7" x14ac:dyDescent="0.25">
      <c r="D1898" s="8"/>
      <c r="E1898" s="8"/>
      <c r="F1898" s="8"/>
      <c r="G1898" s="9"/>
    </row>
    <row r="1899" spans="4:7" x14ac:dyDescent="0.25">
      <c r="D1899" s="8"/>
      <c r="E1899" s="8"/>
      <c r="F1899" s="8"/>
      <c r="G1899" s="9"/>
    </row>
    <row r="1900" spans="4:7" x14ac:dyDescent="0.25">
      <c r="D1900" s="8"/>
      <c r="E1900" s="8"/>
      <c r="F1900" s="8"/>
      <c r="G1900" s="9"/>
    </row>
    <row r="1901" spans="4:7" x14ac:dyDescent="0.25">
      <c r="D1901" s="8"/>
      <c r="E1901" s="8"/>
      <c r="F1901" s="8"/>
      <c r="G1901" s="9"/>
    </row>
    <row r="1902" spans="4:7" x14ac:dyDescent="0.25">
      <c r="D1902" s="8"/>
      <c r="E1902" s="8"/>
      <c r="F1902" s="8"/>
      <c r="G1902" s="9"/>
    </row>
    <row r="1903" spans="4:7" x14ac:dyDescent="0.25">
      <c r="D1903" s="8"/>
      <c r="E1903" s="8"/>
      <c r="F1903" s="8"/>
      <c r="G1903" s="9"/>
    </row>
    <row r="1904" spans="4:7" x14ac:dyDescent="0.25">
      <c r="D1904" s="8"/>
      <c r="E1904" s="8"/>
      <c r="F1904" s="8"/>
      <c r="G1904" s="9"/>
    </row>
    <row r="1905" spans="4:7" x14ac:dyDescent="0.25">
      <c r="D1905" s="8"/>
      <c r="E1905" s="8"/>
      <c r="F1905" s="8"/>
      <c r="G1905" s="9"/>
    </row>
    <row r="1906" spans="4:7" x14ac:dyDescent="0.25">
      <c r="D1906" s="8"/>
      <c r="E1906" s="8"/>
      <c r="F1906" s="8"/>
      <c r="G1906" s="9"/>
    </row>
    <row r="1907" spans="4:7" x14ac:dyDescent="0.25">
      <c r="D1907" s="8"/>
      <c r="E1907" s="8"/>
      <c r="F1907" s="8"/>
      <c r="G1907" s="9"/>
    </row>
    <row r="1908" spans="4:7" x14ac:dyDescent="0.25">
      <c r="D1908" s="8"/>
      <c r="E1908" s="8"/>
      <c r="F1908" s="8"/>
      <c r="G1908" s="9"/>
    </row>
    <row r="1909" spans="4:7" x14ac:dyDescent="0.25">
      <c r="D1909" s="8"/>
      <c r="E1909" s="8"/>
      <c r="F1909" s="8"/>
      <c r="G1909" s="9"/>
    </row>
    <row r="1910" spans="4:7" x14ac:dyDescent="0.25">
      <c r="D1910" s="8"/>
      <c r="E1910" s="8"/>
      <c r="F1910" s="8"/>
      <c r="G1910" s="9"/>
    </row>
    <row r="1911" spans="4:7" x14ac:dyDescent="0.25">
      <c r="D1911" s="8"/>
      <c r="E1911" s="8"/>
      <c r="F1911" s="8"/>
      <c r="G1911" s="9"/>
    </row>
    <row r="1912" spans="4:7" x14ac:dyDescent="0.25">
      <c r="D1912" s="8"/>
      <c r="E1912" s="8"/>
      <c r="F1912" s="8"/>
      <c r="G1912" s="9"/>
    </row>
    <row r="1913" spans="4:7" x14ac:dyDescent="0.25">
      <c r="D1913" s="8"/>
      <c r="E1913" s="8"/>
      <c r="F1913" s="8"/>
      <c r="G1913" s="9"/>
    </row>
    <row r="1914" spans="4:7" x14ac:dyDescent="0.25">
      <c r="D1914" s="8"/>
      <c r="E1914" s="8"/>
      <c r="F1914" s="8"/>
      <c r="G1914" s="9"/>
    </row>
    <row r="1915" spans="4:7" x14ac:dyDescent="0.25">
      <c r="D1915" s="8"/>
      <c r="E1915" s="8"/>
      <c r="F1915" s="8"/>
      <c r="G1915" s="9"/>
    </row>
    <row r="1916" spans="4:7" x14ac:dyDescent="0.25">
      <c r="D1916" s="8"/>
      <c r="E1916" s="8"/>
      <c r="F1916" s="8"/>
      <c r="G1916" s="9"/>
    </row>
    <row r="1917" spans="4:7" x14ac:dyDescent="0.25">
      <c r="D1917" s="8"/>
      <c r="E1917" s="8"/>
      <c r="F1917" s="8"/>
      <c r="G1917" s="9"/>
    </row>
    <row r="1918" spans="4:7" x14ac:dyDescent="0.25">
      <c r="D1918" s="8"/>
      <c r="E1918" s="8"/>
      <c r="F1918" s="8"/>
      <c r="G1918" s="9"/>
    </row>
    <row r="1919" spans="4:7" x14ac:dyDescent="0.25">
      <c r="D1919" s="8"/>
      <c r="E1919" s="8"/>
      <c r="F1919" s="8"/>
      <c r="G1919" s="9"/>
    </row>
    <row r="1920" spans="4:7" x14ac:dyDescent="0.25">
      <c r="D1920" s="8"/>
      <c r="E1920" s="8"/>
      <c r="F1920" s="8"/>
      <c r="G1920" s="9"/>
    </row>
    <row r="1921" spans="4:7" x14ac:dyDescent="0.25">
      <c r="D1921" s="8"/>
      <c r="E1921" s="8"/>
      <c r="F1921" s="8"/>
      <c r="G1921" s="9"/>
    </row>
    <row r="1922" spans="4:7" x14ac:dyDescent="0.25">
      <c r="D1922" s="8"/>
      <c r="E1922" s="8"/>
      <c r="F1922" s="8"/>
      <c r="G1922" s="9"/>
    </row>
    <row r="1923" spans="4:7" x14ac:dyDescent="0.25">
      <c r="D1923" s="8"/>
      <c r="E1923" s="8"/>
      <c r="F1923" s="8"/>
      <c r="G1923" s="9"/>
    </row>
    <row r="1924" spans="4:7" x14ac:dyDescent="0.25">
      <c r="D1924" s="8"/>
      <c r="E1924" s="8"/>
      <c r="F1924" s="8"/>
      <c r="G1924" s="9"/>
    </row>
    <row r="1925" spans="4:7" x14ac:dyDescent="0.25">
      <c r="D1925" s="8"/>
      <c r="E1925" s="8"/>
      <c r="F1925" s="8"/>
      <c r="G1925" s="9"/>
    </row>
    <row r="1926" spans="4:7" x14ac:dyDescent="0.25">
      <c r="D1926" s="8"/>
      <c r="E1926" s="8"/>
      <c r="F1926" s="8"/>
      <c r="G1926" s="9"/>
    </row>
    <row r="1927" spans="4:7" x14ac:dyDescent="0.25">
      <c r="D1927" s="8"/>
      <c r="E1927" s="8"/>
      <c r="F1927" s="8"/>
      <c r="G1927" s="9"/>
    </row>
    <row r="1928" spans="4:7" x14ac:dyDescent="0.25">
      <c r="D1928" s="8"/>
      <c r="E1928" s="8"/>
      <c r="F1928" s="8"/>
      <c r="G1928" s="9"/>
    </row>
    <row r="1929" spans="4:7" x14ac:dyDescent="0.25">
      <c r="D1929" s="8"/>
      <c r="E1929" s="8"/>
      <c r="F1929" s="8"/>
      <c r="G1929" s="9"/>
    </row>
    <row r="1930" spans="4:7" x14ac:dyDescent="0.25">
      <c r="D1930" s="8"/>
      <c r="E1930" s="8"/>
      <c r="F1930" s="8"/>
      <c r="G1930" s="9"/>
    </row>
    <row r="1931" spans="4:7" x14ac:dyDescent="0.25">
      <c r="D1931" s="8"/>
      <c r="E1931" s="8"/>
      <c r="F1931" s="8"/>
      <c r="G1931" s="9"/>
    </row>
    <row r="1932" spans="4:7" x14ac:dyDescent="0.25">
      <c r="D1932" s="8"/>
      <c r="E1932" s="8"/>
      <c r="F1932" s="8"/>
      <c r="G1932" s="9"/>
    </row>
    <row r="1933" spans="4:7" x14ac:dyDescent="0.25">
      <c r="D1933" s="8"/>
      <c r="E1933" s="8"/>
      <c r="F1933" s="8"/>
      <c r="G1933" s="9"/>
    </row>
    <row r="1934" spans="4:7" x14ac:dyDescent="0.25">
      <c r="D1934" s="8"/>
      <c r="E1934" s="8"/>
      <c r="F1934" s="8"/>
      <c r="G1934" s="9"/>
    </row>
    <row r="1935" spans="4:7" x14ac:dyDescent="0.25">
      <c r="D1935" s="8"/>
      <c r="E1935" s="8"/>
      <c r="F1935" s="8"/>
      <c r="G1935" s="9"/>
    </row>
    <row r="1936" spans="4:7" x14ac:dyDescent="0.25">
      <c r="D1936" s="8"/>
      <c r="E1936" s="8"/>
      <c r="F1936" s="8"/>
      <c r="G1936" s="9"/>
    </row>
    <row r="1937" spans="4:7" x14ac:dyDescent="0.25">
      <c r="D1937" s="8"/>
      <c r="E1937" s="8"/>
      <c r="F1937" s="8"/>
      <c r="G1937" s="9"/>
    </row>
    <row r="1938" spans="4:7" x14ac:dyDescent="0.25">
      <c r="D1938" s="8"/>
      <c r="E1938" s="8"/>
      <c r="F1938" s="8"/>
      <c r="G1938" s="9"/>
    </row>
    <row r="1939" spans="4:7" x14ac:dyDescent="0.25">
      <c r="D1939" s="8"/>
      <c r="E1939" s="8"/>
      <c r="F1939" s="8"/>
      <c r="G1939" s="9"/>
    </row>
    <row r="1940" spans="4:7" x14ac:dyDescent="0.25">
      <c r="D1940" s="8"/>
      <c r="E1940" s="8"/>
      <c r="F1940" s="8"/>
      <c r="G1940" s="9"/>
    </row>
    <row r="1941" spans="4:7" x14ac:dyDescent="0.25">
      <c r="D1941" s="8"/>
      <c r="E1941" s="8"/>
      <c r="F1941" s="8"/>
      <c r="G1941" s="9"/>
    </row>
    <row r="1942" spans="4:7" x14ac:dyDescent="0.25">
      <c r="D1942" s="8"/>
      <c r="E1942" s="8"/>
      <c r="F1942" s="8"/>
      <c r="G1942" s="9"/>
    </row>
    <row r="1943" spans="4:7" x14ac:dyDescent="0.25">
      <c r="D1943" s="8"/>
      <c r="E1943" s="8"/>
      <c r="F1943" s="8"/>
      <c r="G1943" s="9"/>
    </row>
    <row r="1944" spans="4:7" x14ac:dyDescent="0.25">
      <c r="D1944" s="8"/>
      <c r="E1944" s="8"/>
      <c r="F1944" s="8"/>
      <c r="G1944" s="9"/>
    </row>
    <row r="1945" spans="4:7" x14ac:dyDescent="0.25">
      <c r="D1945" s="8"/>
      <c r="E1945" s="8"/>
      <c r="F1945" s="8"/>
      <c r="G1945" s="9"/>
    </row>
    <row r="1946" spans="4:7" x14ac:dyDescent="0.25">
      <c r="D1946" s="8"/>
      <c r="E1946" s="8"/>
      <c r="F1946" s="8"/>
      <c r="G1946" s="9"/>
    </row>
    <row r="1947" spans="4:7" x14ac:dyDescent="0.25">
      <c r="D1947" s="8"/>
      <c r="E1947" s="8"/>
      <c r="F1947" s="8"/>
      <c r="G1947" s="9"/>
    </row>
    <row r="1948" spans="4:7" x14ac:dyDescent="0.25">
      <c r="D1948" s="8"/>
      <c r="E1948" s="8"/>
      <c r="F1948" s="8"/>
      <c r="G1948" s="9"/>
    </row>
    <row r="1949" spans="4:7" x14ac:dyDescent="0.25">
      <c r="D1949" s="8"/>
      <c r="E1949" s="8"/>
      <c r="F1949" s="8"/>
      <c r="G1949" s="9"/>
    </row>
    <row r="1950" spans="4:7" x14ac:dyDescent="0.25">
      <c r="D1950" s="8"/>
      <c r="E1950" s="8"/>
      <c r="F1950" s="8"/>
      <c r="G1950" s="9"/>
    </row>
    <row r="1951" spans="4:7" x14ac:dyDescent="0.25">
      <c r="D1951" s="8"/>
      <c r="E1951" s="8"/>
      <c r="F1951" s="8"/>
      <c r="G1951" s="9"/>
    </row>
    <row r="1952" spans="4:7" x14ac:dyDescent="0.25">
      <c r="D1952" s="8"/>
      <c r="E1952" s="8"/>
      <c r="F1952" s="8"/>
      <c r="G1952" s="9"/>
    </row>
    <row r="1953" spans="4:7" x14ac:dyDescent="0.25">
      <c r="D1953" s="8"/>
      <c r="E1953" s="8"/>
      <c r="F1953" s="8"/>
      <c r="G1953" s="9"/>
    </row>
    <row r="1954" spans="4:7" x14ac:dyDescent="0.25">
      <c r="D1954" s="8"/>
      <c r="E1954" s="8"/>
      <c r="F1954" s="8"/>
      <c r="G1954" s="9"/>
    </row>
    <row r="1955" spans="4:7" x14ac:dyDescent="0.25">
      <c r="D1955" s="8"/>
      <c r="E1955" s="8"/>
      <c r="F1955" s="8"/>
      <c r="G1955" s="9"/>
    </row>
    <row r="1956" spans="4:7" x14ac:dyDescent="0.25">
      <c r="D1956" s="8"/>
      <c r="E1956" s="8"/>
      <c r="F1956" s="8"/>
      <c r="G1956" s="9"/>
    </row>
    <row r="1957" spans="4:7" x14ac:dyDescent="0.25">
      <c r="D1957" s="8"/>
      <c r="E1957" s="8"/>
      <c r="F1957" s="8"/>
      <c r="G1957" s="9"/>
    </row>
    <row r="1958" spans="4:7" x14ac:dyDescent="0.25">
      <c r="D1958" s="8"/>
      <c r="E1958" s="8"/>
      <c r="F1958" s="8"/>
      <c r="G1958" s="9"/>
    </row>
    <row r="1959" spans="4:7" x14ac:dyDescent="0.25">
      <c r="D1959" s="8"/>
      <c r="E1959" s="8"/>
      <c r="F1959" s="8"/>
      <c r="G1959" s="9"/>
    </row>
    <row r="1960" spans="4:7" x14ac:dyDescent="0.25">
      <c r="D1960" s="8"/>
      <c r="E1960" s="8"/>
      <c r="F1960" s="8"/>
      <c r="G1960" s="9"/>
    </row>
    <row r="1961" spans="4:7" x14ac:dyDescent="0.25">
      <c r="D1961" s="8"/>
      <c r="E1961" s="8"/>
      <c r="F1961" s="8"/>
      <c r="G1961" s="9"/>
    </row>
    <row r="1962" spans="4:7" x14ac:dyDescent="0.25">
      <c r="D1962" s="8"/>
      <c r="E1962" s="8"/>
      <c r="F1962" s="8"/>
      <c r="G1962" s="9"/>
    </row>
    <row r="1963" spans="4:7" x14ac:dyDescent="0.25">
      <c r="D1963" s="8"/>
      <c r="E1963" s="8"/>
      <c r="F1963" s="8"/>
      <c r="G1963" s="9"/>
    </row>
    <row r="1964" spans="4:7" x14ac:dyDescent="0.25">
      <c r="D1964" s="8"/>
      <c r="E1964" s="8"/>
      <c r="F1964" s="8"/>
      <c r="G1964" s="9"/>
    </row>
    <row r="1965" spans="4:7" x14ac:dyDescent="0.25">
      <c r="D1965" s="8"/>
      <c r="E1965" s="8"/>
      <c r="F1965" s="8"/>
      <c r="G1965" s="9"/>
    </row>
    <row r="1966" spans="4:7" x14ac:dyDescent="0.25">
      <c r="D1966" s="8"/>
      <c r="E1966" s="8"/>
      <c r="F1966" s="8"/>
      <c r="G1966" s="9"/>
    </row>
    <row r="1967" spans="4:7" x14ac:dyDescent="0.25">
      <c r="D1967" s="8"/>
      <c r="E1967" s="8"/>
      <c r="F1967" s="8"/>
      <c r="G1967" s="9"/>
    </row>
    <row r="1968" spans="4:7" x14ac:dyDescent="0.25">
      <c r="D1968" s="8"/>
      <c r="E1968" s="8"/>
      <c r="F1968" s="8"/>
      <c r="G1968" s="9"/>
    </row>
    <row r="1969" spans="4:7" x14ac:dyDescent="0.25">
      <c r="D1969" s="8"/>
      <c r="E1969" s="8"/>
      <c r="F1969" s="8"/>
      <c r="G1969" s="9"/>
    </row>
    <row r="1970" spans="4:7" x14ac:dyDescent="0.25">
      <c r="D1970" s="8"/>
      <c r="E1970" s="8"/>
      <c r="F1970" s="8"/>
      <c r="G1970" s="9"/>
    </row>
    <row r="1971" spans="4:7" x14ac:dyDescent="0.25">
      <c r="D1971" s="8"/>
      <c r="E1971" s="8"/>
      <c r="F1971" s="8"/>
      <c r="G1971" s="9"/>
    </row>
    <row r="1972" spans="4:7" x14ac:dyDescent="0.25">
      <c r="D1972" s="8"/>
      <c r="E1972" s="8"/>
      <c r="F1972" s="8"/>
      <c r="G1972" s="9"/>
    </row>
    <row r="1973" spans="4:7" x14ac:dyDescent="0.25">
      <c r="D1973" s="8"/>
      <c r="E1973" s="8"/>
      <c r="F1973" s="8"/>
      <c r="G1973" s="9"/>
    </row>
    <row r="1974" spans="4:7" x14ac:dyDescent="0.25">
      <c r="D1974" s="8"/>
      <c r="E1974" s="8"/>
      <c r="F1974" s="8"/>
      <c r="G1974" s="9"/>
    </row>
    <row r="1975" spans="4:7" x14ac:dyDescent="0.25">
      <c r="D1975" s="8"/>
      <c r="E1975" s="8"/>
      <c r="F1975" s="8"/>
      <c r="G1975" s="9"/>
    </row>
    <row r="1976" spans="4:7" x14ac:dyDescent="0.25">
      <c r="D1976" s="8"/>
      <c r="E1976" s="8"/>
      <c r="F1976" s="8"/>
      <c r="G1976" s="9"/>
    </row>
    <row r="1977" spans="4:7" x14ac:dyDescent="0.25">
      <c r="D1977" s="8"/>
      <c r="E1977" s="8"/>
      <c r="F1977" s="8"/>
      <c r="G1977" s="9"/>
    </row>
    <row r="1978" spans="4:7" x14ac:dyDescent="0.25">
      <c r="D1978" s="8"/>
      <c r="E1978" s="8"/>
      <c r="F1978" s="8"/>
      <c r="G1978" s="9"/>
    </row>
    <row r="1979" spans="4:7" x14ac:dyDescent="0.25">
      <c r="D1979" s="8"/>
      <c r="E1979" s="8"/>
      <c r="F1979" s="8"/>
      <c r="G1979" s="9"/>
    </row>
    <row r="1980" spans="4:7" x14ac:dyDescent="0.25">
      <c r="D1980" s="8"/>
      <c r="E1980" s="8"/>
      <c r="F1980" s="8"/>
      <c r="G1980" s="9"/>
    </row>
    <row r="1981" spans="4:7" x14ac:dyDescent="0.25">
      <c r="D1981" s="8"/>
      <c r="E1981" s="8"/>
      <c r="F1981" s="8"/>
      <c r="G1981" s="9"/>
    </row>
    <row r="1982" spans="4:7" x14ac:dyDescent="0.25">
      <c r="D1982" s="8"/>
      <c r="E1982" s="8"/>
      <c r="F1982" s="8"/>
      <c r="G1982" s="9"/>
    </row>
    <row r="1983" spans="4:7" x14ac:dyDescent="0.25">
      <c r="D1983" s="8"/>
      <c r="E1983" s="8"/>
      <c r="F1983" s="8"/>
      <c r="G1983" s="9"/>
    </row>
    <row r="1984" spans="4:7" x14ac:dyDescent="0.25">
      <c r="D1984" s="8"/>
      <c r="E1984" s="8"/>
      <c r="F1984" s="8"/>
      <c r="G1984" s="9"/>
    </row>
    <row r="1985" spans="4:7" x14ac:dyDescent="0.25">
      <c r="D1985" s="8"/>
      <c r="E1985" s="8"/>
      <c r="F1985" s="8"/>
      <c r="G1985" s="9"/>
    </row>
    <row r="1986" spans="4:7" x14ac:dyDescent="0.25">
      <c r="D1986" s="8"/>
      <c r="E1986" s="8"/>
      <c r="F1986" s="8"/>
      <c r="G1986" s="9"/>
    </row>
    <row r="1987" spans="4:7" x14ac:dyDescent="0.25">
      <c r="D1987" s="8"/>
      <c r="E1987" s="8"/>
      <c r="F1987" s="8"/>
      <c r="G1987" s="9"/>
    </row>
    <row r="1988" spans="4:7" x14ac:dyDescent="0.25">
      <c r="D1988" s="8"/>
      <c r="E1988" s="8"/>
      <c r="F1988" s="8"/>
      <c r="G1988" s="9"/>
    </row>
    <row r="1989" spans="4:7" x14ac:dyDescent="0.25">
      <c r="D1989" s="8"/>
      <c r="E1989" s="8"/>
      <c r="F1989" s="8"/>
      <c r="G1989" s="9"/>
    </row>
    <row r="1990" spans="4:7" x14ac:dyDescent="0.25">
      <c r="D1990" s="8"/>
      <c r="E1990" s="8"/>
      <c r="F1990" s="8"/>
      <c r="G1990" s="9"/>
    </row>
    <row r="1991" spans="4:7" x14ac:dyDescent="0.25">
      <c r="D1991" s="8"/>
      <c r="E1991" s="8"/>
      <c r="F1991" s="8"/>
      <c r="G1991" s="9"/>
    </row>
    <row r="1992" spans="4:7" x14ac:dyDescent="0.25">
      <c r="D1992" s="8"/>
      <c r="E1992" s="8"/>
      <c r="F1992" s="8"/>
      <c r="G1992" s="9"/>
    </row>
    <row r="1993" spans="4:7" x14ac:dyDescent="0.25">
      <c r="D1993" s="8"/>
      <c r="E1993" s="8"/>
      <c r="F1993" s="8"/>
      <c r="G1993" s="9"/>
    </row>
    <row r="1994" spans="4:7" x14ac:dyDescent="0.25">
      <c r="D1994" s="8"/>
      <c r="E1994" s="8"/>
      <c r="F1994" s="8"/>
      <c r="G1994" s="9"/>
    </row>
    <row r="1995" spans="4:7" x14ac:dyDescent="0.25">
      <c r="D1995" s="8"/>
      <c r="E1995" s="8"/>
      <c r="F1995" s="8"/>
      <c r="G1995" s="9"/>
    </row>
    <row r="1996" spans="4:7" x14ac:dyDescent="0.25">
      <c r="D1996" s="8"/>
      <c r="E1996" s="8"/>
      <c r="F1996" s="8"/>
      <c r="G1996" s="9"/>
    </row>
    <row r="1997" spans="4:7" x14ac:dyDescent="0.25">
      <c r="D1997" s="8"/>
      <c r="E1997" s="8"/>
      <c r="F1997" s="8"/>
      <c r="G1997" s="9"/>
    </row>
    <row r="1998" spans="4:7" x14ac:dyDescent="0.25">
      <c r="D1998" s="8"/>
      <c r="E1998" s="8"/>
      <c r="F1998" s="8"/>
      <c r="G1998" s="9"/>
    </row>
    <row r="1999" spans="4:7" x14ac:dyDescent="0.25">
      <c r="D1999" s="8"/>
      <c r="E1999" s="8"/>
      <c r="F1999" s="8"/>
      <c r="G1999" s="9"/>
    </row>
    <row r="2000" spans="4:7" x14ac:dyDescent="0.25">
      <c r="D2000" s="8"/>
      <c r="E2000" s="8"/>
      <c r="F2000" s="8"/>
      <c r="G2000" s="9"/>
    </row>
    <row r="2001" spans="4:7" x14ac:dyDescent="0.25">
      <c r="D2001" s="8"/>
      <c r="E2001" s="8"/>
      <c r="F2001" s="8"/>
      <c r="G2001" s="9"/>
    </row>
    <row r="2002" spans="4:7" x14ac:dyDescent="0.25">
      <c r="D2002" s="8"/>
      <c r="E2002" s="8"/>
      <c r="F2002" s="8"/>
      <c r="G2002" s="9"/>
    </row>
    <row r="2003" spans="4:7" x14ac:dyDescent="0.25">
      <c r="D2003" s="8"/>
      <c r="E2003" s="8"/>
      <c r="F2003" s="8"/>
      <c r="G2003" s="9"/>
    </row>
    <row r="2004" spans="4:7" x14ac:dyDescent="0.25">
      <c r="D2004" s="8"/>
      <c r="E2004" s="8"/>
      <c r="F2004" s="8"/>
      <c r="G2004" s="9"/>
    </row>
    <row r="2005" spans="4:7" x14ac:dyDescent="0.25">
      <c r="D2005" s="8"/>
      <c r="E2005" s="8"/>
      <c r="F2005" s="8"/>
      <c r="G2005" s="9"/>
    </row>
    <row r="2006" spans="4:7" x14ac:dyDescent="0.25">
      <c r="D2006" s="8"/>
      <c r="E2006" s="8"/>
      <c r="F2006" s="8"/>
      <c r="G2006" s="9"/>
    </row>
    <row r="2007" spans="4:7" x14ac:dyDescent="0.25">
      <c r="D2007" s="8"/>
      <c r="E2007" s="8"/>
      <c r="F2007" s="8"/>
      <c r="G2007" s="9"/>
    </row>
    <row r="2008" spans="4:7" x14ac:dyDescent="0.25">
      <c r="D2008" s="8"/>
      <c r="E2008" s="8"/>
      <c r="F2008" s="8"/>
      <c r="G2008" s="9"/>
    </row>
    <row r="2009" spans="4:7" x14ac:dyDescent="0.25">
      <c r="D2009" s="8"/>
      <c r="E2009" s="8"/>
      <c r="F2009" s="8"/>
      <c r="G2009" s="9"/>
    </row>
    <row r="2010" spans="4:7" x14ac:dyDescent="0.25">
      <c r="D2010" s="8"/>
      <c r="E2010" s="8"/>
      <c r="F2010" s="8"/>
      <c r="G2010" s="9"/>
    </row>
    <row r="2011" spans="4:7" x14ac:dyDescent="0.25">
      <c r="D2011" s="8"/>
      <c r="E2011" s="8"/>
      <c r="F2011" s="8"/>
      <c r="G2011" s="9"/>
    </row>
    <row r="2012" spans="4:7" x14ac:dyDescent="0.25">
      <c r="D2012" s="8"/>
      <c r="E2012" s="8"/>
      <c r="F2012" s="8"/>
      <c r="G2012" s="9"/>
    </row>
    <row r="2013" spans="4:7" x14ac:dyDescent="0.25">
      <c r="D2013" s="8"/>
      <c r="E2013" s="8"/>
      <c r="F2013" s="8"/>
      <c r="G2013" s="9"/>
    </row>
    <row r="2014" spans="4:7" x14ac:dyDescent="0.25">
      <c r="D2014" s="8"/>
      <c r="E2014" s="8"/>
      <c r="F2014" s="8"/>
      <c r="G2014" s="9"/>
    </row>
    <row r="2015" spans="4:7" x14ac:dyDescent="0.25">
      <c r="D2015" s="8"/>
      <c r="E2015" s="8"/>
      <c r="F2015" s="8"/>
      <c r="G2015" s="9"/>
    </row>
    <row r="2016" spans="4:7" x14ac:dyDescent="0.25">
      <c r="D2016" s="8"/>
      <c r="E2016" s="8"/>
      <c r="F2016" s="8"/>
      <c r="G2016" s="9"/>
    </row>
    <row r="2017" spans="4:7" x14ac:dyDescent="0.25">
      <c r="D2017" s="8"/>
      <c r="E2017" s="8"/>
      <c r="F2017" s="8"/>
      <c r="G2017" s="9"/>
    </row>
    <row r="2018" spans="4:7" x14ac:dyDescent="0.25">
      <c r="D2018" s="8"/>
      <c r="E2018" s="8"/>
      <c r="F2018" s="8"/>
      <c r="G2018" s="9"/>
    </row>
    <row r="2019" spans="4:7" x14ac:dyDescent="0.25">
      <c r="D2019" s="8"/>
      <c r="E2019" s="8"/>
      <c r="F2019" s="8"/>
      <c r="G2019" s="9"/>
    </row>
    <row r="2020" spans="4:7" x14ac:dyDescent="0.25">
      <c r="D2020" s="8"/>
      <c r="E2020" s="8"/>
      <c r="F2020" s="8"/>
      <c r="G2020" s="9"/>
    </row>
    <row r="2021" spans="4:7" x14ac:dyDescent="0.25">
      <c r="D2021" s="8"/>
      <c r="E2021" s="8"/>
      <c r="F2021" s="8"/>
      <c r="G2021" s="9"/>
    </row>
    <row r="2022" spans="4:7" x14ac:dyDescent="0.25">
      <c r="D2022" s="8"/>
      <c r="E2022" s="8"/>
      <c r="F2022" s="8"/>
      <c r="G2022" s="9"/>
    </row>
    <row r="2023" spans="4:7" x14ac:dyDescent="0.25">
      <c r="D2023" s="8"/>
      <c r="E2023" s="8"/>
      <c r="F2023" s="8"/>
      <c r="G2023" s="9"/>
    </row>
    <row r="2024" spans="4:7" x14ac:dyDescent="0.25">
      <c r="D2024" s="8"/>
      <c r="E2024" s="8"/>
      <c r="F2024" s="8"/>
      <c r="G2024" s="9"/>
    </row>
    <row r="2025" spans="4:7" x14ac:dyDescent="0.25">
      <c r="D2025" s="8"/>
      <c r="E2025" s="8"/>
      <c r="F2025" s="8"/>
      <c r="G2025" s="9"/>
    </row>
    <row r="2026" spans="4:7" x14ac:dyDescent="0.25">
      <c r="D2026" s="8"/>
      <c r="E2026" s="8"/>
      <c r="F2026" s="8"/>
      <c r="G2026" s="9"/>
    </row>
    <row r="2027" spans="4:7" x14ac:dyDescent="0.25">
      <c r="D2027" s="8"/>
      <c r="E2027" s="8"/>
      <c r="F2027" s="8"/>
      <c r="G2027" s="9"/>
    </row>
    <row r="2028" spans="4:7" x14ac:dyDescent="0.25">
      <c r="D2028" s="8"/>
      <c r="E2028" s="8"/>
      <c r="F2028" s="8"/>
      <c r="G2028" s="9"/>
    </row>
    <row r="2029" spans="4:7" x14ac:dyDescent="0.25">
      <c r="D2029" s="8"/>
      <c r="E2029" s="8"/>
      <c r="F2029" s="8"/>
      <c r="G2029" s="9"/>
    </row>
    <row r="2030" spans="4:7" x14ac:dyDescent="0.25">
      <c r="D2030" s="8"/>
      <c r="E2030" s="8"/>
      <c r="F2030" s="8"/>
      <c r="G2030" s="9"/>
    </row>
    <row r="2031" spans="4:7" x14ac:dyDescent="0.25">
      <c r="D2031" s="8"/>
      <c r="E2031" s="8"/>
      <c r="F2031" s="8"/>
      <c r="G2031" s="9"/>
    </row>
    <row r="2032" spans="4:7" x14ac:dyDescent="0.25">
      <c r="D2032" s="8"/>
      <c r="E2032" s="8"/>
      <c r="F2032" s="8"/>
      <c r="G2032" s="9"/>
    </row>
    <row r="2033" spans="4:7" x14ac:dyDescent="0.25">
      <c r="D2033" s="8"/>
      <c r="E2033" s="8"/>
      <c r="F2033" s="8"/>
      <c r="G2033" s="9"/>
    </row>
    <row r="2034" spans="4:7" x14ac:dyDescent="0.25">
      <c r="D2034" s="8"/>
      <c r="E2034" s="8"/>
      <c r="F2034" s="8"/>
      <c r="G2034" s="9"/>
    </row>
    <row r="2035" spans="4:7" x14ac:dyDescent="0.25">
      <c r="D2035" s="8"/>
      <c r="E2035" s="8"/>
      <c r="F2035" s="8"/>
      <c r="G2035" s="9"/>
    </row>
    <row r="2036" spans="4:7" x14ac:dyDescent="0.25">
      <c r="D2036" s="8"/>
      <c r="E2036" s="8"/>
      <c r="F2036" s="8"/>
      <c r="G2036" s="9"/>
    </row>
    <row r="2037" spans="4:7" x14ac:dyDescent="0.25">
      <c r="D2037" s="8"/>
      <c r="E2037" s="8"/>
      <c r="F2037" s="8"/>
      <c r="G2037" s="9"/>
    </row>
    <row r="2038" spans="4:7" x14ac:dyDescent="0.25">
      <c r="D2038" s="8"/>
      <c r="E2038" s="8"/>
      <c r="F2038" s="8"/>
      <c r="G2038" s="9"/>
    </row>
    <row r="2039" spans="4:7" x14ac:dyDescent="0.25">
      <c r="D2039" s="8"/>
      <c r="E2039" s="8"/>
      <c r="F2039" s="8"/>
      <c r="G2039" s="9"/>
    </row>
    <row r="2040" spans="4:7" x14ac:dyDescent="0.25">
      <c r="D2040" s="8"/>
      <c r="E2040" s="8"/>
      <c r="F2040" s="8"/>
      <c r="G2040" s="9"/>
    </row>
    <row r="2041" spans="4:7" x14ac:dyDescent="0.25">
      <c r="D2041" s="8"/>
      <c r="E2041" s="8"/>
      <c r="F2041" s="8"/>
      <c r="G2041" s="9"/>
    </row>
    <row r="2042" spans="4:7" x14ac:dyDescent="0.25">
      <c r="D2042" s="8"/>
      <c r="E2042" s="8"/>
      <c r="F2042" s="8"/>
      <c r="G2042" s="9"/>
    </row>
    <row r="2043" spans="4:7" x14ac:dyDescent="0.25">
      <c r="D2043" s="8"/>
      <c r="E2043" s="8"/>
      <c r="F2043" s="8"/>
      <c r="G2043" s="9"/>
    </row>
    <row r="2044" spans="4:7" x14ac:dyDescent="0.25">
      <c r="D2044" s="8"/>
      <c r="E2044" s="8"/>
      <c r="F2044" s="8"/>
      <c r="G2044" s="9"/>
    </row>
    <row r="2045" spans="4:7" x14ac:dyDescent="0.25">
      <c r="D2045" s="8"/>
      <c r="E2045" s="8"/>
      <c r="F2045" s="8"/>
      <c r="G2045" s="9"/>
    </row>
    <row r="2046" spans="4:7" x14ac:dyDescent="0.25">
      <c r="D2046" s="8"/>
      <c r="E2046" s="8"/>
      <c r="F2046" s="8"/>
      <c r="G2046" s="9"/>
    </row>
    <row r="2047" spans="4:7" x14ac:dyDescent="0.25">
      <c r="D2047" s="8"/>
      <c r="E2047" s="8"/>
      <c r="F2047" s="8"/>
      <c r="G2047" s="9"/>
    </row>
    <row r="2048" spans="4:7" x14ac:dyDescent="0.25">
      <c r="D2048" s="8"/>
      <c r="E2048" s="8"/>
      <c r="F2048" s="8"/>
      <c r="G2048" s="9"/>
    </row>
    <row r="2049" spans="4:7" x14ac:dyDescent="0.25">
      <c r="D2049" s="8"/>
      <c r="E2049" s="8"/>
      <c r="F2049" s="8"/>
      <c r="G2049" s="9"/>
    </row>
    <row r="2050" spans="4:7" x14ac:dyDescent="0.25">
      <c r="D2050" s="8"/>
      <c r="E2050" s="8"/>
      <c r="F2050" s="8"/>
      <c r="G2050" s="9"/>
    </row>
    <row r="2051" spans="4:7" x14ac:dyDescent="0.25">
      <c r="D2051" s="8"/>
      <c r="E2051" s="8"/>
      <c r="F2051" s="8"/>
      <c r="G2051" s="9"/>
    </row>
    <row r="2052" spans="4:7" x14ac:dyDescent="0.25">
      <c r="D2052" s="8"/>
      <c r="E2052" s="8"/>
      <c r="F2052" s="8"/>
      <c r="G2052" s="9"/>
    </row>
    <row r="2053" spans="4:7" x14ac:dyDescent="0.25">
      <c r="D2053" s="8"/>
      <c r="E2053" s="8"/>
      <c r="F2053" s="8"/>
      <c r="G2053" s="9"/>
    </row>
    <row r="2054" spans="4:7" x14ac:dyDescent="0.25">
      <c r="D2054" s="8"/>
      <c r="E2054" s="8"/>
      <c r="F2054" s="8"/>
      <c r="G2054" s="9"/>
    </row>
    <row r="2055" spans="4:7" x14ac:dyDescent="0.25">
      <c r="D2055" s="8"/>
      <c r="E2055" s="8"/>
      <c r="F2055" s="8"/>
      <c r="G2055" s="9"/>
    </row>
    <row r="2056" spans="4:7" x14ac:dyDescent="0.25">
      <c r="D2056" s="8"/>
      <c r="E2056" s="8"/>
      <c r="F2056" s="8"/>
      <c r="G2056" s="9"/>
    </row>
    <row r="2057" spans="4:7" x14ac:dyDescent="0.25">
      <c r="D2057" s="8"/>
      <c r="E2057" s="8"/>
      <c r="F2057" s="8"/>
      <c r="G2057" s="9"/>
    </row>
    <row r="2058" spans="4:7" x14ac:dyDescent="0.25">
      <c r="D2058" s="8"/>
      <c r="E2058" s="8"/>
      <c r="F2058" s="8"/>
      <c r="G2058" s="9"/>
    </row>
    <row r="2059" spans="4:7" x14ac:dyDescent="0.25">
      <c r="D2059" s="8"/>
      <c r="E2059" s="8"/>
      <c r="F2059" s="8"/>
      <c r="G2059" s="9"/>
    </row>
    <row r="2060" spans="4:7" x14ac:dyDescent="0.25">
      <c r="D2060" s="8"/>
      <c r="E2060" s="8"/>
      <c r="F2060" s="8"/>
      <c r="G2060" s="9"/>
    </row>
    <row r="2061" spans="4:7" x14ac:dyDescent="0.25">
      <c r="D2061" s="8"/>
      <c r="E2061" s="8"/>
      <c r="F2061" s="8"/>
      <c r="G2061" s="9"/>
    </row>
    <row r="2062" spans="4:7" x14ac:dyDescent="0.25">
      <c r="D2062" s="8"/>
      <c r="E2062" s="8"/>
      <c r="F2062" s="8"/>
      <c r="G2062" s="9"/>
    </row>
    <row r="2063" spans="4:7" x14ac:dyDescent="0.25">
      <c r="D2063" s="8"/>
      <c r="E2063" s="8"/>
      <c r="F2063" s="8"/>
      <c r="G2063" s="9"/>
    </row>
    <row r="2064" spans="4:7" x14ac:dyDescent="0.25">
      <c r="D2064" s="8"/>
      <c r="E2064" s="8"/>
      <c r="F2064" s="8"/>
      <c r="G2064" s="9"/>
    </row>
    <row r="2065" spans="4:7" x14ac:dyDescent="0.25">
      <c r="D2065" s="8"/>
      <c r="E2065" s="8"/>
      <c r="F2065" s="8"/>
      <c r="G2065" s="9"/>
    </row>
    <row r="2066" spans="4:7" x14ac:dyDescent="0.25">
      <c r="D2066" s="8"/>
      <c r="E2066" s="8"/>
      <c r="F2066" s="8"/>
      <c r="G2066" s="9"/>
    </row>
    <row r="2067" spans="4:7" x14ac:dyDescent="0.25">
      <c r="D2067" s="8"/>
      <c r="E2067" s="8"/>
      <c r="F2067" s="8"/>
      <c r="G2067" s="9"/>
    </row>
    <row r="2068" spans="4:7" x14ac:dyDescent="0.25">
      <c r="D2068" s="8"/>
      <c r="E2068" s="8"/>
      <c r="F2068" s="8"/>
      <c r="G2068" s="9"/>
    </row>
    <row r="2069" spans="4:7" x14ac:dyDescent="0.25">
      <c r="D2069" s="8"/>
      <c r="E2069" s="8"/>
      <c r="F2069" s="8"/>
      <c r="G2069" s="9"/>
    </row>
    <row r="2070" spans="4:7" x14ac:dyDescent="0.25">
      <c r="D2070" s="8"/>
      <c r="E2070" s="8"/>
      <c r="F2070" s="8"/>
      <c r="G2070" s="9"/>
    </row>
    <row r="2071" spans="4:7" x14ac:dyDescent="0.25">
      <c r="D2071" s="8"/>
      <c r="E2071" s="8"/>
      <c r="F2071" s="8"/>
      <c r="G2071" s="9"/>
    </row>
    <row r="2072" spans="4:7" x14ac:dyDescent="0.25">
      <c r="D2072" s="8"/>
      <c r="E2072" s="8"/>
      <c r="F2072" s="8"/>
      <c r="G2072" s="9"/>
    </row>
    <row r="2073" spans="4:7" x14ac:dyDescent="0.25">
      <c r="D2073" s="8"/>
      <c r="E2073" s="8"/>
      <c r="F2073" s="8"/>
      <c r="G2073" s="9"/>
    </row>
    <row r="2074" spans="4:7" x14ac:dyDescent="0.25">
      <c r="D2074" s="8"/>
      <c r="E2074" s="8"/>
      <c r="F2074" s="8"/>
      <c r="G2074" s="9"/>
    </row>
    <row r="2075" spans="4:7" x14ac:dyDescent="0.25">
      <c r="D2075" s="8"/>
      <c r="E2075" s="8"/>
      <c r="F2075" s="8"/>
      <c r="G2075" s="9"/>
    </row>
    <row r="2076" spans="4:7" x14ac:dyDescent="0.25">
      <c r="D2076" s="8"/>
      <c r="E2076" s="8"/>
      <c r="F2076" s="8"/>
      <c r="G2076" s="9"/>
    </row>
    <row r="2077" spans="4:7" x14ac:dyDescent="0.25">
      <c r="D2077" s="8"/>
      <c r="E2077" s="8"/>
      <c r="F2077" s="8"/>
      <c r="G2077" s="9"/>
    </row>
    <row r="2078" spans="4:7" x14ac:dyDescent="0.25">
      <c r="D2078" s="8"/>
      <c r="E2078" s="8"/>
      <c r="F2078" s="8"/>
      <c r="G2078" s="9"/>
    </row>
    <row r="2079" spans="4:7" x14ac:dyDescent="0.25">
      <c r="D2079" s="8"/>
      <c r="E2079" s="8"/>
      <c r="F2079" s="8"/>
      <c r="G2079" s="9"/>
    </row>
    <row r="2080" spans="4:7" x14ac:dyDescent="0.25">
      <c r="D2080" s="8"/>
      <c r="E2080" s="8"/>
      <c r="F2080" s="8"/>
      <c r="G2080" s="9"/>
    </row>
    <row r="2081" spans="4:7" x14ac:dyDescent="0.25">
      <c r="D2081" s="8"/>
      <c r="E2081" s="8"/>
      <c r="F2081" s="8"/>
      <c r="G2081" s="9"/>
    </row>
    <row r="2082" spans="4:7" x14ac:dyDescent="0.25">
      <c r="D2082" s="8"/>
      <c r="E2082" s="8"/>
      <c r="F2082" s="8"/>
      <c r="G2082" s="9"/>
    </row>
    <row r="2083" spans="4:7" x14ac:dyDescent="0.25">
      <c r="D2083" s="8"/>
      <c r="E2083" s="8"/>
      <c r="F2083" s="8"/>
      <c r="G2083" s="9"/>
    </row>
    <row r="2084" spans="4:7" x14ac:dyDescent="0.25">
      <c r="D2084" s="8"/>
      <c r="E2084" s="8"/>
      <c r="F2084" s="8"/>
      <c r="G2084" s="9"/>
    </row>
    <row r="2085" spans="4:7" x14ac:dyDescent="0.25">
      <c r="D2085" s="8"/>
      <c r="E2085" s="8"/>
      <c r="F2085" s="8"/>
      <c r="G2085" s="9"/>
    </row>
    <row r="2086" spans="4:7" x14ac:dyDescent="0.25">
      <c r="D2086" s="8"/>
      <c r="E2086" s="8"/>
      <c r="F2086" s="8"/>
      <c r="G2086" s="9"/>
    </row>
    <row r="2087" spans="4:7" x14ac:dyDescent="0.25">
      <c r="D2087" s="8"/>
      <c r="E2087" s="8"/>
      <c r="F2087" s="8"/>
      <c r="G2087" s="9"/>
    </row>
    <row r="2088" spans="4:7" x14ac:dyDescent="0.25">
      <c r="D2088" s="8"/>
      <c r="E2088" s="8"/>
      <c r="F2088" s="8"/>
      <c r="G2088" s="9"/>
    </row>
    <row r="2089" spans="4:7" x14ac:dyDescent="0.25">
      <c r="D2089" s="8"/>
      <c r="E2089" s="8"/>
      <c r="F2089" s="8"/>
      <c r="G2089" s="9"/>
    </row>
    <row r="2090" spans="4:7" x14ac:dyDescent="0.25">
      <c r="D2090" s="8"/>
      <c r="E2090" s="8"/>
      <c r="F2090" s="8"/>
      <c r="G2090" s="9"/>
    </row>
    <row r="2091" spans="4:7" x14ac:dyDescent="0.25">
      <c r="D2091" s="8"/>
      <c r="E2091" s="8"/>
      <c r="F2091" s="8"/>
      <c r="G2091" s="9"/>
    </row>
    <row r="2092" spans="4:7" x14ac:dyDescent="0.25">
      <c r="D2092" s="8"/>
      <c r="E2092" s="8"/>
      <c r="F2092" s="8"/>
      <c r="G2092" s="9"/>
    </row>
    <row r="2093" spans="4:7" x14ac:dyDescent="0.25">
      <c r="D2093" s="8"/>
      <c r="E2093" s="8"/>
      <c r="F2093" s="8"/>
      <c r="G2093" s="9"/>
    </row>
    <row r="2094" spans="4:7" x14ac:dyDescent="0.25">
      <c r="D2094" s="8"/>
      <c r="E2094" s="8"/>
      <c r="F2094" s="8"/>
      <c r="G2094" s="9"/>
    </row>
    <row r="2095" spans="4:7" x14ac:dyDescent="0.25">
      <c r="D2095" s="8"/>
      <c r="E2095" s="8"/>
      <c r="F2095" s="8"/>
      <c r="G2095" s="9"/>
    </row>
    <row r="2096" spans="4:7" x14ac:dyDescent="0.25">
      <c r="D2096" s="8"/>
      <c r="E2096" s="8"/>
      <c r="F2096" s="8"/>
      <c r="G2096" s="9"/>
    </row>
    <row r="2097" spans="4:7" x14ac:dyDescent="0.25">
      <c r="D2097" s="8"/>
      <c r="E2097" s="8"/>
      <c r="F2097" s="8"/>
      <c r="G2097" s="9"/>
    </row>
    <row r="2098" spans="4:7" x14ac:dyDescent="0.25">
      <c r="D2098" s="8"/>
      <c r="E2098" s="8"/>
      <c r="F2098" s="8"/>
      <c r="G2098" s="9"/>
    </row>
    <row r="2099" spans="4:7" x14ac:dyDescent="0.25">
      <c r="D2099" s="8"/>
      <c r="E2099" s="8"/>
      <c r="F2099" s="8"/>
      <c r="G2099" s="9"/>
    </row>
    <row r="2100" spans="4:7" x14ac:dyDescent="0.25">
      <c r="D2100" s="8"/>
      <c r="E2100" s="8"/>
      <c r="F2100" s="8"/>
      <c r="G2100" s="9"/>
    </row>
    <row r="2101" spans="4:7" x14ac:dyDescent="0.25">
      <c r="D2101" s="8"/>
      <c r="E2101" s="8"/>
      <c r="F2101" s="8"/>
      <c r="G2101" s="9"/>
    </row>
    <row r="2102" spans="4:7" x14ac:dyDescent="0.25">
      <c r="D2102" s="8"/>
      <c r="E2102" s="8"/>
      <c r="F2102" s="8"/>
      <c r="G2102" s="9"/>
    </row>
    <row r="2103" spans="4:7" x14ac:dyDescent="0.25">
      <c r="D2103" s="8"/>
      <c r="E2103" s="8"/>
      <c r="F2103" s="8"/>
      <c r="G2103" s="9"/>
    </row>
    <row r="2104" spans="4:7" x14ac:dyDescent="0.25">
      <c r="D2104" s="8"/>
      <c r="E2104" s="8"/>
      <c r="F2104" s="8"/>
      <c r="G2104" s="9"/>
    </row>
    <row r="2105" spans="4:7" x14ac:dyDescent="0.25">
      <c r="D2105" s="8"/>
      <c r="E2105" s="8"/>
      <c r="F2105" s="8"/>
      <c r="G2105" s="9"/>
    </row>
    <row r="2106" spans="4:7" x14ac:dyDescent="0.25">
      <c r="D2106" s="8"/>
      <c r="E2106" s="8"/>
      <c r="F2106" s="8"/>
      <c r="G2106" s="9"/>
    </row>
    <row r="2107" spans="4:7" x14ac:dyDescent="0.25">
      <c r="D2107" s="8"/>
      <c r="E2107" s="8"/>
      <c r="F2107" s="8"/>
      <c r="G2107" s="9"/>
    </row>
    <row r="2108" spans="4:7" x14ac:dyDescent="0.25">
      <c r="D2108" s="8"/>
      <c r="E2108" s="8"/>
      <c r="F2108" s="8"/>
      <c r="G2108" s="9"/>
    </row>
    <row r="2109" spans="4:7" x14ac:dyDescent="0.25">
      <c r="D2109" s="8"/>
      <c r="E2109" s="8"/>
      <c r="F2109" s="8"/>
      <c r="G2109" s="9"/>
    </row>
    <row r="2110" spans="4:7" x14ac:dyDescent="0.25">
      <c r="D2110" s="8"/>
      <c r="E2110" s="8"/>
      <c r="F2110" s="8"/>
      <c r="G2110" s="9"/>
    </row>
    <row r="2111" spans="4:7" x14ac:dyDescent="0.25">
      <c r="D2111" s="8"/>
      <c r="E2111" s="8"/>
      <c r="F2111" s="8"/>
      <c r="G2111" s="9"/>
    </row>
    <row r="2112" spans="4:7" x14ac:dyDescent="0.25">
      <c r="D2112" s="8"/>
      <c r="E2112" s="8"/>
      <c r="F2112" s="8"/>
      <c r="G2112" s="9"/>
    </row>
    <row r="2113" spans="4:7" x14ac:dyDescent="0.25">
      <c r="D2113" s="8"/>
      <c r="E2113" s="8"/>
      <c r="F2113" s="8"/>
      <c r="G2113" s="9"/>
    </row>
    <row r="2114" spans="4:7" x14ac:dyDescent="0.25">
      <c r="D2114" s="8"/>
      <c r="E2114" s="8"/>
      <c r="F2114" s="8"/>
      <c r="G2114" s="9"/>
    </row>
    <row r="2115" spans="4:7" x14ac:dyDescent="0.25">
      <c r="D2115" s="8"/>
      <c r="E2115" s="8"/>
      <c r="F2115" s="8"/>
      <c r="G2115" s="9"/>
    </row>
    <row r="2116" spans="4:7" x14ac:dyDescent="0.25">
      <c r="D2116" s="8"/>
      <c r="E2116" s="8"/>
      <c r="F2116" s="8"/>
      <c r="G2116" s="9"/>
    </row>
    <row r="2117" spans="4:7" x14ac:dyDescent="0.25">
      <c r="D2117" s="8"/>
      <c r="E2117" s="8"/>
      <c r="F2117" s="8"/>
      <c r="G2117" s="9"/>
    </row>
    <row r="2118" spans="4:7" x14ac:dyDescent="0.25">
      <c r="D2118" s="8"/>
      <c r="E2118" s="8"/>
      <c r="F2118" s="8"/>
      <c r="G2118" s="9"/>
    </row>
    <row r="2119" spans="4:7" x14ac:dyDescent="0.25">
      <c r="D2119" s="8"/>
      <c r="E2119" s="8"/>
      <c r="F2119" s="8"/>
      <c r="G2119" s="9"/>
    </row>
    <row r="2120" spans="4:7" x14ac:dyDescent="0.25">
      <c r="D2120" s="8"/>
      <c r="E2120" s="8"/>
      <c r="F2120" s="8"/>
      <c r="G2120" s="9"/>
    </row>
    <row r="2121" spans="4:7" x14ac:dyDescent="0.25">
      <c r="D2121" s="8"/>
      <c r="E2121" s="8"/>
      <c r="F2121" s="8"/>
      <c r="G2121" s="9"/>
    </row>
    <row r="2122" spans="4:7" x14ac:dyDescent="0.25">
      <c r="D2122" s="8"/>
      <c r="E2122" s="8"/>
      <c r="F2122" s="8"/>
      <c r="G2122" s="9"/>
    </row>
    <row r="2123" spans="4:7" x14ac:dyDescent="0.25">
      <c r="D2123" s="8"/>
      <c r="E2123" s="8"/>
      <c r="F2123" s="8"/>
      <c r="G2123" s="9"/>
    </row>
    <row r="2124" spans="4:7" x14ac:dyDescent="0.25">
      <c r="D2124" s="8"/>
      <c r="E2124" s="8"/>
      <c r="F2124" s="8"/>
      <c r="G2124" s="9"/>
    </row>
    <row r="2125" spans="4:7" x14ac:dyDescent="0.25">
      <c r="D2125" s="8"/>
      <c r="E2125" s="8"/>
      <c r="F2125" s="8"/>
      <c r="G2125" s="9"/>
    </row>
    <row r="2126" spans="4:7" x14ac:dyDescent="0.25">
      <c r="D2126" s="8"/>
      <c r="E2126" s="8"/>
      <c r="F2126" s="8"/>
      <c r="G2126" s="9"/>
    </row>
    <row r="2127" spans="4:7" x14ac:dyDescent="0.25">
      <c r="D2127" s="8"/>
      <c r="E2127" s="8"/>
      <c r="F2127" s="8"/>
      <c r="G2127" s="9"/>
    </row>
    <row r="2128" spans="4:7" x14ac:dyDescent="0.25">
      <c r="D2128" s="8"/>
      <c r="E2128" s="8"/>
      <c r="F2128" s="8"/>
      <c r="G2128" s="9"/>
    </row>
    <row r="2129" spans="4:7" x14ac:dyDescent="0.25">
      <c r="D2129" s="8"/>
      <c r="E2129" s="8"/>
      <c r="F2129" s="8"/>
      <c r="G2129" s="9"/>
    </row>
    <row r="2130" spans="4:7" x14ac:dyDescent="0.25">
      <c r="D2130" s="8"/>
      <c r="E2130" s="8"/>
      <c r="F2130" s="8"/>
      <c r="G2130" s="9"/>
    </row>
    <row r="2131" spans="4:7" x14ac:dyDescent="0.25">
      <c r="D2131" s="8"/>
      <c r="E2131" s="8"/>
      <c r="F2131" s="8"/>
      <c r="G2131" s="9"/>
    </row>
    <row r="2132" spans="4:7" x14ac:dyDescent="0.25">
      <c r="D2132" s="8"/>
      <c r="E2132" s="8"/>
      <c r="F2132" s="8"/>
      <c r="G2132" s="9"/>
    </row>
    <row r="2133" spans="4:7" x14ac:dyDescent="0.25">
      <c r="D2133" s="8"/>
      <c r="E2133" s="8"/>
      <c r="F2133" s="8"/>
      <c r="G2133" s="9"/>
    </row>
    <row r="2134" spans="4:7" x14ac:dyDescent="0.25">
      <c r="D2134" s="8"/>
      <c r="E2134" s="8"/>
      <c r="F2134" s="8"/>
      <c r="G2134" s="9"/>
    </row>
    <row r="2135" spans="4:7" x14ac:dyDescent="0.25">
      <c r="D2135" s="8"/>
      <c r="E2135" s="8"/>
      <c r="F2135" s="8"/>
      <c r="G2135" s="9"/>
    </row>
    <row r="2136" spans="4:7" x14ac:dyDescent="0.25">
      <c r="D2136" s="8"/>
      <c r="E2136" s="8"/>
      <c r="F2136" s="8"/>
      <c r="G2136" s="9"/>
    </row>
    <row r="2137" spans="4:7" x14ac:dyDescent="0.25">
      <c r="D2137" s="8"/>
      <c r="E2137" s="8"/>
      <c r="F2137" s="8"/>
      <c r="G2137" s="9"/>
    </row>
    <row r="2138" spans="4:7" x14ac:dyDescent="0.25">
      <c r="D2138" s="8"/>
      <c r="E2138" s="8"/>
      <c r="F2138" s="8"/>
      <c r="G2138" s="9"/>
    </row>
    <row r="2139" spans="4:7" x14ac:dyDescent="0.25">
      <c r="D2139" s="8"/>
      <c r="E2139" s="8"/>
      <c r="F2139" s="8"/>
      <c r="G2139" s="9"/>
    </row>
    <row r="2140" spans="4:7" x14ac:dyDescent="0.25">
      <c r="D2140" s="8"/>
      <c r="E2140" s="8"/>
      <c r="F2140" s="8"/>
      <c r="G2140" s="9"/>
    </row>
    <row r="2141" spans="4:7" x14ac:dyDescent="0.25">
      <c r="D2141" s="8"/>
      <c r="E2141" s="8"/>
      <c r="F2141" s="8"/>
      <c r="G2141" s="9"/>
    </row>
    <row r="2142" spans="4:7" x14ac:dyDescent="0.25">
      <c r="D2142" s="8"/>
      <c r="E2142" s="8"/>
      <c r="F2142" s="8"/>
      <c r="G2142" s="9"/>
    </row>
    <row r="2143" spans="4:7" x14ac:dyDescent="0.25">
      <c r="D2143" s="8"/>
      <c r="E2143" s="8"/>
      <c r="F2143" s="8"/>
      <c r="G2143" s="9"/>
    </row>
    <row r="2144" spans="4:7" x14ac:dyDescent="0.25">
      <c r="D2144" s="8"/>
      <c r="E2144" s="8"/>
      <c r="F2144" s="8"/>
      <c r="G2144" s="9"/>
    </row>
    <row r="2145" spans="4:7" x14ac:dyDescent="0.25">
      <c r="D2145" s="8"/>
      <c r="E2145" s="8"/>
      <c r="F2145" s="8"/>
      <c r="G2145" s="9"/>
    </row>
    <row r="2146" spans="4:7" x14ac:dyDescent="0.25">
      <c r="D2146" s="8"/>
      <c r="E2146" s="8"/>
      <c r="F2146" s="8"/>
      <c r="G2146" s="9"/>
    </row>
    <row r="2147" spans="4:7" x14ac:dyDescent="0.25">
      <c r="D2147" s="8"/>
      <c r="E2147" s="8"/>
      <c r="F2147" s="8"/>
      <c r="G2147" s="9"/>
    </row>
    <row r="2148" spans="4:7" x14ac:dyDescent="0.25">
      <c r="D2148" s="8"/>
      <c r="E2148" s="8"/>
      <c r="F2148" s="8"/>
      <c r="G2148" s="9"/>
    </row>
    <row r="2149" spans="4:7" x14ac:dyDescent="0.25">
      <c r="D2149" s="8"/>
      <c r="E2149" s="8"/>
      <c r="F2149" s="8"/>
      <c r="G2149" s="9"/>
    </row>
    <row r="2150" spans="4:7" x14ac:dyDescent="0.25">
      <c r="D2150" s="8"/>
      <c r="E2150" s="8"/>
      <c r="F2150" s="8"/>
      <c r="G2150" s="9"/>
    </row>
    <row r="2151" spans="4:7" x14ac:dyDescent="0.25">
      <c r="D2151" s="8"/>
      <c r="E2151" s="8"/>
      <c r="F2151" s="8"/>
      <c r="G2151" s="9"/>
    </row>
    <row r="2152" spans="4:7" x14ac:dyDescent="0.25">
      <c r="D2152" s="8"/>
      <c r="E2152" s="8"/>
      <c r="F2152" s="8"/>
      <c r="G2152" s="9"/>
    </row>
    <row r="2153" spans="4:7" x14ac:dyDescent="0.25">
      <c r="D2153" s="8"/>
      <c r="E2153" s="8"/>
      <c r="F2153" s="8"/>
      <c r="G2153" s="9"/>
    </row>
    <row r="2154" spans="4:7" x14ac:dyDescent="0.25">
      <c r="D2154" s="8"/>
      <c r="E2154" s="8"/>
      <c r="F2154" s="8"/>
      <c r="G2154" s="9"/>
    </row>
    <row r="2155" spans="4:7" x14ac:dyDescent="0.25">
      <c r="D2155" s="8"/>
      <c r="E2155" s="8"/>
      <c r="F2155" s="8"/>
      <c r="G2155" s="9"/>
    </row>
    <row r="2156" spans="4:7" x14ac:dyDescent="0.25">
      <c r="D2156" s="8"/>
      <c r="E2156" s="8"/>
      <c r="F2156" s="8"/>
      <c r="G2156" s="9"/>
    </row>
    <row r="2157" spans="4:7" x14ac:dyDescent="0.25">
      <c r="D2157" s="8"/>
      <c r="E2157" s="8"/>
      <c r="F2157" s="8"/>
      <c r="G2157" s="9"/>
    </row>
    <row r="2158" spans="4:7" x14ac:dyDescent="0.25">
      <c r="D2158" s="8"/>
      <c r="E2158" s="8"/>
      <c r="F2158" s="8"/>
      <c r="G2158" s="9"/>
    </row>
    <row r="2159" spans="4:7" x14ac:dyDescent="0.25">
      <c r="D2159" s="8"/>
      <c r="E2159" s="8"/>
      <c r="F2159" s="8"/>
      <c r="G2159" s="9"/>
    </row>
    <row r="2160" spans="4:7" x14ac:dyDescent="0.25">
      <c r="D2160" s="8"/>
      <c r="E2160" s="8"/>
      <c r="F2160" s="8"/>
      <c r="G2160" s="9"/>
    </row>
    <row r="2161" spans="4:7" x14ac:dyDescent="0.25">
      <c r="D2161" s="8"/>
      <c r="E2161" s="8"/>
      <c r="F2161" s="8"/>
      <c r="G2161" s="9"/>
    </row>
    <row r="2162" spans="4:7" x14ac:dyDescent="0.25">
      <c r="D2162" s="8"/>
      <c r="E2162" s="8"/>
      <c r="F2162" s="8"/>
      <c r="G2162" s="9"/>
    </row>
    <row r="2163" spans="4:7" x14ac:dyDescent="0.25">
      <c r="D2163" s="8"/>
      <c r="E2163" s="8"/>
      <c r="F2163" s="8"/>
      <c r="G2163" s="9"/>
    </row>
    <row r="2164" spans="4:7" x14ac:dyDescent="0.25">
      <c r="D2164" s="8"/>
      <c r="E2164" s="8"/>
      <c r="F2164" s="8"/>
      <c r="G2164" s="9"/>
    </row>
    <row r="2165" spans="4:7" x14ac:dyDescent="0.25">
      <c r="D2165" s="8"/>
      <c r="E2165" s="8"/>
      <c r="F2165" s="8"/>
      <c r="G2165" s="9"/>
    </row>
    <row r="2166" spans="4:7" x14ac:dyDescent="0.25">
      <c r="D2166" s="8"/>
      <c r="E2166" s="8"/>
      <c r="F2166" s="8"/>
      <c r="G2166" s="9"/>
    </row>
    <row r="2167" spans="4:7" x14ac:dyDescent="0.25">
      <c r="D2167" s="8"/>
      <c r="E2167" s="8"/>
      <c r="F2167" s="8"/>
      <c r="G2167" s="9"/>
    </row>
    <row r="2168" spans="4:7" x14ac:dyDescent="0.25">
      <c r="D2168" s="8"/>
      <c r="E2168" s="8"/>
      <c r="F2168" s="8"/>
      <c r="G2168" s="9"/>
    </row>
    <row r="2169" spans="4:7" x14ac:dyDescent="0.25">
      <c r="D2169" s="8"/>
      <c r="E2169" s="8"/>
      <c r="F2169" s="8"/>
      <c r="G2169" s="9"/>
    </row>
    <row r="2170" spans="4:7" x14ac:dyDescent="0.25">
      <c r="D2170" s="8"/>
      <c r="E2170" s="8"/>
      <c r="F2170" s="8"/>
      <c r="G2170" s="9"/>
    </row>
    <row r="2171" spans="4:7" x14ac:dyDescent="0.25">
      <c r="D2171" s="8"/>
      <c r="E2171" s="8"/>
      <c r="F2171" s="8"/>
      <c r="G2171" s="9"/>
    </row>
    <row r="2172" spans="4:7" x14ac:dyDescent="0.25">
      <c r="D2172" s="8"/>
      <c r="E2172" s="8"/>
      <c r="F2172" s="8"/>
      <c r="G2172" s="9"/>
    </row>
    <row r="2173" spans="4:7" x14ac:dyDescent="0.25">
      <c r="D2173" s="8"/>
      <c r="E2173" s="8"/>
      <c r="F2173" s="8"/>
      <c r="G2173" s="9"/>
    </row>
    <row r="2174" spans="4:7" x14ac:dyDescent="0.25">
      <c r="D2174" s="8"/>
      <c r="E2174" s="8"/>
      <c r="F2174" s="8"/>
      <c r="G2174" s="9"/>
    </row>
    <row r="2175" spans="4:7" x14ac:dyDescent="0.25">
      <c r="D2175" s="8"/>
      <c r="E2175" s="8"/>
      <c r="F2175" s="8"/>
      <c r="G2175" s="9"/>
    </row>
    <row r="2176" spans="4:7" x14ac:dyDescent="0.25">
      <c r="D2176" s="8"/>
      <c r="E2176" s="8"/>
      <c r="F2176" s="8"/>
      <c r="G2176" s="9"/>
    </row>
    <row r="2177" spans="4:7" x14ac:dyDescent="0.25">
      <c r="D2177" s="8"/>
      <c r="E2177" s="8"/>
      <c r="F2177" s="8"/>
      <c r="G2177" s="9"/>
    </row>
    <row r="2178" spans="4:7" x14ac:dyDescent="0.25">
      <c r="D2178" s="8"/>
      <c r="E2178" s="8"/>
      <c r="F2178" s="8"/>
      <c r="G2178" s="9"/>
    </row>
    <row r="2179" spans="4:7" x14ac:dyDescent="0.25">
      <c r="D2179" s="8"/>
      <c r="E2179" s="8"/>
      <c r="F2179" s="8"/>
      <c r="G2179" s="9"/>
    </row>
    <row r="2180" spans="4:7" x14ac:dyDescent="0.25">
      <c r="D2180" s="8"/>
      <c r="E2180" s="8"/>
      <c r="F2180" s="8"/>
      <c r="G2180" s="9"/>
    </row>
    <row r="2181" spans="4:7" x14ac:dyDescent="0.25">
      <c r="D2181" s="8"/>
      <c r="E2181" s="8"/>
      <c r="F2181" s="8"/>
      <c r="G2181" s="9"/>
    </row>
    <row r="2182" spans="4:7" x14ac:dyDescent="0.25">
      <c r="D2182" s="8"/>
      <c r="E2182" s="8"/>
      <c r="F2182" s="8"/>
      <c r="G2182" s="9"/>
    </row>
    <row r="2183" spans="4:7" x14ac:dyDescent="0.25">
      <c r="D2183" s="8"/>
      <c r="E2183" s="8"/>
      <c r="F2183" s="8"/>
      <c r="G2183" s="9"/>
    </row>
    <row r="2184" spans="4:7" x14ac:dyDescent="0.25">
      <c r="D2184" s="8"/>
      <c r="E2184" s="8"/>
      <c r="F2184" s="8"/>
      <c r="G2184" s="9"/>
    </row>
    <row r="2185" spans="4:7" x14ac:dyDescent="0.25">
      <c r="D2185" s="8"/>
      <c r="E2185" s="8"/>
      <c r="F2185" s="8"/>
      <c r="G2185" s="9"/>
    </row>
    <row r="2186" spans="4:7" x14ac:dyDescent="0.25">
      <c r="D2186" s="8"/>
      <c r="E2186" s="8"/>
      <c r="F2186" s="8"/>
      <c r="G2186" s="9"/>
    </row>
    <row r="2187" spans="4:7" x14ac:dyDescent="0.25">
      <c r="D2187" s="8"/>
      <c r="E2187" s="8"/>
      <c r="F2187" s="8"/>
      <c r="G2187" s="9"/>
    </row>
    <row r="2188" spans="4:7" x14ac:dyDescent="0.25">
      <c r="D2188" s="8"/>
      <c r="E2188" s="8"/>
      <c r="F2188" s="8"/>
      <c r="G2188" s="9"/>
    </row>
    <row r="2189" spans="4:7" x14ac:dyDescent="0.25">
      <c r="D2189" s="8"/>
      <c r="E2189" s="8"/>
      <c r="F2189" s="8"/>
      <c r="G2189" s="9"/>
    </row>
    <row r="2190" spans="4:7" x14ac:dyDescent="0.25">
      <c r="D2190" s="8"/>
      <c r="E2190" s="8"/>
      <c r="F2190" s="8"/>
      <c r="G2190" s="9"/>
    </row>
    <row r="2191" spans="4:7" x14ac:dyDescent="0.25">
      <c r="D2191" s="8"/>
      <c r="E2191" s="8"/>
      <c r="F2191" s="8"/>
      <c r="G2191" s="9"/>
    </row>
    <row r="2192" spans="4:7" x14ac:dyDescent="0.25">
      <c r="D2192" s="8"/>
      <c r="E2192" s="8"/>
      <c r="F2192" s="8"/>
      <c r="G2192" s="9"/>
    </row>
    <row r="2193" spans="4:7" x14ac:dyDescent="0.25">
      <c r="D2193" s="8"/>
      <c r="E2193" s="8"/>
      <c r="F2193" s="8"/>
      <c r="G2193" s="9"/>
    </row>
    <row r="2194" spans="4:7" x14ac:dyDescent="0.25">
      <c r="D2194" s="8"/>
      <c r="E2194" s="8"/>
      <c r="F2194" s="8"/>
      <c r="G2194" s="9"/>
    </row>
    <row r="2195" spans="4:7" x14ac:dyDescent="0.25">
      <c r="D2195" s="8"/>
      <c r="E2195" s="8"/>
      <c r="F2195" s="8"/>
      <c r="G2195" s="9"/>
    </row>
    <row r="2196" spans="4:7" x14ac:dyDescent="0.25">
      <c r="D2196" s="8"/>
      <c r="E2196" s="8"/>
      <c r="F2196" s="8"/>
      <c r="G2196" s="9"/>
    </row>
    <row r="2197" spans="4:7" x14ac:dyDescent="0.25">
      <c r="D2197" s="8"/>
      <c r="E2197" s="8"/>
      <c r="F2197" s="8"/>
      <c r="G2197" s="9"/>
    </row>
    <row r="2198" spans="4:7" x14ac:dyDescent="0.25">
      <c r="D2198" s="8"/>
      <c r="E2198" s="8"/>
      <c r="F2198" s="8"/>
      <c r="G2198" s="9"/>
    </row>
    <row r="2199" spans="4:7" x14ac:dyDescent="0.25">
      <c r="D2199" s="8"/>
      <c r="E2199" s="8"/>
      <c r="F2199" s="8"/>
      <c r="G2199" s="9"/>
    </row>
    <row r="2200" spans="4:7" x14ac:dyDescent="0.25">
      <c r="D2200" s="8"/>
      <c r="E2200" s="8"/>
      <c r="F2200" s="8"/>
      <c r="G2200" s="9"/>
    </row>
    <row r="2201" spans="4:7" x14ac:dyDescent="0.25">
      <c r="D2201" s="8"/>
      <c r="E2201" s="8"/>
      <c r="F2201" s="8"/>
      <c r="G2201" s="9"/>
    </row>
    <row r="2202" spans="4:7" x14ac:dyDescent="0.25">
      <c r="D2202" s="8"/>
      <c r="E2202" s="8"/>
      <c r="F2202" s="8"/>
      <c r="G2202" s="9"/>
    </row>
    <row r="2203" spans="4:7" x14ac:dyDescent="0.25">
      <c r="D2203" s="8"/>
      <c r="E2203" s="8"/>
      <c r="F2203" s="8"/>
      <c r="G2203" s="9"/>
    </row>
    <row r="2204" spans="4:7" x14ac:dyDescent="0.25">
      <c r="D2204" s="8"/>
      <c r="E2204" s="8"/>
      <c r="F2204" s="8"/>
      <c r="G2204" s="9"/>
    </row>
    <row r="2205" spans="4:7" x14ac:dyDescent="0.25">
      <c r="D2205" s="8"/>
      <c r="E2205" s="8"/>
      <c r="F2205" s="8"/>
      <c r="G2205" s="9"/>
    </row>
    <row r="2206" spans="4:7" x14ac:dyDescent="0.25">
      <c r="D2206" s="8"/>
      <c r="E2206" s="8"/>
      <c r="F2206" s="8"/>
      <c r="G2206" s="9"/>
    </row>
    <row r="2207" spans="4:7" x14ac:dyDescent="0.25">
      <c r="D2207" s="8"/>
      <c r="E2207" s="8"/>
      <c r="F2207" s="8"/>
      <c r="G2207" s="9"/>
    </row>
    <row r="2208" spans="4:7" x14ac:dyDescent="0.25">
      <c r="D2208" s="8"/>
      <c r="E2208" s="8"/>
      <c r="F2208" s="8"/>
      <c r="G2208" s="9"/>
    </row>
    <row r="2209" spans="4:7" x14ac:dyDescent="0.25">
      <c r="D2209" s="8"/>
      <c r="E2209" s="8"/>
      <c r="F2209" s="8"/>
      <c r="G2209" s="9"/>
    </row>
    <row r="2210" spans="4:7" x14ac:dyDescent="0.25">
      <c r="D2210" s="8"/>
      <c r="E2210" s="8"/>
      <c r="F2210" s="8"/>
      <c r="G2210" s="9"/>
    </row>
    <row r="2211" spans="4:7" x14ac:dyDescent="0.25">
      <c r="D2211" s="8"/>
      <c r="E2211" s="8"/>
      <c r="F2211" s="8"/>
      <c r="G2211" s="9"/>
    </row>
    <row r="2212" spans="4:7" x14ac:dyDescent="0.25">
      <c r="D2212" s="8"/>
      <c r="E2212" s="8"/>
      <c r="F2212" s="8"/>
      <c r="G2212" s="9"/>
    </row>
    <row r="2213" spans="4:7" x14ac:dyDescent="0.25">
      <c r="D2213" s="8"/>
      <c r="E2213" s="8"/>
      <c r="F2213" s="8"/>
      <c r="G2213" s="9"/>
    </row>
    <row r="2214" spans="4:7" x14ac:dyDescent="0.25">
      <c r="D2214" s="8"/>
      <c r="E2214" s="8"/>
      <c r="F2214" s="8"/>
      <c r="G2214" s="9"/>
    </row>
    <row r="2215" spans="4:7" x14ac:dyDescent="0.25">
      <c r="D2215" s="8"/>
      <c r="E2215" s="8"/>
      <c r="F2215" s="8"/>
      <c r="G2215" s="9"/>
    </row>
    <row r="2216" spans="4:7" x14ac:dyDescent="0.25">
      <c r="D2216" s="8"/>
      <c r="E2216" s="8"/>
      <c r="F2216" s="8"/>
      <c r="G2216" s="9"/>
    </row>
    <row r="2217" spans="4:7" x14ac:dyDescent="0.25">
      <c r="D2217" s="8"/>
      <c r="E2217" s="8"/>
      <c r="F2217" s="8"/>
      <c r="G2217" s="9"/>
    </row>
    <row r="2218" spans="4:7" x14ac:dyDescent="0.25">
      <c r="D2218" s="8"/>
      <c r="E2218" s="8"/>
      <c r="F2218" s="8"/>
      <c r="G2218" s="9"/>
    </row>
    <row r="2219" spans="4:7" x14ac:dyDescent="0.25">
      <c r="D2219" s="8"/>
      <c r="E2219" s="8"/>
      <c r="F2219" s="8"/>
      <c r="G2219" s="9"/>
    </row>
    <row r="2220" spans="4:7" x14ac:dyDescent="0.25">
      <c r="D2220" s="8"/>
      <c r="E2220" s="8"/>
      <c r="F2220" s="8"/>
      <c r="G2220" s="9"/>
    </row>
    <row r="2221" spans="4:7" x14ac:dyDescent="0.25">
      <c r="D2221" s="8"/>
      <c r="E2221" s="8"/>
      <c r="F2221" s="8"/>
      <c r="G2221" s="9"/>
    </row>
    <row r="2222" spans="4:7" x14ac:dyDescent="0.25">
      <c r="D2222" s="8"/>
      <c r="E2222" s="8"/>
      <c r="F2222" s="8"/>
      <c r="G2222" s="9"/>
    </row>
    <row r="2223" spans="4:7" x14ac:dyDescent="0.25">
      <c r="D2223" s="8"/>
      <c r="E2223" s="8"/>
      <c r="F2223" s="8"/>
      <c r="G2223" s="9"/>
    </row>
    <row r="2224" spans="4:7" x14ac:dyDescent="0.25">
      <c r="D2224" s="8"/>
      <c r="E2224" s="8"/>
      <c r="F2224" s="8"/>
      <c r="G2224" s="9"/>
    </row>
    <row r="2225" spans="4:7" x14ac:dyDescent="0.25">
      <c r="D2225" s="8"/>
      <c r="E2225" s="8"/>
      <c r="F2225" s="8"/>
      <c r="G2225" s="9"/>
    </row>
    <row r="2226" spans="4:7" x14ac:dyDescent="0.25">
      <c r="D2226" s="8"/>
      <c r="E2226" s="8"/>
      <c r="F2226" s="8"/>
      <c r="G2226" s="9"/>
    </row>
    <row r="2227" spans="4:7" x14ac:dyDescent="0.25">
      <c r="D2227" s="8"/>
      <c r="E2227" s="8"/>
      <c r="F2227" s="8"/>
      <c r="G2227" s="9"/>
    </row>
    <row r="2228" spans="4:7" x14ac:dyDescent="0.25">
      <c r="D2228" s="8"/>
      <c r="E2228" s="8"/>
      <c r="F2228" s="8"/>
      <c r="G2228" s="9"/>
    </row>
    <row r="2229" spans="4:7" x14ac:dyDescent="0.25">
      <c r="D2229" s="8"/>
      <c r="E2229" s="8"/>
      <c r="F2229" s="8"/>
      <c r="G2229" s="9"/>
    </row>
    <row r="2230" spans="4:7" x14ac:dyDescent="0.25">
      <c r="D2230" s="8"/>
      <c r="E2230" s="8"/>
      <c r="F2230" s="8"/>
      <c r="G2230" s="9"/>
    </row>
    <row r="2231" spans="4:7" x14ac:dyDescent="0.25">
      <c r="D2231" s="8"/>
      <c r="E2231" s="8"/>
      <c r="F2231" s="8"/>
      <c r="G2231" s="9"/>
    </row>
    <row r="2232" spans="4:7" x14ac:dyDescent="0.25">
      <c r="D2232" s="8"/>
      <c r="E2232" s="8"/>
      <c r="F2232" s="8"/>
      <c r="G2232" s="9"/>
    </row>
    <row r="2233" spans="4:7" x14ac:dyDescent="0.25">
      <c r="D2233" s="8"/>
      <c r="E2233" s="8"/>
      <c r="F2233" s="8"/>
      <c r="G2233" s="9"/>
    </row>
    <row r="2234" spans="4:7" x14ac:dyDescent="0.25">
      <c r="D2234" s="8"/>
      <c r="E2234" s="8"/>
      <c r="F2234" s="8"/>
      <c r="G2234" s="9"/>
    </row>
    <row r="2235" spans="4:7" x14ac:dyDescent="0.25">
      <c r="D2235" s="8"/>
      <c r="E2235" s="8"/>
      <c r="F2235" s="8"/>
      <c r="G2235" s="9"/>
    </row>
    <row r="2236" spans="4:7" x14ac:dyDescent="0.25">
      <c r="D2236" s="8"/>
      <c r="E2236" s="8"/>
      <c r="F2236" s="8"/>
      <c r="G2236" s="9"/>
    </row>
    <row r="2237" spans="4:7" x14ac:dyDescent="0.25">
      <c r="D2237" s="8"/>
      <c r="E2237" s="8"/>
      <c r="F2237" s="8"/>
      <c r="G2237" s="9"/>
    </row>
    <row r="2238" spans="4:7" x14ac:dyDescent="0.25">
      <c r="D2238" s="8"/>
      <c r="E2238" s="8"/>
      <c r="F2238" s="8"/>
      <c r="G2238" s="9"/>
    </row>
    <row r="2239" spans="4:7" x14ac:dyDescent="0.25">
      <c r="D2239" s="8"/>
      <c r="E2239" s="8"/>
      <c r="F2239" s="8"/>
      <c r="G2239" s="9"/>
    </row>
    <row r="2240" spans="4:7" x14ac:dyDescent="0.25">
      <c r="D2240" s="8"/>
      <c r="E2240" s="8"/>
      <c r="F2240" s="8"/>
      <c r="G2240" s="9"/>
    </row>
    <row r="2241" spans="4:7" x14ac:dyDescent="0.25">
      <c r="D2241" s="8"/>
      <c r="E2241" s="8"/>
      <c r="F2241" s="8"/>
      <c r="G2241" s="9"/>
    </row>
    <row r="2242" spans="4:7" x14ac:dyDescent="0.25">
      <c r="D2242" s="8"/>
      <c r="E2242" s="8"/>
      <c r="F2242" s="8"/>
      <c r="G2242" s="9"/>
    </row>
    <row r="2243" spans="4:7" x14ac:dyDescent="0.25">
      <c r="D2243" s="8"/>
      <c r="E2243" s="8"/>
      <c r="F2243" s="8"/>
      <c r="G2243" s="9"/>
    </row>
    <row r="2244" spans="4:7" x14ac:dyDescent="0.25">
      <c r="D2244" s="8"/>
      <c r="E2244" s="8"/>
      <c r="F2244" s="8"/>
      <c r="G2244" s="9"/>
    </row>
    <row r="2245" spans="4:7" x14ac:dyDescent="0.25">
      <c r="D2245" s="8"/>
      <c r="E2245" s="8"/>
      <c r="F2245" s="8"/>
      <c r="G2245" s="9"/>
    </row>
    <row r="2246" spans="4:7" x14ac:dyDescent="0.25">
      <c r="D2246" s="8"/>
      <c r="E2246" s="8"/>
      <c r="F2246" s="8"/>
      <c r="G2246" s="9"/>
    </row>
    <row r="2247" spans="4:7" x14ac:dyDescent="0.25">
      <c r="D2247" s="8"/>
      <c r="E2247" s="8"/>
      <c r="F2247" s="8"/>
      <c r="G2247" s="9"/>
    </row>
    <row r="2248" spans="4:7" x14ac:dyDescent="0.25">
      <c r="D2248" s="8"/>
      <c r="E2248" s="8"/>
      <c r="F2248" s="8"/>
      <c r="G2248" s="9"/>
    </row>
    <row r="2249" spans="4:7" x14ac:dyDescent="0.25">
      <c r="D2249" s="8"/>
      <c r="E2249" s="8"/>
      <c r="F2249" s="8"/>
      <c r="G2249" s="9"/>
    </row>
    <row r="2250" spans="4:7" x14ac:dyDescent="0.25">
      <c r="D2250" s="8"/>
      <c r="E2250" s="8"/>
      <c r="F2250" s="8"/>
      <c r="G2250" s="9"/>
    </row>
    <row r="2251" spans="4:7" x14ac:dyDescent="0.25">
      <c r="D2251" s="8"/>
      <c r="E2251" s="8"/>
      <c r="F2251" s="8"/>
      <c r="G2251" s="9"/>
    </row>
    <row r="2252" spans="4:7" x14ac:dyDescent="0.25">
      <c r="D2252" s="8"/>
      <c r="E2252" s="8"/>
      <c r="F2252" s="8"/>
      <c r="G2252" s="9"/>
    </row>
    <row r="2253" spans="4:7" x14ac:dyDescent="0.25">
      <c r="D2253" s="8"/>
      <c r="E2253" s="8"/>
      <c r="F2253" s="8"/>
      <c r="G2253" s="9"/>
    </row>
    <row r="2254" spans="4:7" x14ac:dyDescent="0.25">
      <c r="D2254" s="8"/>
      <c r="E2254" s="8"/>
      <c r="F2254" s="8"/>
      <c r="G2254" s="9"/>
    </row>
    <row r="2255" spans="4:7" x14ac:dyDescent="0.25">
      <c r="D2255" s="8"/>
      <c r="E2255" s="8"/>
      <c r="F2255" s="8"/>
      <c r="G2255" s="9"/>
    </row>
    <row r="2256" spans="4:7" x14ac:dyDescent="0.25">
      <c r="D2256" s="8"/>
      <c r="E2256" s="8"/>
      <c r="F2256" s="8"/>
      <c r="G2256" s="9"/>
    </row>
    <row r="2257" spans="4:7" x14ac:dyDescent="0.25">
      <c r="D2257" s="8"/>
      <c r="E2257" s="8"/>
      <c r="F2257" s="8"/>
      <c r="G2257" s="9"/>
    </row>
    <row r="2258" spans="4:7" x14ac:dyDescent="0.25">
      <c r="D2258" s="8"/>
      <c r="E2258" s="8"/>
      <c r="F2258" s="8"/>
      <c r="G2258" s="9"/>
    </row>
    <row r="2259" spans="4:7" x14ac:dyDescent="0.25">
      <c r="D2259" s="8"/>
      <c r="E2259" s="8"/>
      <c r="F2259" s="8"/>
      <c r="G2259" s="9"/>
    </row>
    <row r="2260" spans="4:7" x14ac:dyDescent="0.25">
      <c r="D2260" s="8"/>
      <c r="E2260" s="8"/>
      <c r="F2260" s="8"/>
      <c r="G2260" s="9"/>
    </row>
    <row r="2261" spans="4:7" x14ac:dyDescent="0.25">
      <c r="D2261" s="8"/>
      <c r="E2261" s="8"/>
      <c r="F2261" s="8"/>
      <c r="G2261" s="9"/>
    </row>
    <row r="2262" spans="4:7" x14ac:dyDescent="0.25">
      <c r="D2262" s="8"/>
      <c r="E2262" s="8"/>
      <c r="F2262" s="8"/>
      <c r="G2262" s="9"/>
    </row>
    <row r="2263" spans="4:7" x14ac:dyDescent="0.25">
      <c r="D2263" s="8"/>
      <c r="E2263" s="8"/>
      <c r="F2263" s="8"/>
      <c r="G2263" s="9"/>
    </row>
    <row r="2264" spans="4:7" x14ac:dyDescent="0.25">
      <c r="D2264" s="8"/>
      <c r="E2264" s="8"/>
      <c r="F2264" s="8"/>
      <c r="G2264" s="9"/>
    </row>
    <row r="2265" spans="4:7" x14ac:dyDescent="0.25">
      <c r="D2265" s="8"/>
      <c r="E2265" s="8"/>
      <c r="F2265" s="8"/>
      <c r="G2265" s="9"/>
    </row>
    <row r="2266" spans="4:7" x14ac:dyDescent="0.25">
      <c r="D2266" s="8"/>
      <c r="E2266" s="8"/>
      <c r="F2266" s="8"/>
      <c r="G2266" s="9"/>
    </row>
    <row r="2267" spans="4:7" x14ac:dyDescent="0.25">
      <c r="D2267" s="8"/>
      <c r="E2267" s="8"/>
      <c r="F2267" s="8"/>
      <c r="G2267" s="9"/>
    </row>
    <row r="2268" spans="4:7" x14ac:dyDescent="0.25">
      <c r="D2268" s="8"/>
      <c r="E2268" s="8"/>
      <c r="F2268" s="8"/>
      <c r="G2268" s="9"/>
    </row>
    <row r="2269" spans="4:7" x14ac:dyDescent="0.25">
      <c r="D2269" s="8"/>
      <c r="E2269" s="8"/>
      <c r="F2269" s="8"/>
      <c r="G2269" s="9"/>
    </row>
    <row r="2270" spans="4:7" x14ac:dyDescent="0.25">
      <c r="D2270" s="8"/>
      <c r="E2270" s="8"/>
      <c r="F2270" s="8"/>
      <c r="G2270" s="9"/>
    </row>
    <row r="2271" spans="4:7" x14ac:dyDescent="0.25">
      <c r="D2271" s="8"/>
      <c r="E2271" s="8"/>
      <c r="F2271" s="8"/>
      <c r="G2271" s="9"/>
    </row>
    <row r="2272" spans="4:7" x14ac:dyDescent="0.25">
      <c r="D2272" s="8"/>
      <c r="E2272" s="8"/>
      <c r="F2272" s="8"/>
      <c r="G2272" s="9"/>
    </row>
    <row r="2273" spans="4:7" x14ac:dyDescent="0.25">
      <c r="D2273" s="8"/>
      <c r="E2273" s="8"/>
      <c r="F2273" s="8"/>
      <c r="G2273" s="9"/>
    </row>
    <row r="2274" spans="4:7" x14ac:dyDescent="0.25">
      <c r="D2274" s="8"/>
      <c r="E2274" s="8"/>
      <c r="F2274" s="8"/>
      <c r="G2274" s="9"/>
    </row>
    <row r="2275" spans="4:7" x14ac:dyDescent="0.25">
      <c r="D2275" s="8"/>
      <c r="E2275" s="8"/>
      <c r="F2275" s="8"/>
      <c r="G2275" s="9"/>
    </row>
    <row r="2276" spans="4:7" x14ac:dyDescent="0.25">
      <c r="D2276" s="8"/>
      <c r="E2276" s="8"/>
      <c r="F2276" s="8"/>
      <c r="G2276" s="9"/>
    </row>
    <row r="2277" spans="4:7" x14ac:dyDescent="0.25">
      <c r="D2277" s="8"/>
      <c r="E2277" s="8"/>
      <c r="F2277" s="8"/>
      <c r="G2277" s="9"/>
    </row>
    <row r="2278" spans="4:7" x14ac:dyDescent="0.25">
      <c r="D2278" s="8"/>
      <c r="E2278" s="8"/>
      <c r="F2278" s="8"/>
      <c r="G2278" s="9"/>
    </row>
    <row r="2279" spans="4:7" x14ac:dyDescent="0.25">
      <c r="D2279" s="8"/>
      <c r="E2279" s="8"/>
      <c r="F2279" s="8"/>
      <c r="G2279" s="9"/>
    </row>
    <row r="2280" spans="4:7" x14ac:dyDescent="0.25">
      <c r="D2280" s="8"/>
      <c r="E2280" s="8"/>
      <c r="F2280" s="8"/>
      <c r="G2280" s="9"/>
    </row>
    <row r="2281" spans="4:7" x14ac:dyDescent="0.25">
      <c r="D2281" s="8"/>
      <c r="E2281" s="8"/>
      <c r="F2281" s="8"/>
      <c r="G2281" s="9"/>
    </row>
    <row r="2282" spans="4:7" x14ac:dyDescent="0.25">
      <c r="D2282" s="8"/>
      <c r="E2282" s="8"/>
      <c r="F2282" s="8"/>
      <c r="G2282" s="9"/>
    </row>
    <row r="2283" spans="4:7" x14ac:dyDescent="0.25">
      <c r="D2283" s="8"/>
      <c r="E2283" s="8"/>
      <c r="F2283" s="8"/>
      <c r="G2283" s="9"/>
    </row>
    <row r="2284" spans="4:7" x14ac:dyDescent="0.25">
      <c r="D2284" s="8"/>
      <c r="E2284" s="8"/>
      <c r="F2284" s="8"/>
      <c r="G2284" s="9"/>
    </row>
    <row r="2285" spans="4:7" x14ac:dyDescent="0.25">
      <c r="D2285" s="8"/>
      <c r="E2285" s="8"/>
      <c r="F2285" s="8"/>
      <c r="G2285" s="9"/>
    </row>
    <row r="2286" spans="4:7" x14ac:dyDescent="0.25">
      <c r="D2286" s="8"/>
      <c r="E2286" s="8"/>
      <c r="F2286" s="8"/>
      <c r="G2286" s="9"/>
    </row>
    <row r="2287" spans="4:7" x14ac:dyDescent="0.25">
      <c r="D2287" s="8"/>
      <c r="E2287" s="8"/>
      <c r="F2287" s="8"/>
      <c r="G2287" s="9"/>
    </row>
    <row r="2288" spans="4:7" x14ac:dyDescent="0.25">
      <c r="D2288" s="8"/>
      <c r="E2288" s="8"/>
      <c r="F2288" s="8"/>
      <c r="G2288" s="9"/>
    </row>
    <row r="2289" spans="4:7" x14ac:dyDescent="0.25">
      <c r="D2289" s="8"/>
      <c r="E2289" s="8"/>
      <c r="F2289" s="8"/>
      <c r="G2289" s="9"/>
    </row>
    <row r="2290" spans="4:7" x14ac:dyDescent="0.25">
      <c r="D2290" s="8"/>
      <c r="E2290" s="8"/>
      <c r="F2290" s="8"/>
      <c r="G2290" s="9"/>
    </row>
    <row r="2291" spans="4:7" x14ac:dyDescent="0.25">
      <c r="D2291" s="8"/>
      <c r="E2291" s="8"/>
      <c r="F2291" s="8"/>
      <c r="G2291" s="9"/>
    </row>
    <row r="2292" spans="4:7" x14ac:dyDescent="0.25">
      <c r="D2292" s="8"/>
      <c r="E2292" s="8"/>
      <c r="F2292" s="8"/>
      <c r="G2292" s="9"/>
    </row>
    <row r="2293" spans="4:7" x14ac:dyDescent="0.25">
      <c r="D2293" s="8"/>
      <c r="E2293" s="8"/>
      <c r="F2293" s="8"/>
      <c r="G2293" s="9"/>
    </row>
    <row r="2294" spans="4:7" x14ac:dyDescent="0.25">
      <c r="D2294" s="8"/>
      <c r="E2294" s="8"/>
      <c r="F2294" s="8"/>
      <c r="G2294" s="9"/>
    </row>
    <row r="2295" spans="4:7" x14ac:dyDescent="0.25">
      <c r="D2295" s="8"/>
      <c r="E2295" s="8"/>
      <c r="F2295" s="8"/>
      <c r="G2295" s="9"/>
    </row>
    <row r="2296" spans="4:7" x14ac:dyDescent="0.25">
      <c r="D2296" s="8"/>
      <c r="E2296" s="8"/>
      <c r="F2296" s="8"/>
      <c r="G2296" s="9"/>
    </row>
    <row r="2297" spans="4:7" x14ac:dyDescent="0.25">
      <c r="D2297" s="8"/>
      <c r="E2297" s="8"/>
      <c r="F2297" s="8"/>
      <c r="G2297" s="9"/>
    </row>
    <row r="2298" spans="4:7" x14ac:dyDescent="0.25">
      <c r="D2298" s="8"/>
      <c r="E2298" s="8"/>
      <c r="F2298" s="8"/>
      <c r="G2298" s="9"/>
    </row>
    <row r="2299" spans="4:7" x14ac:dyDescent="0.25">
      <c r="D2299" s="8"/>
      <c r="E2299" s="8"/>
      <c r="F2299" s="8"/>
      <c r="G2299" s="9"/>
    </row>
    <row r="2300" spans="4:7" x14ac:dyDescent="0.25">
      <c r="D2300" s="8"/>
      <c r="E2300" s="8"/>
      <c r="F2300" s="8"/>
      <c r="G2300" s="9"/>
    </row>
    <row r="2301" spans="4:7" x14ac:dyDescent="0.25">
      <c r="D2301" s="8"/>
      <c r="E2301" s="8"/>
      <c r="F2301" s="8"/>
      <c r="G2301" s="9"/>
    </row>
    <row r="2302" spans="4:7" x14ac:dyDescent="0.25">
      <c r="D2302" s="8"/>
      <c r="E2302" s="8"/>
      <c r="F2302" s="8"/>
      <c r="G2302" s="9"/>
    </row>
    <row r="2303" spans="4:7" x14ac:dyDescent="0.25">
      <c r="D2303" s="8"/>
      <c r="E2303" s="8"/>
      <c r="F2303" s="8"/>
      <c r="G2303" s="9"/>
    </row>
    <row r="2304" spans="4:7" x14ac:dyDescent="0.25">
      <c r="D2304" s="8"/>
      <c r="E2304" s="8"/>
      <c r="F2304" s="8"/>
      <c r="G2304" s="9"/>
    </row>
    <row r="2305" spans="4:7" x14ac:dyDescent="0.25">
      <c r="D2305" s="8"/>
      <c r="E2305" s="8"/>
      <c r="F2305" s="8"/>
      <c r="G2305" s="9"/>
    </row>
    <row r="2306" spans="4:7" x14ac:dyDescent="0.25">
      <c r="D2306" s="8"/>
      <c r="E2306" s="8"/>
      <c r="F2306" s="8"/>
      <c r="G2306" s="9"/>
    </row>
    <row r="2307" spans="4:7" x14ac:dyDescent="0.25">
      <c r="D2307" s="8"/>
      <c r="E2307" s="8"/>
      <c r="F2307" s="8"/>
      <c r="G2307" s="9"/>
    </row>
    <row r="2308" spans="4:7" x14ac:dyDescent="0.25">
      <c r="D2308" s="8"/>
      <c r="E2308" s="8"/>
      <c r="F2308" s="8"/>
      <c r="G2308" s="9"/>
    </row>
    <row r="2309" spans="4:7" x14ac:dyDescent="0.25">
      <c r="D2309" s="8"/>
      <c r="E2309" s="8"/>
      <c r="F2309" s="8"/>
      <c r="G2309" s="9"/>
    </row>
    <row r="2310" spans="4:7" x14ac:dyDescent="0.25">
      <c r="D2310" s="8"/>
      <c r="E2310" s="8"/>
      <c r="F2310" s="8"/>
      <c r="G2310" s="9"/>
    </row>
    <row r="2311" spans="4:7" x14ac:dyDescent="0.25">
      <c r="D2311" s="8"/>
      <c r="E2311" s="8"/>
      <c r="F2311" s="8"/>
      <c r="G2311" s="9"/>
    </row>
    <row r="2312" spans="4:7" x14ac:dyDescent="0.25">
      <c r="D2312" s="8"/>
      <c r="E2312" s="8"/>
      <c r="F2312" s="8"/>
      <c r="G2312" s="9"/>
    </row>
    <row r="2313" spans="4:7" x14ac:dyDescent="0.25">
      <c r="D2313" s="8"/>
      <c r="E2313" s="8"/>
      <c r="F2313" s="8"/>
      <c r="G2313" s="9"/>
    </row>
    <row r="2314" spans="4:7" x14ac:dyDescent="0.25">
      <c r="D2314" s="8"/>
      <c r="E2314" s="8"/>
      <c r="F2314" s="8"/>
      <c r="G2314" s="9"/>
    </row>
    <row r="2315" spans="4:7" x14ac:dyDescent="0.25">
      <c r="D2315" s="8"/>
      <c r="E2315" s="8"/>
      <c r="F2315" s="8"/>
      <c r="G2315" s="9"/>
    </row>
    <row r="2316" spans="4:7" x14ac:dyDescent="0.25">
      <c r="D2316" s="8"/>
      <c r="E2316" s="8"/>
      <c r="F2316" s="8"/>
      <c r="G2316" s="9"/>
    </row>
    <row r="2317" spans="4:7" x14ac:dyDescent="0.25">
      <c r="D2317" s="8"/>
      <c r="E2317" s="8"/>
      <c r="F2317" s="8"/>
      <c r="G2317" s="9"/>
    </row>
    <row r="2318" spans="4:7" x14ac:dyDescent="0.25">
      <c r="D2318" s="8"/>
      <c r="E2318" s="8"/>
      <c r="F2318" s="8"/>
      <c r="G2318" s="9"/>
    </row>
    <row r="2319" spans="4:7" x14ac:dyDescent="0.25">
      <c r="D2319" s="8"/>
      <c r="E2319" s="8"/>
      <c r="F2319" s="8"/>
      <c r="G2319" s="9"/>
    </row>
    <row r="2320" spans="4:7" x14ac:dyDescent="0.25">
      <c r="D2320" s="8"/>
      <c r="E2320" s="8"/>
      <c r="F2320" s="8"/>
      <c r="G2320" s="9"/>
    </row>
    <row r="2321" spans="4:7" x14ac:dyDescent="0.25">
      <c r="D2321" s="8"/>
      <c r="E2321" s="8"/>
      <c r="F2321" s="8"/>
      <c r="G2321" s="9"/>
    </row>
    <row r="2322" spans="4:7" x14ac:dyDescent="0.25">
      <c r="D2322" s="8"/>
      <c r="E2322" s="8"/>
      <c r="F2322" s="8"/>
      <c r="G2322" s="9"/>
    </row>
    <row r="2323" spans="4:7" x14ac:dyDescent="0.25">
      <c r="D2323" s="8"/>
      <c r="E2323" s="8"/>
      <c r="F2323" s="8"/>
      <c r="G2323" s="9"/>
    </row>
    <row r="2324" spans="4:7" x14ac:dyDescent="0.25">
      <c r="D2324" s="8"/>
      <c r="E2324" s="8"/>
      <c r="F2324" s="8"/>
      <c r="G2324" s="9"/>
    </row>
    <row r="2325" spans="4:7" x14ac:dyDescent="0.25">
      <c r="D2325" s="8"/>
      <c r="E2325" s="8"/>
      <c r="F2325" s="8"/>
      <c r="G2325" s="9"/>
    </row>
    <row r="2326" spans="4:7" x14ac:dyDescent="0.25">
      <c r="D2326" s="8"/>
      <c r="E2326" s="8"/>
      <c r="F2326" s="8"/>
      <c r="G2326" s="9"/>
    </row>
    <row r="2327" spans="4:7" x14ac:dyDescent="0.25">
      <c r="D2327" s="8"/>
      <c r="E2327" s="8"/>
      <c r="F2327" s="8"/>
      <c r="G2327" s="9"/>
    </row>
    <row r="2328" spans="4:7" x14ac:dyDescent="0.25">
      <c r="D2328" s="8"/>
      <c r="E2328" s="8"/>
      <c r="F2328" s="8"/>
      <c r="G2328" s="9"/>
    </row>
    <row r="2329" spans="4:7" x14ac:dyDescent="0.25">
      <c r="D2329" s="8"/>
      <c r="E2329" s="8"/>
      <c r="F2329" s="8"/>
      <c r="G2329" s="9"/>
    </row>
    <row r="2330" spans="4:7" x14ac:dyDescent="0.25">
      <c r="D2330" s="8"/>
      <c r="E2330" s="8"/>
      <c r="F2330" s="8"/>
      <c r="G2330" s="9"/>
    </row>
    <row r="2331" spans="4:7" x14ac:dyDescent="0.25">
      <c r="D2331" s="8"/>
      <c r="E2331" s="8"/>
      <c r="F2331" s="8"/>
      <c r="G2331" s="9"/>
    </row>
    <row r="2332" spans="4:7" x14ac:dyDescent="0.25">
      <c r="D2332" s="8"/>
      <c r="E2332" s="8"/>
      <c r="F2332" s="8"/>
      <c r="G2332" s="9"/>
    </row>
    <row r="2333" spans="4:7" x14ac:dyDescent="0.25">
      <c r="D2333" s="8"/>
      <c r="E2333" s="8"/>
      <c r="F2333" s="8"/>
      <c r="G2333" s="9"/>
    </row>
    <row r="2334" spans="4:7" x14ac:dyDescent="0.25">
      <c r="D2334" s="8"/>
      <c r="E2334" s="8"/>
      <c r="F2334" s="8"/>
      <c r="G2334" s="9"/>
    </row>
    <row r="2335" spans="4:7" x14ac:dyDescent="0.25">
      <c r="D2335" s="8"/>
      <c r="E2335" s="8"/>
      <c r="F2335" s="8"/>
      <c r="G2335" s="9"/>
    </row>
    <row r="2336" spans="4:7" x14ac:dyDescent="0.25">
      <c r="D2336" s="8"/>
      <c r="E2336" s="8"/>
      <c r="F2336" s="8"/>
      <c r="G2336" s="9"/>
    </row>
    <row r="2337" spans="4:7" x14ac:dyDescent="0.25">
      <c r="D2337" s="8"/>
      <c r="E2337" s="8"/>
      <c r="F2337" s="8"/>
      <c r="G2337" s="9"/>
    </row>
    <row r="2338" spans="4:7" x14ac:dyDescent="0.25">
      <c r="D2338" s="8"/>
      <c r="E2338" s="8"/>
      <c r="F2338" s="8"/>
      <c r="G2338" s="9"/>
    </row>
    <row r="2339" spans="4:7" x14ac:dyDescent="0.25">
      <c r="D2339" s="8"/>
      <c r="E2339" s="8"/>
      <c r="F2339" s="8"/>
      <c r="G2339" s="9"/>
    </row>
    <row r="2340" spans="4:7" x14ac:dyDescent="0.25">
      <c r="D2340" s="8"/>
      <c r="E2340" s="8"/>
      <c r="F2340" s="8"/>
      <c r="G2340" s="9"/>
    </row>
    <row r="2341" spans="4:7" x14ac:dyDescent="0.25">
      <c r="D2341" s="8"/>
      <c r="E2341" s="8"/>
      <c r="F2341" s="8"/>
      <c r="G2341" s="9"/>
    </row>
    <row r="2342" spans="4:7" x14ac:dyDescent="0.25">
      <c r="D2342" s="8"/>
      <c r="E2342" s="8"/>
      <c r="F2342" s="8"/>
      <c r="G2342" s="9"/>
    </row>
    <row r="2343" spans="4:7" x14ac:dyDescent="0.25">
      <c r="D2343" s="8"/>
      <c r="E2343" s="8"/>
      <c r="F2343" s="8"/>
      <c r="G2343" s="9"/>
    </row>
    <row r="2344" spans="4:7" x14ac:dyDescent="0.25">
      <c r="D2344" s="8"/>
      <c r="E2344" s="8"/>
      <c r="F2344" s="8"/>
      <c r="G2344" s="9"/>
    </row>
    <row r="2345" spans="4:7" x14ac:dyDescent="0.25">
      <c r="D2345" s="8"/>
      <c r="E2345" s="8"/>
      <c r="F2345" s="8"/>
      <c r="G2345" s="9"/>
    </row>
    <row r="2346" spans="4:7" x14ac:dyDescent="0.25">
      <c r="D2346" s="8"/>
      <c r="E2346" s="8"/>
      <c r="F2346" s="8"/>
      <c r="G2346" s="9"/>
    </row>
    <row r="2347" spans="4:7" x14ac:dyDescent="0.25">
      <c r="D2347" s="8"/>
      <c r="E2347" s="8"/>
      <c r="F2347" s="8"/>
      <c r="G2347" s="9"/>
    </row>
    <row r="2348" spans="4:7" x14ac:dyDescent="0.25">
      <c r="D2348" s="8"/>
      <c r="E2348" s="8"/>
      <c r="F2348" s="8"/>
      <c r="G2348" s="9"/>
    </row>
    <row r="2349" spans="4:7" x14ac:dyDescent="0.25">
      <c r="D2349" s="8"/>
      <c r="E2349" s="8"/>
      <c r="F2349" s="8"/>
      <c r="G2349" s="9"/>
    </row>
    <row r="2350" spans="4:7" x14ac:dyDescent="0.25">
      <c r="D2350" s="8"/>
      <c r="E2350" s="8"/>
      <c r="F2350" s="8"/>
      <c r="G2350" s="9"/>
    </row>
    <row r="2351" spans="4:7" x14ac:dyDescent="0.25">
      <c r="D2351" s="8"/>
      <c r="E2351" s="8"/>
      <c r="F2351" s="8"/>
      <c r="G2351" s="9"/>
    </row>
    <row r="2352" spans="4:7" x14ac:dyDescent="0.25">
      <c r="D2352" s="8"/>
      <c r="E2352" s="8"/>
      <c r="F2352" s="8"/>
      <c r="G2352" s="9"/>
    </row>
    <row r="2353" spans="4:7" x14ac:dyDescent="0.25">
      <c r="D2353" s="8"/>
      <c r="E2353" s="8"/>
      <c r="F2353" s="8"/>
      <c r="G2353" s="9"/>
    </row>
    <row r="2354" spans="4:7" x14ac:dyDescent="0.25">
      <c r="D2354" s="8"/>
      <c r="E2354" s="8"/>
      <c r="F2354" s="8"/>
      <c r="G2354" s="9"/>
    </row>
    <row r="2355" spans="4:7" x14ac:dyDescent="0.25">
      <c r="D2355" s="8"/>
      <c r="E2355" s="8"/>
      <c r="F2355" s="8"/>
      <c r="G2355" s="9"/>
    </row>
    <row r="2356" spans="4:7" x14ac:dyDescent="0.25">
      <c r="D2356" s="8"/>
      <c r="E2356" s="8"/>
      <c r="F2356" s="8"/>
      <c r="G2356" s="9"/>
    </row>
    <row r="2357" spans="4:7" x14ac:dyDescent="0.25">
      <c r="D2357" s="8"/>
      <c r="E2357" s="8"/>
      <c r="F2357" s="8"/>
      <c r="G2357" s="9"/>
    </row>
    <row r="2358" spans="4:7" x14ac:dyDescent="0.25">
      <c r="D2358" s="8"/>
      <c r="E2358" s="8"/>
      <c r="F2358" s="8"/>
      <c r="G2358" s="9"/>
    </row>
    <row r="2359" spans="4:7" x14ac:dyDescent="0.25">
      <c r="D2359" s="8"/>
      <c r="E2359" s="8"/>
      <c r="F2359" s="8"/>
      <c r="G2359" s="9"/>
    </row>
    <row r="2360" spans="4:7" x14ac:dyDescent="0.25">
      <c r="D2360" s="8"/>
      <c r="E2360" s="8"/>
      <c r="F2360" s="8"/>
      <c r="G2360" s="9"/>
    </row>
    <row r="2361" spans="4:7" x14ac:dyDescent="0.25">
      <c r="D2361" s="8"/>
      <c r="E2361" s="8"/>
      <c r="F2361" s="8"/>
      <c r="G2361" s="9"/>
    </row>
    <row r="2362" spans="4:7" x14ac:dyDescent="0.25">
      <c r="D2362" s="8"/>
      <c r="E2362" s="8"/>
      <c r="F2362" s="8"/>
      <c r="G2362" s="9"/>
    </row>
    <row r="2363" spans="4:7" x14ac:dyDescent="0.25">
      <c r="D2363" s="8"/>
      <c r="E2363" s="8"/>
      <c r="F2363" s="8"/>
      <c r="G2363" s="9"/>
    </row>
    <row r="2364" spans="4:7" x14ac:dyDescent="0.25">
      <c r="D2364" s="8"/>
      <c r="E2364" s="8"/>
      <c r="F2364" s="8"/>
      <c r="G2364" s="9"/>
    </row>
    <row r="2365" spans="4:7" x14ac:dyDescent="0.25">
      <c r="D2365" s="8"/>
      <c r="E2365" s="8"/>
      <c r="F2365" s="8"/>
      <c r="G2365" s="9"/>
    </row>
    <row r="2366" spans="4:7" x14ac:dyDescent="0.25">
      <c r="D2366" s="8"/>
      <c r="E2366" s="8"/>
      <c r="F2366" s="8"/>
      <c r="G2366" s="9"/>
    </row>
    <row r="2367" spans="4:7" x14ac:dyDescent="0.25">
      <c r="D2367" s="8"/>
      <c r="E2367" s="8"/>
      <c r="F2367" s="8"/>
      <c r="G2367" s="9"/>
    </row>
    <row r="2368" spans="4:7" x14ac:dyDescent="0.25">
      <c r="D2368" s="8"/>
      <c r="E2368" s="8"/>
      <c r="F2368" s="8"/>
      <c r="G2368" s="9"/>
    </row>
    <row r="2369" spans="4:7" x14ac:dyDescent="0.25">
      <c r="D2369" s="8"/>
      <c r="E2369" s="8"/>
      <c r="F2369" s="8"/>
      <c r="G2369" s="9"/>
    </row>
    <row r="2370" spans="4:7" x14ac:dyDescent="0.25">
      <c r="D2370" s="8"/>
      <c r="E2370" s="8"/>
      <c r="F2370" s="8"/>
      <c r="G2370" s="9"/>
    </row>
    <row r="2371" spans="4:7" x14ac:dyDescent="0.25">
      <c r="D2371" s="8"/>
      <c r="E2371" s="8"/>
      <c r="F2371" s="8"/>
      <c r="G2371" s="9"/>
    </row>
    <row r="2372" spans="4:7" x14ac:dyDescent="0.25">
      <c r="D2372" s="8"/>
      <c r="E2372" s="8"/>
      <c r="F2372" s="8"/>
      <c r="G2372" s="9"/>
    </row>
    <row r="2373" spans="4:7" x14ac:dyDescent="0.25">
      <c r="D2373" s="8"/>
      <c r="E2373" s="8"/>
      <c r="F2373" s="8"/>
      <c r="G2373" s="9"/>
    </row>
    <row r="2374" spans="4:7" x14ac:dyDescent="0.25">
      <c r="D2374" s="8"/>
      <c r="E2374" s="8"/>
      <c r="F2374" s="8"/>
      <c r="G2374" s="9"/>
    </row>
    <row r="2375" spans="4:7" x14ac:dyDescent="0.25">
      <c r="D2375" s="8"/>
      <c r="E2375" s="8"/>
      <c r="F2375" s="8"/>
      <c r="G2375" s="9"/>
    </row>
    <row r="2376" spans="4:7" x14ac:dyDescent="0.25">
      <c r="D2376" s="8"/>
      <c r="E2376" s="8"/>
      <c r="F2376" s="8"/>
      <c r="G2376" s="9"/>
    </row>
    <row r="2377" spans="4:7" x14ac:dyDescent="0.25">
      <c r="D2377" s="8"/>
      <c r="E2377" s="8"/>
      <c r="F2377" s="8"/>
      <c r="G2377" s="9"/>
    </row>
    <row r="2378" spans="4:7" x14ac:dyDescent="0.25">
      <c r="D2378" s="8"/>
      <c r="E2378" s="8"/>
      <c r="F2378" s="8"/>
      <c r="G2378" s="9"/>
    </row>
    <row r="2379" spans="4:7" x14ac:dyDescent="0.25">
      <c r="D2379" s="8"/>
      <c r="E2379" s="8"/>
      <c r="F2379" s="8"/>
      <c r="G2379" s="9"/>
    </row>
    <row r="2380" spans="4:7" x14ac:dyDescent="0.25">
      <c r="D2380" s="8"/>
      <c r="E2380" s="8"/>
      <c r="F2380" s="8"/>
      <c r="G2380" s="9"/>
    </row>
    <row r="2381" spans="4:7" x14ac:dyDescent="0.25">
      <c r="D2381" s="8"/>
      <c r="E2381" s="8"/>
      <c r="F2381" s="8"/>
      <c r="G2381" s="9"/>
    </row>
    <row r="2382" spans="4:7" x14ac:dyDescent="0.25">
      <c r="D2382" s="8"/>
      <c r="E2382" s="8"/>
      <c r="F2382" s="8"/>
      <c r="G2382" s="9"/>
    </row>
    <row r="2383" spans="4:7" x14ac:dyDescent="0.25">
      <c r="D2383" s="8"/>
      <c r="E2383" s="8"/>
      <c r="F2383" s="8"/>
      <c r="G2383" s="9"/>
    </row>
    <row r="2384" spans="4:7" x14ac:dyDescent="0.25">
      <c r="D2384" s="8"/>
      <c r="E2384" s="8"/>
      <c r="F2384" s="8"/>
      <c r="G2384" s="9"/>
    </row>
    <row r="2385" spans="4:7" x14ac:dyDescent="0.25">
      <c r="D2385" s="8"/>
      <c r="E2385" s="8"/>
      <c r="F2385" s="8"/>
      <c r="G2385" s="9"/>
    </row>
    <row r="2386" spans="4:7" x14ac:dyDescent="0.25">
      <c r="D2386" s="8"/>
      <c r="E2386" s="8"/>
      <c r="F2386" s="8"/>
      <c r="G2386" s="9"/>
    </row>
    <row r="2387" spans="4:7" x14ac:dyDescent="0.25">
      <c r="D2387" s="8"/>
      <c r="E2387" s="8"/>
      <c r="F2387" s="8"/>
      <c r="G2387" s="9"/>
    </row>
    <row r="2388" spans="4:7" x14ac:dyDescent="0.25">
      <c r="D2388" s="8"/>
      <c r="E2388" s="8"/>
      <c r="F2388" s="8"/>
      <c r="G2388" s="9"/>
    </row>
    <row r="2389" spans="4:7" x14ac:dyDescent="0.25">
      <c r="D2389" s="8"/>
      <c r="E2389" s="8"/>
      <c r="F2389" s="8"/>
      <c r="G2389" s="9"/>
    </row>
    <row r="2390" spans="4:7" x14ac:dyDescent="0.25">
      <c r="D2390" s="8"/>
      <c r="E2390" s="8"/>
      <c r="F2390" s="8"/>
      <c r="G2390" s="9"/>
    </row>
    <row r="2391" spans="4:7" x14ac:dyDescent="0.25">
      <c r="D2391" s="8"/>
      <c r="E2391" s="8"/>
      <c r="F2391" s="8"/>
      <c r="G2391" s="9"/>
    </row>
    <row r="2392" spans="4:7" x14ac:dyDescent="0.25">
      <c r="D2392" s="8"/>
      <c r="E2392" s="8"/>
      <c r="F2392" s="8"/>
      <c r="G2392" s="9"/>
    </row>
    <row r="2393" spans="4:7" x14ac:dyDescent="0.25">
      <c r="D2393" s="8"/>
      <c r="E2393" s="8"/>
      <c r="F2393" s="8"/>
      <c r="G2393" s="9"/>
    </row>
    <row r="2394" spans="4:7" x14ac:dyDescent="0.25">
      <c r="D2394" s="8"/>
      <c r="E2394" s="8"/>
      <c r="F2394" s="8"/>
      <c r="G2394" s="9"/>
    </row>
    <row r="2395" spans="4:7" x14ac:dyDescent="0.25">
      <c r="D2395" s="8"/>
      <c r="E2395" s="8"/>
      <c r="F2395" s="8"/>
      <c r="G2395" s="9"/>
    </row>
    <row r="2396" spans="4:7" x14ac:dyDescent="0.25">
      <c r="D2396" s="8"/>
      <c r="E2396" s="8"/>
      <c r="F2396" s="8"/>
      <c r="G2396" s="9"/>
    </row>
    <row r="2397" spans="4:7" x14ac:dyDescent="0.25">
      <c r="D2397" s="8"/>
      <c r="E2397" s="8"/>
      <c r="F2397" s="8"/>
      <c r="G2397" s="9"/>
    </row>
    <row r="2398" spans="4:7" x14ac:dyDescent="0.25">
      <c r="D2398" s="8"/>
      <c r="E2398" s="8"/>
      <c r="F2398" s="8"/>
      <c r="G2398" s="9"/>
    </row>
    <row r="2399" spans="4:7" x14ac:dyDescent="0.25">
      <c r="D2399" s="8"/>
      <c r="E2399" s="8"/>
      <c r="F2399" s="8"/>
      <c r="G2399" s="9"/>
    </row>
    <row r="2400" spans="4:7" x14ac:dyDescent="0.25">
      <c r="D2400" s="8"/>
      <c r="E2400" s="8"/>
      <c r="F2400" s="8"/>
      <c r="G2400" s="9"/>
    </row>
    <row r="2401" spans="4:7" x14ac:dyDescent="0.25">
      <c r="D2401" s="8"/>
      <c r="E2401" s="8"/>
      <c r="F2401" s="8"/>
      <c r="G2401" s="9"/>
    </row>
    <row r="2402" spans="4:7" x14ac:dyDescent="0.25">
      <c r="D2402" s="8"/>
      <c r="E2402" s="8"/>
      <c r="F2402" s="8"/>
      <c r="G2402" s="9"/>
    </row>
    <row r="2403" spans="4:7" x14ac:dyDescent="0.25">
      <c r="D2403" s="8"/>
      <c r="E2403" s="8"/>
      <c r="F2403" s="8"/>
      <c r="G2403" s="9"/>
    </row>
    <row r="2404" spans="4:7" x14ac:dyDescent="0.25">
      <c r="D2404" s="8"/>
      <c r="E2404" s="8"/>
      <c r="F2404" s="8"/>
      <c r="G2404" s="9"/>
    </row>
    <row r="2405" spans="4:7" x14ac:dyDescent="0.25">
      <c r="D2405" s="8"/>
      <c r="E2405" s="8"/>
      <c r="F2405" s="8"/>
      <c r="G2405" s="9"/>
    </row>
    <row r="2406" spans="4:7" x14ac:dyDescent="0.25">
      <c r="D2406" s="8"/>
      <c r="E2406" s="8"/>
      <c r="F2406" s="8"/>
      <c r="G2406" s="9"/>
    </row>
    <row r="2407" spans="4:7" x14ac:dyDescent="0.25">
      <c r="D2407" s="8"/>
      <c r="E2407" s="8"/>
      <c r="F2407" s="8"/>
      <c r="G2407" s="9"/>
    </row>
    <row r="2408" spans="4:7" x14ac:dyDescent="0.25">
      <c r="D2408" s="8"/>
      <c r="E2408" s="8"/>
      <c r="F2408" s="8"/>
      <c r="G2408" s="9"/>
    </row>
    <row r="2409" spans="4:7" x14ac:dyDescent="0.25">
      <c r="D2409" s="8"/>
      <c r="E2409" s="8"/>
      <c r="F2409" s="8"/>
      <c r="G2409" s="9"/>
    </row>
    <row r="2410" spans="4:7" x14ac:dyDescent="0.25">
      <c r="D2410" s="8"/>
      <c r="E2410" s="8"/>
      <c r="F2410" s="8"/>
      <c r="G2410" s="9"/>
    </row>
    <row r="2411" spans="4:7" x14ac:dyDescent="0.25">
      <c r="D2411" s="8"/>
      <c r="E2411" s="8"/>
      <c r="F2411" s="8"/>
      <c r="G2411" s="9"/>
    </row>
    <row r="2412" spans="4:7" x14ac:dyDescent="0.25">
      <c r="D2412" s="8"/>
      <c r="E2412" s="8"/>
      <c r="F2412" s="8"/>
      <c r="G2412" s="9"/>
    </row>
    <row r="2413" spans="4:7" x14ac:dyDescent="0.25">
      <c r="D2413" s="8"/>
      <c r="E2413" s="8"/>
      <c r="F2413" s="8"/>
      <c r="G2413" s="9"/>
    </row>
    <row r="2414" spans="4:7" x14ac:dyDescent="0.25">
      <c r="D2414" s="8"/>
      <c r="E2414" s="8"/>
      <c r="F2414" s="8"/>
      <c r="G2414" s="9"/>
    </row>
    <row r="2415" spans="4:7" x14ac:dyDescent="0.25">
      <c r="D2415" s="8"/>
      <c r="E2415" s="8"/>
      <c r="F2415" s="8"/>
      <c r="G2415" s="9"/>
    </row>
    <row r="2416" spans="4:7" x14ac:dyDescent="0.25">
      <c r="D2416" s="8"/>
      <c r="E2416" s="8"/>
      <c r="F2416" s="8"/>
      <c r="G2416" s="9"/>
    </row>
    <row r="2417" spans="4:7" x14ac:dyDescent="0.25">
      <c r="D2417" s="8"/>
      <c r="E2417" s="8"/>
      <c r="F2417" s="8"/>
      <c r="G2417" s="9"/>
    </row>
    <row r="2418" spans="4:7" x14ac:dyDescent="0.25">
      <c r="D2418" s="8"/>
      <c r="E2418" s="8"/>
      <c r="F2418" s="8"/>
      <c r="G2418" s="9"/>
    </row>
    <row r="2419" spans="4:7" x14ac:dyDescent="0.25">
      <c r="D2419" s="8"/>
      <c r="E2419" s="8"/>
      <c r="F2419" s="8"/>
      <c r="G2419" s="9"/>
    </row>
    <row r="2420" spans="4:7" x14ac:dyDescent="0.25">
      <c r="D2420" s="8"/>
      <c r="E2420" s="8"/>
      <c r="F2420" s="8"/>
      <c r="G2420" s="9"/>
    </row>
    <row r="2421" spans="4:7" x14ac:dyDescent="0.25">
      <c r="D2421" s="8"/>
      <c r="E2421" s="8"/>
      <c r="F2421" s="8"/>
      <c r="G2421" s="9"/>
    </row>
    <row r="2422" spans="4:7" x14ac:dyDescent="0.25">
      <c r="D2422" s="8"/>
      <c r="E2422" s="8"/>
      <c r="F2422" s="8"/>
      <c r="G2422" s="9"/>
    </row>
    <row r="2423" spans="4:7" x14ac:dyDescent="0.25">
      <c r="D2423" s="8"/>
      <c r="E2423" s="8"/>
      <c r="F2423" s="8"/>
      <c r="G2423" s="9"/>
    </row>
    <row r="2424" spans="4:7" x14ac:dyDescent="0.25">
      <c r="D2424" s="8"/>
      <c r="E2424" s="8"/>
      <c r="F2424" s="8"/>
      <c r="G2424" s="9"/>
    </row>
    <row r="2425" spans="4:7" x14ac:dyDescent="0.25">
      <c r="D2425" s="8"/>
      <c r="E2425" s="8"/>
      <c r="F2425" s="8"/>
      <c r="G2425" s="9"/>
    </row>
    <row r="2426" spans="4:7" x14ac:dyDescent="0.25">
      <c r="D2426" s="8"/>
      <c r="E2426" s="8"/>
      <c r="F2426" s="8"/>
      <c r="G2426" s="9"/>
    </row>
    <row r="2427" spans="4:7" x14ac:dyDescent="0.25">
      <c r="D2427" s="8"/>
      <c r="E2427" s="8"/>
      <c r="F2427" s="8"/>
      <c r="G2427" s="9"/>
    </row>
    <row r="2428" spans="4:7" x14ac:dyDescent="0.25">
      <c r="D2428" s="8"/>
      <c r="E2428" s="8"/>
      <c r="F2428" s="8"/>
      <c r="G2428" s="9"/>
    </row>
    <row r="2429" spans="4:7" x14ac:dyDescent="0.25">
      <c r="D2429" s="8"/>
      <c r="E2429" s="8"/>
      <c r="F2429" s="8"/>
      <c r="G2429" s="9"/>
    </row>
    <row r="2430" spans="4:7" x14ac:dyDescent="0.25">
      <c r="D2430" s="8"/>
      <c r="E2430" s="8"/>
      <c r="F2430" s="8"/>
      <c r="G2430" s="9"/>
    </row>
    <row r="2431" spans="4:7" x14ac:dyDescent="0.25">
      <c r="D2431" s="8"/>
      <c r="E2431" s="8"/>
      <c r="F2431" s="8"/>
      <c r="G2431" s="9"/>
    </row>
    <row r="2432" spans="4:7" x14ac:dyDescent="0.25">
      <c r="D2432" s="8"/>
      <c r="E2432" s="8"/>
      <c r="F2432" s="8"/>
      <c r="G2432" s="9"/>
    </row>
    <row r="2433" spans="4:7" x14ac:dyDescent="0.25">
      <c r="D2433" s="8"/>
      <c r="E2433" s="8"/>
      <c r="F2433" s="8"/>
      <c r="G2433" s="9"/>
    </row>
    <row r="2434" spans="4:7" x14ac:dyDescent="0.25">
      <c r="D2434" s="8"/>
      <c r="E2434" s="8"/>
      <c r="F2434" s="8"/>
      <c r="G2434" s="9"/>
    </row>
    <row r="2435" spans="4:7" x14ac:dyDescent="0.25">
      <c r="D2435" s="8"/>
      <c r="E2435" s="8"/>
      <c r="F2435" s="8"/>
      <c r="G2435" s="9"/>
    </row>
    <row r="2436" spans="4:7" x14ac:dyDescent="0.25">
      <c r="D2436" s="8"/>
      <c r="E2436" s="8"/>
      <c r="F2436" s="8"/>
      <c r="G2436" s="9"/>
    </row>
    <row r="2437" spans="4:7" x14ac:dyDescent="0.25">
      <c r="D2437" s="8"/>
      <c r="E2437" s="8"/>
      <c r="F2437" s="8"/>
      <c r="G2437" s="9"/>
    </row>
    <row r="2438" spans="4:7" x14ac:dyDescent="0.25">
      <c r="D2438" s="8"/>
      <c r="E2438" s="8"/>
      <c r="F2438" s="8"/>
      <c r="G2438" s="9"/>
    </row>
    <row r="2439" spans="4:7" x14ac:dyDescent="0.25">
      <c r="D2439" s="8"/>
      <c r="E2439" s="8"/>
      <c r="F2439" s="8"/>
      <c r="G2439" s="9"/>
    </row>
    <row r="2440" spans="4:7" x14ac:dyDescent="0.25">
      <c r="D2440" s="8"/>
      <c r="E2440" s="8"/>
      <c r="F2440" s="8"/>
      <c r="G2440" s="9"/>
    </row>
    <row r="2441" spans="4:7" x14ac:dyDescent="0.25">
      <c r="D2441" s="8"/>
      <c r="E2441" s="8"/>
      <c r="F2441" s="8"/>
      <c r="G2441" s="9"/>
    </row>
    <row r="2442" spans="4:7" x14ac:dyDescent="0.25">
      <c r="D2442" s="8"/>
      <c r="E2442" s="8"/>
      <c r="F2442" s="8"/>
      <c r="G2442" s="9"/>
    </row>
    <row r="2443" spans="4:7" x14ac:dyDescent="0.25">
      <c r="D2443" s="8"/>
      <c r="E2443" s="8"/>
      <c r="F2443" s="8"/>
      <c r="G2443" s="9"/>
    </row>
    <row r="2444" spans="4:7" x14ac:dyDescent="0.25">
      <c r="D2444" s="8"/>
      <c r="E2444" s="8"/>
      <c r="F2444" s="8"/>
      <c r="G2444" s="9"/>
    </row>
    <row r="2445" spans="4:7" x14ac:dyDescent="0.25">
      <c r="D2445" s="8"/>
      <c r="E2445" s="8"/>
      <c r="F2445" s="8"/>
      <c r="G2445" s="9"/>
    </row>
    <row r="2446" spans="4:7" x14ac:dyDescent="0.25">
      <c r="D2446" s="8"/>
      <c r="E2446" s="8"/>
      <c r="F2446" s="8"/>
      <c r="G2446" s="9"/>
    </row>
    <row r="2447" spans="4:7" x14ac:dyDescent="0.25">
      <c r="D2447" s="8"/>
      <c r="E2447" s="8"/>
      <c r="F2447" s="8"/>
      <c r="G2447" s="9"/>
    </row>
    <row r="2448" spans="4:7" x14ac:dyDescent="0.25">
      <c r="D2448" s="8"/>
      <c r="E2448" s="8"/>
      <c r="F2448" s="8"/>
      <c r="G2448" s="9"/>
    </row>
    <row r="2449" spans="4:7" x14ac:dyDescent="0.25">
      <c r="D2449" s="8"/>
      <c r="E2449" s="8"/>
      <c r="F2449" s="8"/>
      <c r="G2449" s="9"/>
    </row>
    <row r="2450" spans="4:7" x14ac:dyDescent="0.25">
      <c r="D2450" s="8"/>
      <c r="E2450" s="8"/>
      <c r="F2450" s="8"/>
      <c r="G2450" s="9"/>
    </row>
    <row r="2451" spans="4:7" x14ac:dyDescent="0.25">
      <c r="D2451" s="8"/>
      <c r="E2451" s="8"/>
      <c r="F2451" s="8"/>
      <c r="G2451" s="9"/>
    </row>
    <row r="2452" spans="4:7" x14ac:dyDescent="0.25">
      <c r="D2452" s="8"/>
      <c r="E2452" s="8"/>
      <c r="F2452" s="8"/>
      <c r="G2452" s="9"/>
    </row>
    <row r="2453" spans="4:7" x14ac:dyDescent="0.25">
      <c r="D2453" s="8"/>
      <c r="E2453" s="8"/>
      <c r="F2453" s="8"/>
      <c r="G2453" s="9"/>
    </row>
    <row r="2454" spans="4:7" x14ac:dyDescent="0.25">
      <c r="D2454" s="8"/>
      <c r="E2454" s="8"/>
      <c r="F2454" s="8"/>
      <c r="G2454" s="9"/>
    </row>
    <row r="2455" spans="4:7" x14ac:dyDescent="0.25">
      <c r="D2455" s="8"/>
      <c r="E2455" s="8"/>
      <c r="F2455" s="8"/>
      <c r="G2455" s="9"/>
    </row>
    <row r="2456" spans="4:7" x14ac:dyDescent="0.25">
      <c r="D2456" s="8"/>
      <c r="E2456" s="8"/>
      <c r="F2456" s="8"/>
      <c r="G2456" s="9"/>
    </row>
    <row r="2457" spans="4:7" x14ac:dyDescent="0.25">
      <c r="D2457" s="8"/>
      <c r="E2457" s="8"/>
      <c r="F2457" s="8"/>
      <c r="G2457" s="9"/>
    </row>
    <row r="2458" spans="4:7" x14ac:dyDescent="0.25">
      <c r="D2458" s="8"/>
      <c r="E2458" s="8"/>
      <c r="F2458" s="8"/>
      <c r="G2458" s="9"/>
    </row>
    <row r="2459" spans="4:7" x14ac:dyDescent="0.25">
      <c r="D2459" s="8"/>
      <c r="E2459" s="8"/>
      <c r="F2459" s="8"/>
      <c r="G2459" s="9"/>
    </row>
    <row r="2460" spans="4:7" x14ac:dyDescent="0.25">
      <c r="D2460" s="8"/>
      <c r="E2460" s="8"/>
      <c r="F2460" s="8"/>
      <c r="G2460" s="9"/>
    </row>
    <row r="2461" spans="4:7" x14ac:dyDescent="0.25">
      <c r="D2461" s="8"/>
      <c r="E2461" s="8"/>
      <c r="F2461" s="8"/>
      <c r="G2461" s="9"/>
    </row>
    <row r="2462" spans="4:7" x14ac:dyDescent="0.25">
      <c r="D2462" s="8"/>
      <c r="E2462" s="8"/>
      <c r="F2462" s="8"/>
      <c r="G2462" s="9"/>
    </row>
    <row r="2463" spans="4:7" x14ac:dyDescent="0.25">
      <c r="D2463" s="8"/>
      <c r="E2463" s="8"/>
      <c r="F2463" s="8"/>
      <c r="G2463" s="9"/>
    </row>
    <row r="2464" spans="4:7" x14ac:dyDescent="0.25">
      <c r="D2464" s="8"/>
      <c r="E2464" s="8"/>
      <c r="F2464" s="8"/>
      <c r="G2464" s="9"/>
    </row>
    <row r="2465" spans="4:7" x14ac:dyDescent="0.25">
      <c r="D2465" s="8"/>
      <c r="E2465" s="8"/>
      <c r="F2465" s="8"/>
      <c r="G2465" s="9"/>
    </row>
    <row r="2466" spans="4:7" x14ac:dyDescent="0.25">
      <c r="D2466" s="8"/>
      <c r="E2466" s="8"/>
      <c r="F2466" s="8"/>
      <c r="G2466" s="9"/>
    </row>
    <row r="2467" spans="4:7" x14ac:dyDescent="0.25">
      <c r="D2467" s="8"/>
      <c r="E2467" s="8"/>
      <c r="F2467" s="8"/>
      <c r="G2467" s="9"/>
    </row>
    <row r="2468" spans="4:7" x14ac:dyDescent="0.25">
      <c r="D2468" s="8"/>
      <c r="E2468" s="8"/>
      <c r="F2468" s="8"/>
      <c r="G2468" s="9"/>
    </row>
    <row r="2469" spans="4:7" x14ac:dyDescent="0.25">
      <c r="D2469" s="8"/>
      <c r="E2469" s="8"/>
      <c r="F2469" s="8"/>
      <c r="G2469" s="9"/>
    </row>
    <row r="2470" spans="4:7" x14ac:dyDescent="0.25">
      <c r="D2470" s="8"/>
      <c r="E2470" s="8"/>
      <c r="F2470" s="8"/>
      <c r="G2470" s="9"/>
    </row>
    <row r="2471" spans="4:7" x14ac:dyDescent="0.25">
      <c r="D2471" s="8"/>
      <c r="E2471" s="8"/>
      <c r="F2471" s="8"/>
      <c r="G2471" s="9"/>
    </row>
    <row r="2472" spans="4:7" x14ac:dyDescent="0.25">
      <c r="D2472" s="8"/>
      <c r="E2472" s="8"/>
      <c r="F2472" s="8"/>
      <c r="G2472" s="9"/>
    </row>
    <row r="2473" spans="4:7" x14ac:dyDescent="0.25">
      <c r="D2473" s="8"/>
      <c r="E2473" s="8"/>
      <c r="F2473" s="8"/>
      <c r="G2473" s="9"/>
    </row>
    <row r="2474" spans="4:7" x14ac:dyDescent="0.25">
      <c r="D2474" s="8"/>
      <c r="E2474" s="8"/>
      <c r="F2474" s="8"/>
      <c r="G2474" s="9"/>
    </row>
    <row r="2475" spans="4:7" x14ac:dyDescent="0.25">
      <c r="D2475" s="8"/>
      <c r="E2475" s="8"/>
      <c r="F2475" s="8"/>
      <c r="G2475" s="9"/>
    </row>
    <row r="2476" spans="4:7" x14ac:dyDescent="0.25">
      <c r="D2476" s="8"/>
      <c r="E2476" s="8"/>
      <c r="F2476" s="8"/>
      <c r="G2476" s="9"/>
    </row>
    <row r="2477" spans="4:7" x14ac:dyDescent="0.25">
      <c r="D2477" s="8"/>
      <c r="E2477" s="8"/>
      <c r="F2477" s="8"/>
      <c r="G2477" s="9"/>
    </row>
    <row r="2478" spans="4:7" x14ac:dyDescent="0.25">
      <c r="D2478" s="8"/>
      <c r="E2478" s="8"/>
      <c r="F2478" s="8"/>
      <c r="G2478" s="9"/>
    </row>
    <row r="2479" spans="4:7" x14ac:dyDescent="0.25">
      <c r="D2479" s="8"/>
      <c r="E2479" s="8"/>
      <c r="F2479" s="8"/>
      <c r="G2479" s="9"/>
    </row>
    <row r="2480" spans="4:7" x14ac:dyDescent="0.25">
      <c r="D2480" s="8"/>
      <c r="E2480" s="8"/>
      <c r="F2480" s="8"/>
      <c r="G2480" s="9"/>
    </row>
    <row r="2481" spans="4:7" x14ac:dyDescent="0.25">
      <c r="D2481" s="8"/>
      <c r="E2481" s="8"/>
      <c r="F2481" s="8"/>
      <c r="G2481" s="9"/>
    </row>
    <row r="2482" spans="4:7" x14ac:dyDescent="0.25">
      <c r="D2482" s="8"/>
      <c r="E2482" s="8"/>
      <c r="F2482" s="8"/>
      <c r="G2482" s="9"/>
    </row>
    <row r="2483" spans="4:7" x14ac:dyDescent="0.25">
      <c r="D2483" s="8"/>
      <c r="E2483" s="8"/>
      <c r="F2483" s="8"/>
      <c r="G2483" s="9"/>
    </row>
    <row r="2484" spans="4:7" x14ac:dyDescent="0.25">
      <c r="D2484" s="8"/>
      <c r="E2484" s="8"/>
      <c r="F2484" s="8"/>
      <c r="G2484" s="9"/>
    </row>
    <row r="2485" spans="4:7" x14ac:dyDescent="0.25">
      <c r="D2485" s="8"/>
      <c r="E2485" s="8"/>
      <c r="F2485" s="8"/>
      <c r="G2485" s="9"/>
    </row>
    <row r="2486" spans="4:7" x14ac:dyDescent="0.25">
      <c r="D2486" s="8"/>
      <c r="E2486" s="8"/>
      <c r="F2486" s="8"/>
      <c r="G2486" s="9"/>
    </row>
    <row r="2487" spans="4:7" x14ac:dyDescent="0.25">
      <c r="D2487" s="8"/>
      <c r="E2487" s="8"/>
      <c r="F2487" s="8"/>
      <c r="G2487" s="9"/>
    </row>
    <row r="2488" spans="4:7" x14ac:dyDescent="0.25">
      <c r="D2488" s="8"/>
      <c r="E2488" s="8"/>
      <c r="F2488" s="8"/>
      <c r="G2488" s="9"/>
    </row>
    <row r="2489" spans="4:7" x14ac:dyDescent="0.25">
      <c r="D2489" s="8"/>
      <c r="E2489" s="8"/>
      <c r="F2489" s="8"/>
      <c r="G2489" s="9"/>
    </row>
    <row r="2490" spans="4:7" x14ac:dyDescent="0.25">
      <c r="D2490" s="8"/>
      <c r="E2490" s="8"/>
      <c r="F2490" s="8"/>
      <c r="G2490" s="9"/>
    </row>
    <row r="2491" spans="4:7" x14ac:dyDescent="0.25">
      <c r="D2491" s="8"/>
      <c r="E2491" s="8"/>
      <c r="F2491" s="8"/>
      <c r="G2491" s="9"/>
    </row>
    <row r="2492" spans="4:7" x14ac:dyDescent="0.25">
      <c r="D2492" s="8"/>
      <c r="E2492" s="8"/>
      <c r="F2492" s="8"/>
      <c r="G2492" s="9"/>
    </row>
    <row r="2493" spans="4:7" x14ac:dyDescent="0.25">
      <c r="D2493" s="8"/>
      <c r="E2493" s="8"/>
      <c r="F2493" s="8"/>
      <c r="G2493" s="9"/>
    </row>
    <row r="2494" spans="4:7" x14ac:dyDescent="0.25">
      <c r="D2494" s="8"/>
      <c r="E2494" s="8"/>
      <c r="F2494" s="8"/>
      <c r="G2494" s="9"/>
    </row>
    <row r="2495" spans="4:7" x14ac:dyDescent="0.25">
      <c r="D2495" s="8"/>
      <c r="E2495" s="8"/>
      <c r="F2495" s="8"/>
      <c r="G2495" s="9"/>
    </row>
    <row r="2496" spans="4:7" x14ac:dyDescent="0.25">
      <c r="D2496" s="8"/>
      <c r="E2496" s="8"/>
      <c r="F2496" s="8"/>
      <c r="G2496" s="9"/>
    </row>
    <row r="2497" spans="4:7" x14ac:dyDescent="0.25">
      <c r="D2497" s="8"/>
      <c r="E2497" s="8"/>
      <c r="F2497" s="8"/>
      <c r="G2497" s="9"/>
    </row>
    <row r="2498" spans="4:7" x14ac:dyDescent="0.25">
      <c r="D2498" s="8"/>
      <c r="E2498" s="8"/>
      <c r="F2498" s="8"/>
      <c r="G2498" s="9"/>
    </row>
    <row r="2499" spans="4:7" x14ac:dyDescent="0.25">
      <c r="D2499" s="8"/>
      <c r="E2499" s="8"/>
      <c r="F2499" s="8"/>
      <c r="G2499" s="9"/>
    </row>
    <row r="2500" spans="4:7" x14ac:dyDescent="0.25">
      <c r="D2500" s="8"/>
      <c r="E2500" s="8"/>
      <c r="F2500" s="8"/>
      <c r="G2500" s="9"/>
    </row>
    <row r="2501" spans="4:7" x14ac:dyDescent="0.25">
      <c r="D2501" s="8"/>
      <c r="E2501" s="8"/>
      <c r="F2501" s="8"/>
      <c r="G2501" s="9"/>
    </row>
    <row r="2502" spans="4:7" x14ac:dyDescent="0.25">
      <c r="D2502" s="8"/>
      <c r="E2502" s="8"/>
      <c r="F2502" s="8"/>
      <c r="G2502" s="9"/>
    </row>
    <row r="2503" spans="4:7" x14ac:dyDescent="0.25">
      <c r="D2503" s="8"/>
      <c r="E2503" s="8"/>
      <c r="F2503" s="8"/>
      <c r="G2503" s="9"/>
    </row>
    <row r="2504" spans="4:7" x14ac:dyDescent="0.25">
      <c r="D2504" s="8"/>
      <c r="E2504" s="8"/>
      <c r="F2504" s="8"/>
      <c r="G2504" s="9"/>
    </row>
    <row r="2505" spans="4:7" x14ac:dyDescent="0.25">
      <c r="D2505" s="8"/>
      <c r="E2505" s="8"/>
      <c r="F2505" s="8"/>
      <c r="G2505" s="9"/>
    </row>
    <row r="2506" spans="4:7" x14ac:dyDescent="0.25">
      <c r="D2506" s="8"/>
      <c r="E2506" s="8"/>
      <c r="F2506" s="8"/>
      <c r="G2506" s="9"/>
    </row>
    <row r="2507" spans="4:7" x14ac:dyDescent="0.25">
      <c r="D2507" s="8"/>
      <c r="E2507" s="8"/>
      <c r="F2507" s="8"/>
      <c r="G2507" s="9"/>
    </row>
    <row r="2508" spans="4:7" x14ac:dyDescent="0.25">
      <c r="D2508" s="8"/>
      <c r="E2508" s="8"/>
      <c r="F2508" s="8"/>
      <c r="G2508" s="9"/>
    </row>
    <row r="2509" spans="4:7" x14ac:dyDescent="0.25">
      <c r="D2509" s="8"/>
      <c r="E2509" s="8"/>
      <c r="F2509" s="8"/>
      <c r="G2509" s="9"/>
    </row>
    <row r="2510" spans="4:7" x14ac:dyDescent="0.25">
      <c r="D2510" s="8"/>
      <c r="E2510" s="8"/>
      <c r="F2510" s="8"/>
      <c r="G2510" s="9"/>
    </row>
    <row r="2511" spans="4:7" x14ac:dyDescent="0.25">
      <c r="D2511" s="8"/>
      <c r="E2511" s="8"/>
      <c r="F2511" s="8"/>
      <c r="G2511" s="9"/>
    </row>
    <row r="2512" spans="4:7" x14ac:dyDescent="0.25">
      <c r="D2512" s="8"/>
      <c r="E2512" s="8"/>
      <c r="F2512" s="8"/>
      <c r="G2512" s="9"/>
    </row>
    <row r="2513" spans="4:7" x14ac:dyDescent="0.25">
      <c r="D2513" s="8"/>
      <c r="E2513" s="8"/>
      <c r="F2513" s="8"/>
      <c r="G2513" s="9"/>
    </row>
    <row r="2514" spans="4:7" x14ac:dyDescent="0.25">
      <c r="D2514" s="8"/>
      <c r="E2514" s="8"/>
      <c r="F2514" s="8"/>
      <c r="G2514" s="9"/>
    </row>
    <row r="2515" spans="4:7" x14ac:dyDescent="0.25">
      <c r="D2515" s="8"/>
      <c r="E2515" s="8"/>
      <c r="F2515" s="8"/>
      <c r="G2515" s="9"/>
    </row>
    <row r="2516" spans="4:7" x14ac:dyDescent="0.25">
      <c r="D2516" s="8"/>
      <c r="E2516" s="8"/>
      <c r="F2516" s="8"/>
      <c r="G2516" s="9"/>
    </row>
    <row r="2517" spans="4:7" x14ac:dyDescent="0.25">
      <c r="D2517" s="8"/>
      <c r="E2517" s="8"/>
      <c r="F2517" s="8"/>
      <c r="G2517" s="9"/>
    </row>
    <row r="2518" spans="4:7" x14ac:dyDescent="0.25">
      <c r="D2518" s="8"/>
      <c r="E2518" s="8"/>
      <c r="F2518" s="8"/>
      <c r="G2518" s="9"/>
    </row>
    <row r="2519" spans="4:7" x14ac:dyDescent="0.25">
      <c r="D2519" s="8"/>
      <c r="E2519" s="8"/>
      <c r="F2519" s="8"/>
      <c r="G2519" s="9"/>
    </row>
    <row r="2520" spans="4:7" x14ac:dyDescent="0.25">
      <c r="D2520" s="8"/>
      <c r="E2520" s="8"/>
      <c r="F2520" s="8"/>
      <c r="G2520" s="9"/>
    </row>
    <row r="2521" spans="4:7" x14ac:dyDescent="0.25">
      <c r="D2521" s="8"/>
      <c r="E2521" s="8"/>
      <c r="F2521" s="8"/>
      <c r="G2521" s="9"/>
    </row>
    <row r="2522" spans="4:7" x14ac:dyDescent="0.25">
      <c r="D2522" s="8"/>
      <c r="E2522" s="8"/>
      <c r="F2522" s="8"/>
      <c r="G2522" s="9"/>
    </row>
    <row r="2523" spans="4:7" x14ac:dyDescent="0.25">
      <c r="D2523" s="8"/>
      <c r="E2523" s="8"/>
      <c r="F2523" s="8"/>
      <c r="G2523" s="9"/>
    </row>
    <row r="2524" spans="4:7" x14ac:dyDescent="0.25">
      <c r="D2524" s="8"/>
      <c r="E2524" s="8"/>
      <c r="F2524" s="8"/>
      <c r="G2524" s="9"/>
    </row>
    <row r="2525" spans="4:7" x14ac:dyDescent="0.25">
      <c r="D2525" s="8"/>
      <c r="E2525" s="8"/>
      <c r="F2525" s="8"/>
      <c r="G2525" s="9"/>
    </row>
    <row r="2526" spans="4:7" x14ac:dyDescent="0.25">
      <c r="D2526" s="8"/>
      <c r="E2526" s="8"/>
      <c r="F2526" s="8"/>
      <c r="G2526" s="9"/>
    </row>
    <row r="2527" spans="4:7" x14ac:dyDescent="0.25">
      <c r="D2527" s="8"/>
      <c r="E2527" s="8"/>
      <c r="F2527" s="8"/>
      <c r="G2527" s="9"/>
    </row>
    <row r="2528" spans="4:7" x14ac:dyDescent="0.25">
      <c r="D2528" s="8"/>
      <c r="E2528" s="8"/>
      <c r="F2528" s="8"/>
      <c r="G2528" s="9"/>
    </row>
    <row r="2529" spans="4:7" x14ac:dyDescent="0.25">
      <c r="D2529" s="8"/>
      <c r="E2529" s="8"/>
      <c r="F2529" s="8"/>
      <c r="G2529" s="9"/>
    </row>
    <row r="2530" spans="4:7" x14ac:dyDescent="0.25">
      <c r="D2530" s="8"/>
      <c r="E2530" s="8"/>
      <c r="F2530" s="8"/>
      <c r="G2530" s="9"/>
    </row>
    <row r="2531" spans="4:7" x14ac:dyDescent="0.25">
      <c r="D2531" s="8"/>
      <c r="E2531" s="8"/>
      <c r="F2531" s="8"/>
      <c r="G2531" s="9"/>
    </row>
    <row r="2532" spans="4:7" x14ac:dyDescent="0.25">
      <c r="D2532" s="8"/>
      <c r="E2532" s="8"/>
      <c r="F2532" s="8"/>
      <c r="G2532" s="9"/>
    </row>
    <row r="2533" spans="4:7" x14ac:dyDescent="0.25">
      <c r="D2533" s="8"/>
      <c r="E2533" s="8"/>
      <c r="F2533" s="8"/>
      <c r="G2533" s="9"/>
    </row>
    <row r="2534" spans="4:7" x14ac:dyDescent="0.25">
      <c r="D2534" s="8"/>
      <c r="E2534" s="8"/>
      <c r="F2534" s="8"/>
      <c r="G2534" s="9"/>
    </row>
    <row r="2535" spans="4:7" x14ac:dyDescent="0.25">
      <c r="D2535" s="8"/>
      <c r="E2535" s="8"/>
      <c r="F2535" s="8"/>
      <c r="G2535" s="9"/>
    </row>
    <row r="2536" spans="4:7" x14ac:dyDescent="0.25">
      <c r="D2536" s="8"/>
      <c r="E2536" s="8"/>
      <c r="F2536" s="8"/>
      <c r="G2536" s="9"/>
    </row>
    <row r="2537" spans="4:7" x14ac:dyDescent="0.25">
      <c r="D2537" s="8"/>
      <c r="E2537" s="8"/>
      <c r="F2537" s="8"/>
      <c r="G2537" s="9"/>
    </row>
    <row r="2538" spans="4:7" x14ac:dyDescent="0.25">
      <c r="D2538" s="8"/>
      <c r="E2538" s="8"/>
      <c r="F2538" s="8"/>
      <c r="G2538" s="9"/>
    </row>
    <row r="2539" spans="4:7" x14ac:dyDescent="0.25">
      <c r="D2539" s="8"/>
      <c r="E2539" s="8"/>
      <c r="F2539" s="8"/>
      <c r="G2539" s="9"/>
    </row>
    <row r="2540" spans="4:7" x14ac:dyDescent="0.25">
      <c r="D2540" s="8"/>
      <c r="E2540" s="8"/>
      <c r="F2540" s="8"/>
      <c r="G2540" s="9"/>
    </row>
    <row r="2541" spans="4:7" x14ac:dyDescent="0.25">
      <c r="D2541" s="8"/>
      <c r="E2541" s="8"/>
      <c r="F2541" s="8"/>
      <c r="G2541" s="9"/>
    </row>
    <row r="2542" spans="4:7" x14ac:dyDescent="0.25">
      <c r="D2542" s="8"/>
      <c r="E2542" s="8"/>
      <c r="F2542" s="8"/>
      <c r="G2542" s="9"/>
    </row>
    <row r="2543" spans="4:7" x14ac:dyDescent="0.25">
      <c r="D2543" s="8"/>
      <c r="E2543" s="8"/>
      <c r="F2543" s="8"/>
      <c r="G2543" s="9"/>
    </row>
    <row r="2544" spans="4:7" x14ac:dyDescent="0.25">
      <c r="D2544" s="8"/>
      <c r="E2544" s="8"/>
      <c r="F2544" s="8"/>
      <c r="G2544" s="9"/>
    </row>
    <row r="2545" spans="4:7" x14ac:dyDescent="0.25">
      <c r="D2545" s="8"/>
      <c r="E2545" s="8"/>
      <c r="F2545" s="8"/>
      <c r="G2545" s="9"/>
    </row>
    <row r="2546" spans="4:7" x14ac:dyDescent="0.25">
      <c r="D2546" s="8"/>
      <c r="E2546" s="8"/>
      <c r="F2546" s="8"/>
      <c r="G2546" s="9"/>
    </row>
    <row r="2547" spans="4:7" x14ac:dyDescent="0.25">
      <c r="D2547" s="8"/>
      <c r="E2547" s="8"/>
      <c r="F2547" s="8"/>
      <c r="G2547" s="9"/>
    </row>
    <row r="2548" spans="4:7" x14ac:dyDescent="0.25">
      <c r="D2548" s="8"/>
      <c r="E2548" s="8"/>
      <c r="F2548" s="8"/>
      <c r="G2548" s="9"/>
    </row>
    <row r="2549" spans="4:7" x14ac:dyDescent="0.25">
      <c r="D2549" s="8"/>
      <c r="E2549" s="8"/>
      <c r="F2549" s="8"/>
      <c r="G2549" s="9"/>
    </row>
    <row r="2550" spans="4:7" x14ac:dyDescent="0.25">
      <c r="D2550" s="8"/>
      <c r="E2550" s="8"/>
      <c r="F2550" s="8"/>
      <c r="G2550" s="9"/>
    </row>
    <row r="2551" spans="4:7" x14ac:dyDescent="0.25">
      <c r="D2551" s="8"/>
      <c r="E2551" s="8"/>
      <c r="F2551" s="8"/>
      <c r="G2551" s="9"/>
    </row>
    <row r="2552" spans="4:7" x14ac:dyDescent="0.25">
      <c r="D2552" s="8"/>
      <c r="E2552" s="8"/>
      <c r="F2552" s="8"/>
      <c r="G2552" s="9"/>
    </row>
    <row r="2553" spans="4:7" x14ac:dyDescent="0.25">
      <c r="D2553" s="8"/>
      <c r="E2553" s="8"/>
      <c r="F2553" s="8"/>
      <c r="G2553" s="9"/>
    </row>
    <row r="2554" spans="4:7" x14ac:dyDescent="0.25">
      <c r="D2554" s="8"/>
      <c r="E2554" s="8"/>
      <c r="F2554" s="8"/>
      <c r="G2554" s="9"/>
    </row>
    <row r="2555" spans="4:7" x14ac:dyDescent="0.25">
      <c r="D2555" s="8"/>
      <c r="E2555" s="8"/>
      <c r="F2555" s="8"/>
      <c r="G2555" s="9"/>
    </row>
    <row r="2556" spans="4:7" x14ac:dyDescent="0.25">
      <c r="D2556" s="8"/>
      <c r="E2556" s="8"/>
      <c r="F2556" s="8"/>
      <c r="G2556" s="9"/>
    </row>
    <row r="2557" spans="4:7" x14ac:dyDescent="0.25">
      <c r="D2557" s="8"/>
      <c r="E2557" s="8"/>
      <c r="F2557" s="8"/>
      <c r="G2557" s="9"/>
    </row>
    <row r="2558" spans="4:7" x14ac:dyDescent="0.25">
      <c r="D2558" s="8"/>
      <c r="E2558" s="8"/>
      <c r="F2558" s="8"/>
      <c r="G2558" s="9"/>
    </row>
    <row r="2559" spans="4:7" x14ac:dyDescent="0.25">
      <c r="D2559" s="8"/>
      <c r="E2559" s="8"/>
      <c r="F2559" s="8"/>
      <c r="G2559" s="9"/>
    </row>
    <row r="2560" spans="4:7" x14ac:dyDescent="0.25">
      <c r="D2560" s="8"/>
      <c r="E2560" s="8"/>
      <c r="F2560" s="8"/>
      <c r="G2560" s="9"/>
    </row>
    <row r="2561" spans="4:7" x14ac:dyDescent="0.25">
      <c r="D2561" s="8"/>
      <c r="E2561" s="8"/>
      <c r="F2561" s="8"/>
      <c r="G2561" s="9"/>
    </row>
    <row r="2562" spans="4:7" x14ac:dyDescent="0.25">
      <c r="D2562" s="8"/>
      <c r="E2562" s="8"/>
      <c r="F2562" s="8"/>
      <c r="G2562" s="9"/>
    </row>
    <row r="2563" spans="4:7" x14ac:dyDescent="0.25">
      <c r="D2563" s="8"/>
      <c r="E2563" s="8"/>
      <c r="F2563" s="8"/>
      <c r="G2563" s="9"/>
    </row>
    <row r="2564" spans="4:7" x14ac:dyDescent="0.25">
      <c r="D2564" s="8"/>
      <c r="E2564" s="8"/>
      <c r="F2564" s="8"/>
      <c r="G2564" s="9"/>
    </row>
    <row r="2565" spans="4:7" x14ac:dyDescent="0.25">
      <c r="D2565" s="8"/>
      <c r="E2565" s="8"/>
      <c r="F2565" s="8"/>
      <c r="G2565" s="9"/>
    </row>
    <row r="2566" spans="4:7" x14ac:dyDescent="0.25">
      <c r="D2566" s="8"/>
      <c r="E2566" s="8"/>
      <c r="F2566" s="8"/>
      <c r="G2566" s="9"/>
    </row>
    <row r="2567" spans="4:7" x14ac:dyDescent="0.25">
      <c r="D2567" s="8"/>
      <c r="E2567" s="8"/>
      <c r="F2567" s="8"/>
      <c r="G2567" s="9"/>
    </row>
    <row r="2568" spans="4:7" x14ac:dyDescent="0.25">
      <c r="D2568" s="8"/>
      <c r="E2568" s="8"/>
      <c r="F2568" s="8"/>
      <c r="G2568" s="9"/>
    </row>
    <row r="2569" spans="4:7" x14ac:dyDescent="0.25">
      <c r="D2569" s="8"/>
      <c r="E2569" s="8"/>
      <c r="F2569" s="8"/>
      <c r="G2569" s="9"/>
    </row>
    <row r="2570" spans="4:7" x14ac:dyDescent="0.25">
      <c r="D2570" s="8"/>
      <c r="E2570" s="8"/>
      <c r="F2570" s="8"/>
      <c r="G2570" s="9"/>
    </row>
    <row r="2571" spans="4:7" x14ac:dyDescent="0.25">
      <c r="D2571" s="8"/>
      <c r="E2571" s="8"/>
      <c r="F2571" s="8"/>
      <c r="G2571" s="9"/>
    </row>
    <row r="2572" spans="4:7" x14ac:dyDescent="0.25">
      <c r="D2572" s="8"/>
      <c r="E2572" s="8"/>
      <c r="F2572" s="8"/>
      <c r="G2572" s="9"/>
    </row>
    <row r="2573" spans="4:7" x14ac:dyDescent="0.25">
      <c r="D2573" s="8"/>
      <c r="E2573" s="8"/>
      <c r="F2573" s="8"/>
      <c r="G2573" s="9"/>
    </row>
    <row r="2574" spans="4:7" x14ac:dyDescent="0.25">
      <c r="D2574" s="8"/>
      <c r="E2574" s="8"/>
      <c r="F2574" s="8"/>
      <c r="G2574" s="9"/>
    </row>
    <row r="2575" spans="4:7" x14ac:dyDescent="0.25">
      <c r="D2575" s="8"/>
      <c r="E2575" s="8"/>
      <c r="F2575" s="8"/>
      <c r="G2575" s="9"/>
    </row>
    <row r="2576" spans="4:7" x14ac:dyDescent="0.25">
      <c r="D2576" s="8"/>
      <c r="E2576" s="8"/>
      <c r="F2576" s="8"/>
      <c r="G2576" s="9"/>
    </row>
    <row r="2577" spans="4:7" x14ac:dyDescent="0.25">
      <c r="D2577" s="8"/>
      <c r="E2577" s="8"/>
      <c r="F2577" s="8"/>
      <c r="G2577" s="9"/>
    </row>
    <row r="2578" spans="4:7" x14ac:dyDescent="0.25">
      <c r="D2578" s="8"/>
      <c r="E2578" s="8"/>
      <c r="F2578" s="8"/>
      <c r="G2578" s="9"/>
    </row>
    <row r="2579" spans="4:7" x14ac:dyDescent="0.25">
      <c r="D2579" s="8"/>
      <c r="E2579" s="8"/>
      <c r="F2579" s="8"/>
      <c r="G2579" s="9"/>
    </row>
    <row r="2580" spans="4:7" x14ac:dyDescent="0.25">
      <c r="D2580" s="8"/>
      <c r="E2580" s="8"/>
      <c r="F2580" s="8"/>
      <c r="G2580" s="9"/>
    </row>
    <row r="2581" spans="4:7" x14ac:dyDescent="0.25">
      <c r="D2581" s="8"/>
      <c r="E2581" s="8"/>
      <c r="F2581" s="8"/>
      <c r="G2581" s="9"/>
    </row>
    <row r="2582" spans="4:7" x14ac:dyDescent="0.25">
      <c r="D2582" s="8"/>
      <c r="E2582" s="8"/>
      <c r="F2582" s="8"/>
      <c r="G2582" s="9"/>
    </row>
    <row r="2583" spans="4:7" x14ac:dyDescent="0.25">
      <c r="D2583" s="8"/>
      <c r="E2583" s="8"/>
      <c r="F2583" s="8"/>
      <c r="G2583" s="9"/>
    </row>
    <row r="2584" spans="4:7" x14ac:dyDescent="0.25">
      <c r="D2584" s="8"/>
      <c r="E2584" s="8"/>
      <c r="F2584" s="8"/>
      <c r="G2584" s="9"/>
    </row>
    <row r="2585" spans="4:7" x14ac:dyDescent="0.25">
      <c r="D2585" s="8"/>
      <c r="E2585" s="8"/>
      <c r="F2585" s="8"/>
      <c r="G2585" s="9"/>
    </row>
    <row r="2586" spans="4:7" x14ac:dyDescent="0.25">
      <c r="D2586" s="8"/>
      <c r="E2586" s="8"/>
      <c r="F2586" s="8"/>
      <c r="G2586" s="9"/>
    </row>
    <row r="2587" spans="4:7" x14ac:dyDescent="0.25">
      <c r="D2587" s="8"/>
      <c r="E2587" s="8"/>
      <c r="F2587" s="8"/>
      <c r="G2587" s="9"/>
    </row>
    <row r="2588" spans="4:7" x14ac:dyDescent="0.25">
      <c r="D2588" s="8"/>
      <c r="E2588" s="8"/>
      <c r="F2588" s="8"/>
      <c r="G2588" s="9"/>
    </row>
    <row r="2589" spans="4:7" x14ac:dyDescent="0.25">
      <c r="D2589" s="8"/>
      <c r="E2589" s="8"/>
      <c r="F2589" s="8"/>
      <c r="G2589" s="9"/>
    </row>
    <row r="2590" spans="4:7" x14ac:dyDescent="0.25">
      <c r="D2590" s="8"/>
      <c r="E2590" s="8"/>
      <c r="F2590" s="8"/>
      <c r="G2590" s="9"/>
    </row>
    <row r="2591" spans="4:7" x14ac:dyDescent="0.25">
      <c r="D2591" s="8"/>
      <c r="E2591" s="8"/>
      <c r="F2591" s="8"/>
      <c r="G2591" s="9"/>
    </row>
    <row r="2592" spans="4:7" x14ac:dyDescent="0.25">
      <c r="D2592" s="8"/>
      <c r="E2592" s="8"/>
      <c r="F2592" s="8"/>
      <c r="G2592" s="9"/>
    </row>
    <row r="2593" spans="4:7" x14ac:dyDescent="0.25">
      <c r="D2593" s="8"/>
      <c r="E2593" s="8"/>
      <c r="F2593" s="8"/>
      <c r="G2593" s="9"/>
    </row>
    <row r="2594" spans="4:7" x14ac:dyDescent="0.25">
      <c r="D2594" s="8"/>
      <c r="E2594" s="8"/>
      <c r="F2594" s="8"/>
      <c r="G2594" s="9"/>
    </row>
    <row r="2595" spans="4:7" x14ac:dyDescent="0.25">
      <c r="D2595" s="8"/>
      <c r="E2595" s="8"/>
      <c r="F2595" s="8"/>
      <c r="G2595" s="9"/>
    </row>
    <row r="2596" spans="4:7" x14ac:dyDescent="0.25">
      <c r="D2596" s="8"/>
      <c r="E2596" s="8"/>
      <c r="F2596" s="8"/>
      <c r="G2596" s="9"/>
    </row>
    <row r="2597" spans="4:7" x14ac:dyDescent="0.25">
      <c r="D2597" s="8"/>
      <c r="E2597" s="8"/>
      <c r="F2597" s="8"/>
      <c r="G2597" s="9"/>
    </row>
    <row r="2598" spans="4:7" x14ac:dyDescent="0.25">
      <c r="D2598" s="8"/>
      <c r="E2598" s="8"/>
      <c r="F2598" s="8"/>
      <c r="G2598" s="9"/>
    </row>
    <row r="2599" spans="4:7" x14ac:dyDescent="0.25">
      <c r="D2599" s="8"/>
      <c r="E2599" s="8"/>
      <c r="F2599" s="8"/>
      <c r="G2599" s="9"/>
    </row>
    <row r="2600" spans="4:7" x14ac:dyDescent="0.25">
      <c r="D2600" s="8"/>
      <c r="E2600" s="8"/>
      <c r="F2600" s="8"/>
      <c r="G2600" s="9"/>
    </row>
    <row r="2601" spans="4:7" x14ac:dyDescent="0.25">
      <c r="D2601" s="8"/>
      <c r="E2601" s="8"/>
      <c r="F2601" s="8"/>
      <c r="G2601" s="9"/>
    </row>
    <row r="2602" spans="4:7" x14ac:dyDescent="0.25">
      <c r="D2602" s="8"/>
      <c r="E2602" s="8"/>
      <c r="F2602" s="8"/>
      <c r="G2602" s="9"/>
    </row>
    <row r="2603" spans="4:7" x14ac:dyDescent="0.25">
      <c r="D2603" s="8"/>
      <c r="E2603" s="8"/>
      <c r="F2603" s="8"/>
      <c r="G2603" s="9"/>
    </row>
    <row r="2604" spans="4:7" x14ac:dyDescent="0.25">
      <c r="D2604" s="8"/>
      <c r="E2604" s="8"/>
      <c r="F2604" s="8"/>
      <c r="G2604" s="9"/>
    </row>
    <row r="2605" spans="4:7" x14ac:dyDescent="0.25">
      <c r="D2605" s="8"/>
      <c r="E2605" s="8"/>
      <c r="F2605" s="8"/>
      <c r="G2605" s="9"/>
    </row>
    <row r="2606" spans="4:7" x14ac:dyDescent="0.25">
      <c r="D2606" s="8"/>
      <c r="E2606" s="8"/>
      <c r="F2606" s="8"/>
      <c r="G2606" s="9"/>
    </row>
    <row r="2607" spans="4:7" x14ac:dyDescent="0.25">
      <c r="D2607" s="8"/>
      <c r="E2607" s="8"/>
      <c r="F2607" s="8"/>
      <c r="G2607" s="9"/>
    </row>
    <row r="2608" spans="4:7" x14ac:dyDescent="0.25">
      <c r="D2608" s="8"/>
      <c r="E2608" s="8"/>
      <c r="F2608" s="8"/>
      <c r="G2608" s="9"/>
    </row>
    <row r="2609" spans="4:7" x14ac:dyDescent="0.25">
      <c r="D2609" s="8"/>
      <c r="E2609" s="8"/>
      <c r="F2609" s="8"/>
      <c r="G2609" s="9"/>
    </row>
    <row r="2610" spans="4:7" x14ac:dyDescent="0.25">
      <c r="D2610" s="8"/>
      <c r="E2610" s="8"/>
      <c r="F2610" s="8"/>
      <c r="G2610" s="9"/>
    </row>
    <row r="2611" spans="4:7" x14ac:dyDescent="0.25">
      <c r="D2611" s="8"/>
      <c r="E2611" s="8"/>
      <c r="F2611" s="8"/>
      <c r="G2611" s="9"/>
    </row>
    <row r="2612" spans="4:7" x14ac:dyDescent="0.25">
      <c r="D2612" s="8"/>
      <c r="E2612" s="8"/>
      <c r="F2612" s="8"/>
      <c r="G2612" s="9"/>
    </row>
    <row r="2613" spans="4:7" x14ac:dyDescent="0.25">
      <c r="D2613" s="8"/>
      <c r="E2613" s="8"/>
      <c r="F2613" s="8"/>
      <c r="G2613" s="9"/>
    </row>
    <row r="2614" spans="4:7" x14ac:dyDescent="0.25">
      <c r="D2614" s="8"/>
      <c r="E2614" s="8"/>
      <c r="F2614" s="8"/>
      <c r="G2614" s="9"/>
    </row>
    <row r="2615" spans="4:7" x14ac:dyDescent="0.25">
      <c r="D2615" s="8"/>
      <c r="E2615" s="8"/>
      <c r="F2615" s="8"/>
      <c r="G2615" s="9"/>
    </row>
    <row r="2616" spans="4:7" x14ac:dyDescent="0.25">
      <c r="D2616" s="8"/>
      <c r="E2616" s="8"/>
      <c r="F2616" s="8"/>
      <c r="G2616" s="9"/>
    </row>
    <row r="2617" spans="4:7" x14ac:dyDescent="0.25">
      <c r="D2617" s="8"/>
      <c r="E2617" s="8"/>
      <c r="F2617" s="8"/>
      <c r="G2617" s="9"/>
    </row>
    <row r="2618" spans="4:7" x14ac:dyDescent="0.25">
      <c r="D2618" s="8"/>
      <c r="E2618" s="8"/>
      <c r="F2618" s="8"/>
      <c r="G2618" s="9"/>
    </row>
    <row r="2619" spans="4:7" x14ac:dyDescent="0.25">
      <c r="D2619" s="8"/>
      <c r="E2619" s="8"/>
      <c r="F2619" s="8"/>
      <c r="G2619" s="9"/>
    </row>
    <row r="2620" spans="4:7" x14ac:dyDescent="0.25">
      <c r="D2620" s="8"/>
      <c r="E2620" s="8"/>
      <c r="F2620" s="8"/>
      <c r="G2620" s="9"/>
    </row>
    <row r="2621" spans="4:7" x14ac:dyDescent="0.25">
      <c r="D2621" s="8"/>
      <c r="E2621" s="8"/>
      <c r="F2621" s="8"/>
      <c r="G2621" s="9"/>
    </row>
    <row r="2622" spans="4:7" x14ac:dyDescent="0.25">
      <c r="D2622" s="8"/>
      <c r="E2622" s="8"/>
      <c r="F2622" s="8"/>
      <c r="G2622" s="9"/>
    </row>
    <row r="2623" spans="4:7" x14ac:dyDescent="0.25">
      <c r="D2623" s="8"/>
      <c r="E2623" s="8"/>
      <c r="F2623" s="8"/>
      <c r="G2623" s="9"/>
    </row>
    <row r="2624" spans="4:7" x14ac:dyDescent="0.25">
      <c r="D2624" s="8"/>
      <c r="E2624" s="8"/>
      <c r="F2624" s="8"/>
      <c r="G2624" s="9"/>
    </row>
    <row r="2625" spans="4:7" x14ac:dyDescent="0.25">
      <c r="D2625" s="8"/>
      <c r="E2625" s="8"/>
      <c r="F2625" s="8"/>
      <c r="G2625" s="9"/>
    </row>
    <row r="2626" spans="4:7" x14ac:dyDescent="0.25">
      <c r="D2626" s="8"/>
      <c r="E2626" s="8"/>
      <c r="F2626" s="8"/>
      <c r="G2626" s="9"/>
    </row>
    <row r="2627" spans="4:7" x14ac:dyDescent="0.25">
      <c r="D2627" s="8"/>
      <c r="E2627" s="8"/>
      <c r="F2627" s="8"/>
      <c r="G2627" s="9"/>
    </row>
    <row r="2628" spans="4:7" x14ac:dyDescent="0.25">
      <c r="D2628" s="8"/>
      <c r="E2628" s="8"/>
      <c r="F2628" s="8"/>
      <c r="G2628" s="9"/>
    </row>
    <row r="2629" spans="4:7" x14ac:dyDescent="0.25">
      <c r="D2629" s="8"/>
      <c r="E2629" s="8"/>
      <c r="F2629" s="8"/>
      <c r="G2629" s="9"/>
    </row>
    <row r="2630" spans="4:7" x14ac:dyDescent="0.25">
      <c r="D2630" s="8"/>
      <c r="E2630" s="8"/>
      <c r="F2630" s="8"/>
      <c r="G2630" s="9"/>
    </row>
    <row r="2631" spans="4:7" x14ac:dyDescent="0.25">
      <c r="D2631" s="8"/>
      <c r="E2631" s="8"/>
      <c r="F2631" s="8"/>
      <c r="G2631" s="9"/>
    </row>
    <row r="2632" spans="4:7" x14ac:dyDescent="0.25">
      <c r="D2632" s="8"/>
      <c r="E2632" s="8"/>
      <c r="F2632" s="8"/>
      <c r="G2632" s="9"/>
    </row>
    <row r="2633" spans="4:7" x14ac:dyDescent="0.25">
      <c r="D2633" s="8"/>
      <c r="E2633" s="8"/>
      <c r="F2633" s="8"/>
      <c r="G2633" s="9"/>
    </row>
    <row r="2634" spans="4:7" x14ac:dyDescent="0.25">
      <c r="D2634" s="8"/>
      <c r="E2634" s="8"/>
      <c r="F2634" s="8"/>
      <c r="G2634" s="9"/>
    </row>
    <row r="2635" spans="4:7" x14ac:dyDescent="0.25">
      <c r="D2635" s="8"/>
      <c r="E2635" s="8"/>
      <c r="F2635" s="8"/>
      <c r="G2635" s="9"/>
    </row>
    <row r="2636" spans="4:7" x14ac:dyDescent="0.25">
      <c r="D2636" s="8"/>
      <c r="E2636" s="8"/>
      <c r="F2636" s="8"/>
      <c r="G2636" s="9"/>
    </row>
    <row r="2637" spans="4:7" x14ac:dyDescent="0.25">
      <c r="D2637" s="8"/>
      <c r="E2637" s="8"/>
      <c r="F2637" s="8"/>
      <c r="G2637" s="9"/>
    </row>
    <row r="2638" spans="4:7" x14ac:dyDescent="0.25">
      <c r="D2638" s="8"/>
      <c r="E2638" s="8"/>
      <c r="F2638" s="8"/>
      <c r="G2638" s="9"/>
    </row>
    <row r="2639" spans="4:7" x14ac:dyDescent="0.25">
      <c r="D2639" s="8"/>
      <c r="E2639" s="8"/>
      <c r="F2639" s="8"/>
      <c r="G2639" s="9"/>
    </row>
    <row r="2640" spans="4:7" x14ac:dyDescent="0.25">
      <c r="D2640" s="8"/>
      <c r="E2640" s="8"/>
      <c r="F2640" s="8"/>
      <c r="G2640" s="9"/>
    </row>
    <row r="2641" spans="4:7" x14ac:dyDescent="0.25">
      <c r="D2641" s="8"/>
      <c r="E2641" s="8"/>
      <c r="F2641" s="8"/>
      <c r="G2641" s="9"/>
    </row>
    <row r="2642" spans="4:7" x14ac:dyDescent="0.25">
      <c r="D2642" s="8"/>
      <c r="E2642" s="8"/>
      <c r="F2642" s="8"/>
      <c r="G2642" s="9"/>
    </row>
    <row r="2643" spans="4:7" x14ac:dyDescent="0.25">
      <c r="D2643" s="8"/>
      <c r="E2643" s="8"/>
      <c r="F2643" s="8"/>
      <c r="G2643" s="9"/>
    </row>
    <row r="2644" spans="4:7" x14ac:dyDescent="0.25">
      <c r="D2644" s="8"/>
      <c r="E2644" s="8"/>
      <c r="F2644" s="8"/>
      <c r="G2644" s="9"/>
    </row>
    <row r="2645" spans="4:7" x14ac:dyDescent="0.25">
      <c r="D2645" s="8"/>
      <c r="E2645" s="8"/>
      <c r="F2645" s="8"/>
      <c r="G2645" s="9"/>
    </row>
    <row r="2646" spans="4:7" x14ac:dyDescent="0.25">
      <c r="D2646" s="8"/>
      <c r="E2646" s="8"/>
      <c r="F2646" s="8"/>
      <c r="G2646" s="9"/>
    </row>
    <row r="2647" spans="4:7" x14ac:dyDescent="0.25">
      <c r="D2647" s="8"/>
      <c r="E2647" s="8"/>
      <c r="F2647" s="8"/>
      <c r="G2647" s="9"/>
    </row>
    <row r="2648" spans="4:7" x14ac:dyDescent="0.25">
      <c r="D2648" s="8"/>
      <c r="E2648" s="8"/>
      <c r="F2648" s="8"/>
      <c r="G2648" s="9"/>
    </row>
    <row r="2649" spans="4:7" x14ac:dyDescent="0.25">
      <c r="D2649" s="8"/>
      <c r="E2649" s="8"/>
      <c r="F2649" s="8"/>
      <c r="G2649" s="9"/>
    </row>
    <row r="2650" spans="4:7" x14ac:dyDescent="0.25">
      <c r="D2650" s="8"/>
      <c r="E2650" s="8"/>
      <c r="F2650" s="8"/>
      <c r="G2650" s="9"/>
    </row>
    <row r="2651" spans="4:7" x14ac:dyDescent="0.25">
      <c r="D2651" s="8"/>
      <c r="E2651" s="8"/>
      <c r="F2651" s="8"/>
      <c r="G2651" s="9"/>
    </row>
    <row r="2652" spans="4:7" x14ac:dyDescent="0.25">
      <c r="D2652" s="8"/>
      <c r="E2652" s="8"/>
      <c r="F2652" s="8"/>
      <c r="G2652" s="9"/>
    </row>
    <row r="2653" spans="4:7" x14ac:dyDescent="0.25">
      <c r="D2653" s="8"/>
      <c r="E2653" s="8"/>
      <c r="F2653" s="8"/>
      <c r="G2653" s="9"/>
    </row>
    <row r="2654" spans="4:7" x14ac:dyDescent="0.25">
      <c r="D2654" s="8"/>
      <c r="E2654" s="8"/>
      <c r="F2654" s="8"/>
      <c r="G2654" s="9"/>
    </row>
    <row r="2655" spans="4:7" x14ac:dyDescent="0.25">
      <c r="D2655" s="8"/>
      <c r="E2655" s="8"/>
      <c r="F2655" s="8"/>
      <c r="G2655" s="9"/>
    </row>
    <row r="2656" spans="4:7" x14ac:dyDescent="0.25">
      <c r="D2656" s="8"/>
      <c r="E2656" s="8"/>
      <c r="F2656" s="8"/>
      <c r="G2656" s="9"/>
    </row>
    <row r="2657" spans="4:7" x14ac:dyDescent="0.25">
      <c r="D2657" s="8"/>
      <c r="E2657" s="8"/>
      <c r="F2657" s="8"/>
      <c r="G2657" s="9"/>
    </row>
    <row r="2658" spans="4:7" x14ac:dyDescent="0.25">
      <c r="D2658" s="8"/>
      <c r="E2658" s="8"/>
      <c r="F2658" s="8"/>
      <c r="G2658" s="9"/>
    </row>
    <row r="2659" spans="4:7" x14ac:dyDescent="0.25">
      <c r="D2659" s="8"/>
      <c r="E2659" s="8"/>
      <c r="F2659" s="8"/>
      <c r="G2659" s="9"/>
    </row>
    <row r="2660" spans="4:7" x14ac:dyDescent="0.25">
      <c r="D2660" s="8"/>
      <c r="E2660" s="8"/>
      <c r="F2660" s="8"/>
      <c r="G2660" s="9"/>
    </row>
    <row r="2661" spans="4:7" x14ac:dyDescent="0.25">
      <c r="D2661" s="8"/>
      <c r="E2661" s="8"/>
      <c r="F2661" s="8"/>
      <c r="G2661" s="9"/>
    </row>
    <row r="2662" spans="4:7" x14ac:dyDescent="0.25">
      <c r="D2662" s="8"/>
      <c r="E2662" s="8"/>
      <c r="F2662" s="8"/>
      <c r="G2662" s="9"/>
    </row>
    <row r="2663" spans="4:7" x14ac:dyDescent="0.25">
      <c r="D2663" s="8"/>
      <c r="E2663" s="8"/>
      <c r="F2663" s="8"/>
      <c r="G2663" s="9"/>
    </row>
    <row r="2664" spans="4:7" x14ac:dyDescent="0.25">
      <c r="D2664" s="8"/>
      <c r="E2664" s="8"/>
      <c r="F2664" s="8"/>
      <c r="G2664" s="9"/>
    </row>
    <row r="2665" spans="4:7" x14ac:dyDescent="0.25">
      <c r="D2665" s="8"/>
      <c r="E2665" s="8"/>
      <c r="F2665" s="8"/>
      <c r="G2665" s="9"/>
    </row>
    <row r="2666" spans="4:7" x14ac:dyDescent="0.25">
      <c r="D2666" s="8"/>
      <c r="E2666" s="8"/>
      <c r="F2666" s="8"/>
      <c r="G2666" s="9"/>
    </row>
    <row r="2667" spans="4:7" x14ac:dyDescent="0.25">
      <c r="D2667" s="8"/>
      <c r="E2667" s="8"/>
      <c r="F2667" s="8"/>
      <c r="G2667" s="9"/>
    </row>
    <row r="2668" spans="4:7" x14ac:dyDescent="0.25">
      <c r="D2668" s="8"/>
      <c r="E2668" s="8"/>
      <c r="F2668" s="8"/>
      <c r="G2668" s="9"/>
    </row>
    <row r="2669" spans="4:7" x14ac:dyDescent="0.25">
      <c r="D2669" s="8"/>
      <c r="E2669" s="8"/>
      <c r="F2669" s="8"/>
      <c r="G2669" s="9"/>
    </row>
    <row r="2670" spans="4:7" x14ac:dyDescent="0.25">
      <c r="D2670" s="8"/>
      <c r="E2670" s="8"/>
      <c r="F2670" s="8"/>
      <c r="G2670" s="9"/>
    </row>
    <row r="2671" spans="4:7" x14ac:dyDescent="0.25">
      <c r="D2671" s="8"/>
      <c r="E2671" s="8"/>
      <c r="F2671" s="8"/>
      <c r="G2671" s="9"/>
    </row>
    <row r="2672" spans="4:7" x14ac:dyDescent="0.25">
      <c r="D2672" s="8"/>
      <c r="E2672" s="8"/>
      <c r="F2672" s="8"/>
      <c r="G2672" s="9"/>
    </row>
    <row r="2673" spans="4:7" x14ac:dyDescent="0.25">
      <c r="D2673" s="8"/>
      <c r="E2673" s="8"/>
      <c r="F2673" s="8"/>
      <c r="G2673" s="9"/>
    </row>
    <row r="2674" spans="4:7" x14ac:dyDescent="0.25">
      <c r="D2674" s="8"/>
      <c r="E2674" s="8"/>
      <c r="F2674" s="8"/>
      <c r="G2674" s="9"/>
    </row>
    <row r="2675" spans="4:7" x14ac:dyDescent="0.25">
      <c r="D2675" s="8"/>
      <c r="E2675" s="8"/>
      <c r="F2675" s="8"/>
      <c r="G2675" s="9"/>
    </row>
    <row r="2676" spans="4:7" x14ac:dyDescent="0.25">
      <c r="D2676" s="8"/>
      <c r="E2676" s="8"/>
      <c r="F2676" s="8"/>
      <c r="G2676" s="9"/>
    </row>
    <row r="2677" spans="4:7" x14ac:dyDescent="0.25">
      <c r="D2677" s="8"/>
      <c r="E2677" s="8"/>
      <c r="F2677" s="8"/>
      <c r="G2677" s="9"/>
    </row>
    <row r="2678" spans="4:7" x14ac:dyDescent="0.25">
      <c r="D2678" s="8"/>
      <c r="E2678" s="8"/>
      <c r="F2678" s="8"/>
      <c r="G2678" s="9"/>
    </row>
    <row r="2679" spans="4:7" x14ac:dyDescent="0.25">
      <c r="D2679" s="8"/>
      <c r="E2679" s="8"/>
      <c r="F2679" s="8"/>
      <c r="G2679" s="9"/>
    </row>
    <row r="2680" spans="4:7" x14ac:dyDescent="0.25">
      <c r="D2680" s="8"/>
      <c r="E2680" s="8"/>
      <c r="F2680" s="8"/>
      <c r="G2680" s="9"/>
    </row>
    <row r="2681" spans="4:7" x14ac:dyDescent="0.25">
      <c r="D2681" s="8"/>
      <c r="E2681" s="8"/>
      <c r="F2681" s="8"/>
      <c r="G2681" s="9"/>
    </row>
    <row r="2682" spans="4:7" x14ac:dyDescent="0.25">
      <c r="D2682" s="8"/>
      <c r="E2682" s="8"/>
      <c r="F2682" s="8"/>
      <c r="G2682" s="9"/>
    </row>
    <row r="2683" spans="4:7" x14ac:dyDescent="0.25">
      <c r="D2683" s="8"/>
      <c r="E2683" s="8"/>
      <c r="F2683" s="8"/>
      <c r="G2683" s="9"/>
    </row>
    <row r="2684" spans="4:7" x14ac:dyDescent="0.25">
      <c r="D2684" s="8"/>
      <c r="E2684" s="8"/>
      <c r="F2684" s="8"/>
      <c r="G2684" s="9"/>
    </row>
    <row r="2685" spans="4:7" x14ac:dyDescent="0.25">
      <c r="D2685" s="8"/>
      <c r="E2685" s="8"/>
      <c r="F2685" s="8"/>
      <c r="G2685" s="9"/>
    </row>
    <row r="2686" spans="4:7" x14ac:dyDescent="0.25">
      <c r="D2686" s="8"/>
      <c r="E2686" s="8"/>
      <c r="F2686" s="8"/>
      <c r="G2686" s="9"/>
    </row>
    <row r="2687" spans="4:7" x14ac:dyDescent="0.25">
      <c r="D2687" s="8"/>
      <c r="E2687" s="8"/>
      <c r="F2687" s="8"/>
      <c r="G2687" s="9"/>
    </row>
    <row r="2688" spans="4:7" x14ac:dyDescent="0.25">
      <c r="D2688" s="8"/>
      <c r="E2688" s="8"/>
      <c r="F2688" s="8"/>
      <c r="G2688" s="9"/>
    </row>
    <row r="2689" spans="4:7" x14ac:dyDescent="0.25">
      <c r="D2689" s="8"/>
      <c r="E2689" s="8"/>
      <c r="F2689" s="8"/>
      <c r="G2689" s="9"/>
    </row>
    <row r="2690" spans="4:7" x14ac:dyDescent="0.25">
      <c r="D2690" s="8"/>
      <c r="E2690" s="8"/>
      <c r="F2690" s="8"/>
      <c r="G2690" s="9"/>
    </row>
    <row r="2691" spans="4:7" x14ac:dyDescent="0.25">
      <c r="D2691" s="8"/>
      <c r="E2691" s="8"/>
      <c r="F2691" s="8"/>
      <c r="G2691" s="9"/>
    </row>
    <row r="2692" spans="4:7" x14ac:dyDescent="0.25">
      <c r="D2692" s="8"/>
      <c r="E2692" s="8"/>
      <c r="F2692" s="8"/>
      <c r="G2692" s="9"/>
    </row>
    <row r="2693" spans="4:7" x14ac:dyDescent="0.25">
      <c r="D2693" s="8"/>
      <c r="E2693" s="8"/>
      <c r="F2693" s="8"/>
      <c r="G2693" s="9"/>
    </row>
    <row r="2694" spans="4:7" x14ac:dyDescent="0.25">
      <c r="D2694" s="8"/>
      <c r="E2694" s="8"/>
      <c r="F2694" s="8"/>
      <c r="G2694" s="9"/>
    </row>
    <row r="2695" spans="4:7" x14ac:dyDescent="0.25">
      <c r="D2695" s="8"/>
      <c r="E2695" s="8"/>
      <c r="F2695" s="8"/>
      <c r="G2695" s="9"/>
    </row>
    <row r="2696" spans="4:7" x14ac:dyDescent="0.25">
      <c r="D2696" s="8"/>
      <c r="E2696" s="8"/>
      <c r="F2696" s="8"/>
      <c r="G2696" s="9"/>
    </row>
    <row r="2697" spans="4:7" x14ac:dyDescent="0.25">
      <c r="D2697" s="8"/>
      <c r="E2697" s="8"/>
      <c r="F2697" s="8"/>
      <c r="G2697" s="9"/>
    </row>
    <row r="2698" spans="4:7" x14ac:dyDescent="0.25">
      <c r="D2698" s="8"/>
      <c r="E2698" s="8"/>
      <c r="F2698" s="8"/>
      <c r="G2698" s="9"/>
    </row>
    <row r="2699" spans="4:7" x14ac:dyDescent="0.25">
      <c r="D2699" s="8"/>
      <c r="E2699" s="8"/>
      <c r="F2699" s="8"/>
      <c r="G2699" s="9"/>
    </row>
    <row r="2700" spans="4:7" x14ac:dyDescent="0.25">
      <c r="D2700" s="8"/>
      <c r="E2700" s="8"/>
      <c r="F2700" s="8"/>
      <c r="G2700" s="9"/>
    </row>
    <row r="2701" spans="4:7" x14ac:dyDescent="0.25">
      <c r="D2701" s="8"/>
      <c r="E2701" s="8"/>
      <c r="F2701" s="8"/>
      <c r="G2701" s="9"/>
    </row>
    <row r="2702" spans="4:7" x14ac:dyDescent="0.25">
      <c r="D2702" s="8"/>
      <c r="E2702" s="8"/>
      <c r="F2702" s="8"/>
      <c r="G2702" s="9"/>
    </row>
    <row r="2703" spans="4:7" x14ac:dyDescent="0.25">
      <c r="D2703" s="8"/>
      <c r="E2703" s="8"/>
      <c r="F2703" s="8"/>
      <c r="G2703" s="9"/>
    </row>
    <row r="2704" spans="4:7" x14ac:dyDescent="0.25">
      <c r="D2704" s="8"/>
      <c r="E2704" s="8"/>
      <c r="F2704" s="8"/>
      <c r="G2704" s="9"/>
    </row>
    <row r="2705" spans="4:7" x14ac:dyDescent="0.25">
      <c r="D2705" s="8"/>
      <c r="E2705" s="8"/>
      <c r="F2705" s="8"/>
      <c r="G2705" s="9"/>
    </row>
    <row r="2706" spans="4:7" x14ac:dyDescent="0.25">
      <c r="D2706" s="8"/>
      <c r="E2706" s="8"/>
      <c r="F2706" s="8"/>
      <c r="G2706" s="9"/>
    </row>
    <row r="2707" spans="4:7" x14ac:dyDescent="0.25">
      <c r="D2707" s="8"/>
      <c r="E2707" s="8"/>
      <c r="F2707" s="8"/>
      <c r="G2707" s="9"/>
    </row>
    <row r="2708" spans="4:7" x14ac:dyDescent="0.25">
      <c r="D2708" s="8"/>
      <c r="E2708" s="8"/>
      <c r="F2708" s="8"/>
      <c r="G2708" s="9"/>
    </row>
    <row r="2709" spans="4:7" x14ac:dyDescent="0.25">
      <c r="D2709" s="8"/>
      <c r="E2709" s="8"/>
      <c r="F2709" s="8"/>
      <c r="G2709" s="9"/>
    </row>
    <row r="2710" spans="4:7" x14ac:dyDescent="0.25">
      <c r="D2710" s="8"/>
      <c r="E2710" s="8"/>
      <c r="F2710" s="8"/>
      <c r="G2710" s="9"/>
    </row>
    <row r="2711" spans="4:7" x14ac:dyDescent="0.25">
      <c r="D2711" s="8"/>
      <c r="E2711" s="8"/>
      <c r="F2711" s="8"/>
      <c r="G2711" s="9"/>
    </row>
    <row r="2712" spans="4:7" x14ac:dyDescent="0.25">
      <c r="D2712" s="8"/>
      <c r="E2712" s="8"/>
      <c r="F2712" s="8"/>
      <c r="G2712" s="9"/>
    </row>
    <row r="2713" spans="4:7" x14ac:dyDescent="0.25">
      <c r="D2713" s="8"/>
      <c r="E2713" s="8"/>
      <c r="F2713" s="8"/>
      <c r="G2713" s="9"/>
    </row>
    <row r="2714" spans="4:7" x14ac:dyDescent="0.25">
      <c r="D2714" s="8"/>
      <c r="E2714" s="8"/>
      <c r="F2714" s="8"/>
      <c r="G2714" s="9"/>
    </row>
    <row r="2715" spans="4:7" x14ac:dyDescent="0.25">
      <c r="D2715" s="8"/>
      <c r="E2715" s="8"/>
      <c r="F2715" s="8"/>
      <c r="G2715" s="9"/>
    </row>
    <row r="2716" spans="4:7" x14ac:dyDescent="0.25">
      <c r="D2716" s="8"/>
      <c r="E2716" s="8"/>
      <c r="F2716" s="8"/>
      <c r="G2716" s="9"/>
    </row>
    <row r="2717" spans="4:7" x14ac:dyDescent="0.25">
      <c r="D2717" s="8"/>
      <c r="E2717" s="8"/>
      <c r="F2717" s="8"/>
      <c r="G2717" s="9"/>
    </row>
    <row r="2718" spans="4:7" x14ac:dyDescent="0.25">
      <c r="D2718" s="8"/>
      <c r="E2718" s="8"/>
      <c r="F2718" s="8"/>
      <c r="G2718" s="9"/>
    </row>
    <row r="2719" spans="4:7" x14ac:dyDescent="0.25">
      <c r="D2719" s="8"/>
      <c r="E2719" s="8"/>
      <c r="F2719" s="8"/>
      <c r="G2719" s="9"/>
    </row>
    <row r="2720" spans="4:7" x14ac:dyDescent="0.25">
      <c r="D2720" s="8"/>
      <c r="E2720" s="8"/>
      <c r="F2720" s="8"/>
      <c r="G2720" s="9"/>
    </row>
    <row r="2721" spans="4:7" x14ac:dyDescent="0.25">
      <c r="D2721" s="8"/>
      <c r="E2721" s="8"/>
      <c r="F2721" s="8"/>
      <c r="G2721" s="9"/>
    </row>
    <row r="2722" spans="4:7" x14ac:dyDescent="0.25">
      <c r="D2722" s="8"/>
      <c r="E2722" s="8"/>
      <c r="F2722" s="8"/>
      <c r="G2722" s="9"/>
    </row>
    <row r="2723" spans="4:7" x14ac:dyDescent="0.25">
      <c r="D2723" s="8"/>
      <c r="E2723" s="8"/>
      <c r="F2723" s="8"/>
      <c r="G2723" s="9"/>
    </row>
    <row r="2724" spans="4:7" x14ac:dyDescent="0.25">
      <c r="D2724" s="8"/>
      <c r="E2724" s="8"/>
      <c r="F2724" s="8"/>
      <c r="G2724" s="9"/>
    </row>
    <row r="2725" spans="4:7" x14ac:dyDescent="0.25">
      <c r="D2725" s="8"/>
      <c r="E2725" s="8"/>
      <c r="F2725" s="8"/>
      <c r="G2725" s="9"/>
    </row>
    <row r="2726" spans="4:7" x14ac:dyDescent="0.25">
      <c r="D2726" s="8"/>
      <c r="E2726" s="8"/>
      <c r="F2726" s="8"/>
      <c r="G2726" s="9"/>
    </row>
    <row r="2727" spans="4:7" x14ac:dyDescent="0.25">
      <c r="D2727" s="8"/>
      <c r="E2727" s="8"/>
      <c r="F2727" s="8"/>
      <c r="G2727" s="9"/>
    </row>
    <row r="2728" spans="4:7" x14ac:dyDescent="0.25">
      <c r="D2728" s="8"/>
      <c r="E2728" s="8"/>
      <c r="F2728" s="8"/>
      <c r="G2728" s="9"/>
    </row>
    <row r="2729" spans="4:7" x14ac:dyDescent="0.25">
      <c r="D2729" s="8"/>
      <c r="E2729" s="8"/>
      <c r="F2729" s="8"/>
      <c r="G2729" s="9"/>
    </row>
    <row r="2730" spans="4:7" x14ac:dyDescent="0.25">
      <c r="D2730" s="8"/>
      <c r="E2730" s="8"/>
      <c r="F2730" s="8"/>
      <c r="G2730" s="9"/>
    </row>
    <row r="2731" spans="4:7" x14ac:dyDescent="0.25">
      <c r="D2731" s="8"/>
      <c r="E2731" s="8"/>
      <c r="F2731" s="8"/>
      <c r="G2731" s="9"/>
    </row>
    <row r="2732" spans="4:7" x14ac:dyDescent="0.25">
      <c r="D2732" s="8"/>
      <c r="E2732" s="8"/>
      <c r="F2732" s="8"/>
      <c r="G2732" s="9"/>
    </row>
    <row r="2733" spans="4:7" x14ac:dyDescent="0.25">
      <c r="D2733" s="8"/>
      <c r="E2733" s="8"/>
      <c r="F2733" s="8"/>
      <c r="G2733" s="9"/>
    </row>
    <row r="2734" spans="4:7" x14ac:dyDescent="0.25">
      <c r="D2734" s="8"/>
      <c r="E2734" s="8"/>
      <c r="F2734" s="8"/>
      <c r="G2734" s="9"/>
    </row>
    <row r="2735" spans="4:7" x14ac:dyDescent="0.25">
      <c r="D2735" s="8"/>
      <c r="E2735" s="8"/>
      <c r="F2735" s="8"/>
      <c r="G2735" s="9"/>
    </row>
    <row r="2736" spans="4:7" x14ac:dyDescent="0.25">
      <c r="D2736" s="8"/>
      <c r="E2736" s="8"/>
      <c r="F2736" s="8"/>
      <c r="G2736" s="9"/>
    </row>
    <row r="2737" spans="4:7" x14ac:dyDescent="0.25">
      <c r="D2737" s="8"/>
      <c r="E2737" s="8"/>
      <c r="F2737" s="8"/>
      <c r="G2737" s="9"/>
    </row>
    <row r="2738" spans="4:7" x14ac:dyDescent="0.25">
      <c r="D2738" s="8"/>
      <c r="E2738" s="8"/>
      <c r="F2738" s="8"/>
      <c r="G2738" s="9"/>
    </row>
    <row r="2739" spans="4:7" x14ac:dyDescent="0.25">
      <c r="D2739" s="8"/>
      <c r="E2739" s="8"/>
      <c r="F2739" s="8"/>
      <c r="G2739" s="9"/>
    </row>
    <row r="2740" spans="4:7" x14ac:dyDescent="0.25">
      <c r="D2740" s="8"/>
      <c r="E2740" s="8"/>
      <c r="F2740" s="8"/>
      <c r="G2740" s="9"/>
    </row>
    <row r="2741" spans="4:7" x14ac:dyDescent="0.25">
      <c r="D2741" s="8"/>
      <c r="E2741" s="8"/>
      <c r="F2741" s="8"/>
      <c r="G2741" s="9"/>
    </row>
    <row r="2742" spans="4:7" x14ac:dyDescent="0.25">
      <c r="D2742" s="8"/>
      <c r="E2742" s="8"/>
      <c r="F2742" s="8"/>
      <c r="G2742" s="9"/>
    </row>
    <row r="2743" spans="4:7" x14ac:dyDescent="0.25">
      <c r="D2743" s="8"/>
      <c r="E2743" s="8"/>
      <c r="F2743" s="8"/>
      <c r="G2743" s="9"/>
    </row>
    <row r="2744" spans="4:7" x14ac:dyDescent="0.25">
      <c r="D2744" s="8"/>
      <c r="E2744" s="8"/>
      <c r="F2744" s="8"/>
      <c r="G2744" s="9"/>
    </row>
    <row r="2745" spans="4:7" x14ac:dyDescent="0.25">
      <c r="D2745" s="8"/>
      <c r="E2745" s="8"/>
      <c r="F2745" s="8"/>
      <c r="G2745" s="9"/>
    </row>
    <row r="2746" spans="4:7" x14ac:dyDescent="0.25">
      <c r="D2746" s="8"/>
      <c r="E2746" s="8"/>
      <c r="F2746" s="8"/>
      <c r="G2746" s="9"/>
    </row>
    <row r="2747" spans="4:7" x14ac:dyDescent="0.25">
      <c r="D2747" s="8"/>
      <c r="E2747" s="8"/>
      <c r="F2747" s="8"/>
      <c r="G2747" s="9"/>
    </row>
    <row r="2748" spans="4:7" x14ac:dyDescent="0.25">
      <c r="D2748" s="8"/>
      <c r="E2748" s="8"/>
      <c r="F2748" s="8"/>
      <c r="G2748" s="9"/>
    </row>
    <row r="2749" spans="4:7" x14ac:dyDescent="0.25">
      <c r="D2749" s="8"/>
      <c r="E2749" s="8"/>
      <c r="F2749" s="8"/>
      <c r="G2749" s="9"/>
    </row>
    <row r="2750" spans="4:7" x14ac:dyDescent="0.25">
      <c r="D2750" s="8"/>
      <c r="E2750" s="8"/>
      <c r="F2750" s="8"/>
      <c r="G2750" s="9"/>
    </row>
    <row r="2751" spans="4:7" x14ac:dyDescent="0.25">
      <c r="D2751" s="8"/>
      <c r="E2751" s="8"/>
      <c r="F2751" s="8"/>
      <c r="G2751" s="9"/>
    </row>
    <row r="2752" spans="4:7" x14ac:dyDescent="0.25">
      <c r="D2752" s="8"/>
      <c r="E2752" s="8"/>
      <c r="F2752" s="8"/>
      <c r="G2752" s="9"/>
    </row>
    <row r="2753" spans="4:7" x14ac:dyDescent="0.25">
      <c r="D2753" s="8"/>
      <c r="E2753" s="8"/>
      <c r="F2753" s="8"/>
      <c r="G2753" s="9"/>
    </row>
    <row r="2754" spans="4:7" x14ac:dyDescent="0.25">
      <c r="D2754" s="8"/>
      <c r="E2754" s="8"/>
      <c r="F2754" s="8"/>
      <c r="G2754" s="9"/>
    </row>
    <row r="2755" spans="4:7" x14ac:dyDescent="0.25">
      <c r="D2755" s="8"/>
      <c r="E2755" s="8"/>
      <c r="F2755" s="8"/>
      <c r="G2755" s="9"/>
    </row>
    <row r="2756" spans="4:7" x14ac:dyDescent="0.25">
      <c r="D2756" s="8"/>
      <c r="E2756" s="8"/>
      <c r="F2756" s="8"/>
      <c r="G2756" s="9"/>
    </row>
    <row r="2757" spans="4:7" x14ac:dyDescent="0.25">
      <c r="D2757" s="8"/>
      <c r="E2757" s="8"/>
      <c r="F2757" s="8"/>
      <c r="G2757" s="9"/>
    </row>
    <row r="2758" spans="4:7" x14ac:dyDescent="0.25">
      <c r="D2758" s="8"/>
      <c r="E2758" s="8"/>
      <c r="F2758" s="8"/>
      <c r="G2758" s="9"/>
    </row>
    <row r="2759" spans="4:7" x14ac:dyDescent="0.25">
      <c r="D2759" s="8"/>
      <c r="E2759" s="8"/>
      <c r="F2759" s="8"/>
      <c r="G2759" s="9"/>
    </row>
    <row r="2760" spans="4:7" x14ac:dyDescent="0.25">
      <c r="D2760" s="8"/>
      <c r="E2760" s="8"/>
      <c r="F2760" s="8"/>
      <c r="G2760" s="9"/>
    </row>
    <row r="2761" spans="4:7" x14ac:dyDescent="0.25">
      <c r="D2761" s="8"/>
      <c r="E2761" s="8"/>
      <c r="F2761" s="8"/>
      <c r="G2761" s="9"/>
    </row>
    <row r="2762" spans="4:7" x14ac:dyDescent="0.25">
      <c r="D2762" s="8"/>
      <c r="E2762" s="8"/>
      <c r="F2762" s="8"/>
      <c r="G2762" s="9"/>
    </row>
    <row r="2763" spans="4:7" x14ac:dyDescent="0.25">
      <c r="D2763" s="8"/>
      <c r="E2763" s="8"/>
      <c r="F2763" s="8"/>
      <c r="G2763" s="9"/>
    </row>
    <row r="2764" spans="4:7" x14ac:dyDescent="0.25">
      <c r="D2764" s="8"/>
      <c r="E2764" s="8"/>
      <c r="F2764" s="8"/>
      <c r="G2764" s="9"/>
    </row>
    <row r="2765" spans="4:7" x14ac:dyDescent="0.25">
      <c r="D2765" s="8"/>
      <c r="E2765" s="8"/>
      <c r="F2765" s="8"/>
      <c r="G2765" s="9"/>
    </row>
    <row r="2766" spans="4:7" x14ac:dyDescent="0.25">
      <c r="D2766" s="8"/>
      <c r="E2766" s="8"/>
      <c r="F2766" s="8"/>
      <c r="G2766" s="9"/>
    </row>
    <row r="2767" spans="4:7" x14ac:dyDescent="0.25">
      <c r="D2767" s="8"/>
      <c r="E2767" s="8"/>
      <c r="F2767" s="8"/>
      <c r="G2767" s="9"/>
    </row>
    <row r="2768" spans="4:7" x14ac:dyDescent="0.25">
      <c r="D2768" s="8"/>
      <c r="E2768" s="8"/>
      <c r="F2768" s="8"/>
      <c r="G2768" s="9"/>
    </row>
    <row r="2769" spans="4:7" x14ac:dyDescent="0.25">
      <c r="D2769" s="8"/>
      <c r="E2769" s="8"/>
      <c r="F2769" s="8"/>
      <c r="G2769" s="9"/>
    </row>
    <row r="2770" spans="4:7" x14ac:dyDescent="0.25">
      <c r="D2770" s="8"/>
      <c r="E2770" s="8"/>
      <c r="F2770" s="8"/>
      <c r="G2770" s="9"/>
    </row>
    <row r="2771" spans="4:7" x14ac:dyDescent="0.25">
      <c r="D2771" s="8"/>
      <c r="E2771" s="8"/>
      <c r="F2771" s="8"/>
      <c r="G2771" s="9"/>
    </row>
    <row r="2772" spans="4:7" x14ac:dyDescent="0.25">
      <c r="D2772" s="8"/>
      <c r="E2772" s="8"/>
      <c r="F2772" s="8"/>
      <c r="G2772" s="9"/>
    </row>
    <row r="2773" spans="4:7" x14ac:dyDescent="0.25">
      <c r="D2773" s="8"/>
      <c r="E2773" s="8"/>
      <c r="F2773" s="8"/>
      <c r="G2773" s="9"/>
    </row>
    <row r="2774" spans="4:7" x14ac:dyDescent="0.25">
      <c r="D2774" s="8"/>
      <c r="E2774" s="8"/>
      <c r="F2774" s="8"/>
      <c r="G2774" s="9"/>
    </row>
    <row r="2775" spans="4:7" x14ac:dyDescent="0.25">
      <c r="D2775" s="8"/>
      <c r="E2775" s="8"/>
      <c r="F2775" s="8"/>
      <c r="G2775" s="9"/>
    </row>
    <row r="2776" spans="4:7" x14ac:dyDescent="0.25">
      <c r="D2776" s="8"/>
      <c r="E2776" s="8"/>
      <c r="F2776" s="8"/>
      <c r="G2776" s="9"/>
    </row>
    <row r="2777" spans="4:7" x14ac:dyDescent="0.25">
      <c r="D2777" s="8"/>
      <c r="E2777" s="8"/>
      <c r="F2777" s="8"/>
      <c r="G2777" s="9"/>
    </row>
    <row r="2778" spans="4:7" x14ac:dyDescent="0.25">
      <c r="D2778" s="8"/>
      <c r="E2778" s="8"/>
      <c r="F2778" s="8"/>
      <c r="G2778" s="9"/>
    </row>
    <row r="2779" spans="4:7" x14ac:dyDescent="0.25">
      <c r="D2779" s="8"/>
      <c r="E2779" s="8"/>
      <c r="F2779" s="8"/>
      <c r="G2779" s="9"/>
    </row>
    <row r="2780" spans="4:7" x14ac:dyDescent="0.25">
      <c r="D2780" s="8"/>
      <c r="E2780" s="8"/>
      <c r="F2780" s="8"/>
      <c r="G2780" s="9"/>
    </row>
    <row r="2781" spans="4:7" x14ac:dyDescent="0.25">
      <c r="D2781" s="8"/>
      <c r="E2781" s="8"/>
      <c r="F2781" s="8"/>
      <c r="G2781" s="9"/>
    </row>
    <row r="2782" spans="4:7" x14ac:dyDescent="0.25">
      <c r="D2782" s="8"/>
      <c r="E2782" s="8"/>
      <c r="F2782" s="8"/>
      <c r="G2782" s="9"/>
    </row>
    <row r="2783" spans="4:7" x14ac:dyDescent="0.25">
      <c r="D2783" s="8"/>
      <c r="E2783" s="8"/>
      <c r="F2783" s="8"/>
      <c r="G2783" s="9"/>
    </row>
    <row r="2784" spans="4:7" x14ac:dyDescent="0.25">
      <c r="D2784" s="8"/>
      <c r="E2784" s="8"/>
      <c r="F2784" s="8"/>
      <c r="G2784" s="9"/>
    </row>
    <row r="2785" spans="4:7" x14ac:dyDescent="0.25">
      <c r="D2785" s="8"/>
      <c r="E2785" s="8"/>
      <c r="F2785" s="8"/>
      <c r="G2785" s="9"/>
    </row>
    <row r="2786" spans="4:7" x14ac:dyDescent="0.25">
      <c r="D2786" s="8"/>
      <c r="E2786" s="8"/>
      <c r="F2786" s="8"/>
      <c r="G2786" s="9"/>
    </row>
    <row r="2787" spans="4:7" x14ac:dyDescent="0.25">
      <c r="D2787" s="8"/>
      <c r="E2787" s="8"/>
      <c r="F2787" s="8"/>
      <c r="G2787" s="9"/>
    </row>
    <row r="2788" spans="4:7" x14ac:dyDescent="0.25">
      <c r="D2788" s="8"/>
      <c r="E2788" s="8"/>
      <c r="F2788" s="8"/>
      <c r="G2788" s="9"/>
    </row>
    <row r="2789" spans="4:7" x14ac:dyDescent="0.25">
      <c r="D2789" s="8"/>
      <c r="E2789" s="8"/>
      <c r="F2789" s="8"/>
      <c r="G2789" s="9"/>
    </row>
    <row r="2790" spans="4:7" x14ac:dyDescent="0.25">
      <c r="D2790" s="8"/>
      <c r="E2790" s="8"/>
      <c r="F2790" s="8"/>
      <c r="G2790" s="9"/>
    </row>
    <row r="2791" spans="4:7" x14ac:dyDescent="0.25">
      <c r="D2791" s="8"/>
      <c r="E2791" s="8"/>
      <c r="F2791" s="8"/>
      <c r="G2791" s="9"/>
    </row>
    <row r="2792" spans="4:7" x14ac:dyDescent="0.25">
      <c r="D2792" s="8"/>
      <c r="E2792" s="8"/>
      <c r="F2792" s="8"/>
      <c r="G2792" s="9"/>
    </row>
    <row r="2793" spans="4:7" x14ac:dyDescent="0.25">
      <c r="D2793" s="8"/>
      <c r="E2793" s="8"/>
      <c r="F2793" s="8"/>
      <c r="G2793" s="9"/>
    </row>
    <row r="2794" spans="4:7" x14ac:dyDescent="0.25">
      <c r="D2794" s="8"/>
      <c r="E2794" s="8"/>
      <c r="F2794" s="8"/>
      <c r="G2794" s="9"/>
    </row>
    <row r="2795" spans="4:7" x14ac:dyDescent="0.25">
      <c r="D2795" s="8"/>
      <c r="E2795" s="8"/>
      <c r="F2795" s="8"/>
      <c r="G2795" s="9"/>
    </row>
    <row r="2796" spans="4:7" x14ac:dyDescent="0.25">
      <c r="D2796" s="8"/>
      <c r="E2796" s="8"/>
      <c r="F2796" s="8"/>
      <c r="G2796" s="9"/>
    </row>
    <row r="2797" spans="4:7" x14ac:dyDescent="0.25">
      <c r="D2797" s="8"/>
      <c r="E2797" s="8"/>
      <c r="F2797" s="8"/>
      <c r="G2797" s="9"/>
    </row>
    <row r="2798" spans="4:7" x14ac:dyDescent="0.25">
      <c r="D2798" s="8"/>
      <c r="E2798" s="8"/>
      <c r="F2798" s="8"/>
      <c r="G2798" s="9"/>
    </row>
    <row r="2799" spans="4:7" x14ac:dyDescent="0.25">
      <c r="D2799" s="8"/>
      <c r="E2799" s="8"/>
      <c r="F2799" s="8"/>
      <c r="G2799" s="9"/>
    </row>
    <row r="2800" spans="4:7" x14ac:dyDescent="0.25">
      <c r="D2800" s="8"/>
      <c r="E2800" s="8"/>
      <c r="F2800" s="8"/>
      <c r="G2800" s="9"/>
    </row>
    <row r="2801" spans="4:7" x14ac:dyDescent="0.25">
      <c r="D2801" s="8"/>
      <c r="E2801" s="8"/>
      <c r="F2801" s="8"/>
      <c r="G2801" s="9"/>
    </row>
    <row r="2802" spans="4:7" x14ac:dyDescent="0.25">
      <c r="D2802" s="8"/>
      <c r="E2802" s="8"/>
      <c r="F2802" s="8"/>
      <c r="G2802" s="9"/>
    </row>
    <row r="2803" spans="4:7" x14ac:dyDescent="0.25">
      <c r="D2803" s="8"/>
      <c r="E2803" s="8"/>
      <c r="F2803" s="8"/>
      <c r="G2803" s="9"/>
    </row>
    <row r="2804" spans="4:7" x14ac:dyDescent="0.25">
      <c r="D2804" s="8"/>
      <c r="E2804" s="8"/>
      <c r="F2804" s="8"/>
      <c r="G2804" s="9"/>
    </row>
    <row r="2805" spans="4:7" x14ac:dyDescent="0.25">
      <c r="D2805" s="8"/>
      <c r="E2805" s="8"/>
      <c r="F2805" s="8"/>
      <c r="G2805" s="9"/>
    </row>
    <row r="2806" spans="4:7" x14ac:dyDescent="0.25">
      <c r="D2806" s="8"/>
      <c r="E2806" s="8"/>
      <c r="F2806" s="8"/>
      <c r="G2806" s="9"/>
    </row>
    <row r="2807" spans="4:7" x14ac:dyDescent="0.25">
      <c r="D2807" s="8"/>
      <c r="E2807" s="8"/>
      <c r="F2807" s="8"/>
      <c r="G2807" s="9"/>
    </row>
    <row r="2808" spans="4:7" x14ac:dyDescent="0.25">
      <c r="D2808" s="8"/>
      <c r="E2808" s="8"/>
      <c r="F2808" s="8"/>
      <c r="G2808" s="9"/>
    </row>
    <row r="2809" spans="4:7" x14ac:dyDescent="0.25">
      <c r="D2809" s="8"/>
      <c r="E2809" s="8"/>
      <c r="F2809" s="8"/>
      <c r="G2809" s="9"/>
    </row>
    <row r="2810" spans="4:7" x14ac:dyDescent="0.25">
      <c r="D2810" s="8"/>
      <c r="E2810" s="8"/>
      <c r="F2810" s="8"/>
      <c r="G2810" s="9"/>
    </row>
    <row r="2811" spans="4:7" x14ac:dyDescent="0.25">
      <c r="D2811" s="8"/>
      <c r="E2811" s="8"/>
      <c r="F2811" s="8"/>
      <c r="G2811" s="9"/>
    </row>
    <row r="2812" spans="4:7" x14ac:dyDescent="0.25">
      <c r="D2812" s="8"/>
      <c r="E2812" s="8"/>
      <c r="F2812" s="8"/>
      <c r="G2812" s="9"/>
    </row>
    <row r="2813" spans="4:7" x14ac:dyDescent="0.25">
      <c r="D2813" s="8"/>
      <c r="E2813" s="8"/>
      <c r="F2813" s="8"/>
      <c r="G2813" s="9"/>
    </row>
    <row r="2814" spans="4:7" x14ac:dyDescent="0.25">
      <c r="D2814" s="8"/>
      <c r="E2814" s="8"/>
      <c r="F2814" s="8"/>
      <c r="G2814" s="9"/>
    </row>
    <row r="2815" spans="4:7" x14ac:dyDescent="0.25">
      <c r="D2815" s="8"/>
      <c r="E2815" s="8"/>
      <c r="F2815" s="8"/>
      <c r="G2815" s="9"/>
    </row>
    <row r="2816" spans="4:7" x14ac:dyDescent="0.25">
      <c r="D2816" s="8"/>
      <c r="E2816" s="8"/>
      <c r="F2816" s="8"/>
      <c r="G2816" s="9"/>
    </row>
    <row r="2817" spans="4:7" x14ac:dyDescent="0.25">
      <c r="D2817" s="8"/>
      <c r="E2817" s="8"/>
      <c r="F2817" s="8"/>
      <c r="G2817" s="9"/>
    </row>
    <row r="2818" spans="4:7" x14ac:dyDescent="0.25">
      <c r="D2818" s="8"/>
      <c r="E2818" s="8"/>
      <c r="F2818" s="8"/>
      <c r="G2818" s="9"/>
    </row>
    <row r="2819" spans="4:7" x14ac:dyDescent="0.25">
      <c r="D2819" s="8"/>
      <c r="E2819" s="8"/>
      <c r="F2819" s="8"/>
      <c r="G2819" s="9"/>
    </row>
    <row r="2820" spans="4:7" x14ac:dyDescent="0.25">
      <c r="D2820" s="8"/>
      <c r="E2820" s="8"/>
      <c r="F2820" s="8"/>
      <c r="G2820" s="9"/>
    </row>
    <row r="2821" spans="4:7" x14ac:dyDescent="0.25">
      <c r="D2821" s="8"/>
      <c r="E2821" s="8"/>
      <c r="F2821" s="8"/>
      <c r="G2821" s="9"/>
    </row>
    <row r="2822" spans="4:7" x14ac:dyDescent="0.25">
      <c r="D2822" s="8"/>
      <c r="E2822" s="8"/>
      <c r="F2822" s="8"/>
      <c r="G2822" s="9"/>
    </row>
    <row r="2823" spans="4:7" x14ac:dyDescent="0.25">
      <c r="D2823" s="8"/>
      <c r="E2823" s="8"/>
      <c r="F2823" s="8"/>
      <c r="G2823" s="9"/>
    </row>
    <row r="2824" spans="4:7" x14ac:dyDescent="0.25">
      <c r="D2824" s="8"/>
      <c r="E2824" s="8"/>
      <c r="F2824" s="8"/>
      <c r="G2824" s="9"/>
    </row>
    <row r="2825" spans="4:7" x14ac:dyDescent="0.25">
      <c r="D2825" s="8"/>
      <c r="E2825" s="8"/>
      <c r="F2825" s="8"/>
      <c r="G2825" s="9"/>
    </row>
    <row r="2826" spans="4:7" x14ac:dyDescent="0.25">
      <c r="D2826" s="8"/>
      <c r="E2826" s="8"/>
      <c r="F2826" s="8"/>
      <c r="G2826" s="9"/>
    </row>
    <row r="2827" spans="4:7" x14ac:dyDescent="0.25">
      <c r="D2827" s="8"/>
      <c r="E2827" s="8"/>
      <c r="F2827" s="8"/>
      <c r="G2827" s="9"/>
    </row>
    <row r="2828" spans="4:7" x14ac:dyDescent="0.25">
      <c r="D2828" s="8"/>
      <c r="E2828" s="8"/>
      <c r="F2828" s="8"/>
      <c r="G2828" s="9"/>
    </row>
    <row r="2829" spans="4:7" x14ac:dyDescent="0.25">
      <c r="D2829" s="8"/>
      <c r="E2829" s="8"/>
      <c r="F2829" s="8"/>
      <c r="G2829" s="9"/>
    </row>
    <row r="2830" spans="4:7" x14ac:dyDescent="0.25">
      <c r="D2830" s="8"/>
      <c r="E2830" s="8"/>
      <c r="F2830" s="8"/>
      <c r="G2830" s="9"/>
    </row>
    <row r="2831" spans="4:7" x14ac:dyDescent="0.25">
      <c r="D2831" s="8"/>
      <c r="E2831" s="8"/>
      <c r="F2831" s="8"/>
      <c r="G2831" s="9"/>
    </row>
    <row r="2832" spans="4:7" x14ac:dyDescent="0.25">
      <c r="D2832" s="8"/>
      <c r="E2832" s="8"/>
      <c r="F2832" s="8"/>
      <c r="G2832" s="9"/>
    </row>
    <row r="2833" spans="4:7" x14ac:dyDescent="0.25">
      <c r="D2833" s="8"/>
      <c r="E2833" s="8"/>
      <c r="F2833" s="8"/>
      <c r="G2833" s="9"/>
    </row>
    <row r="2834" spans="4:7" x14ac:dyDescent="0.25">
      <c r="D2834" s="8"/>
      <c r="E2834" s="8"/>
      <c r="F2834" s="8"/>
      <c r="G2834" s="9"/>
    </row>
    <row r="2835" spans="4:7" x14ac:dyDescent="0.25">
      <c r="D2835" s="8"/>
      <c r="E2835" s="8"/>
      <c r="F2835" s="8"/>
      <c r="G2835" s="9"/>
    </row>
    <row r="2836" spans="4:7" x14ac:dyDescent="0.25">
      <c r="D2836" s="8"/>
      <c r="E2836" s="8"/>
      <c r="F2836" s="8"/>
      <c r="G2836" s="9"/>
    </row>
    <row r="2837" spans="4:7" x14ac:dyDescent="0.25">
      <c r="D2837" s="8"/>
      <c r="E2837" s="8"/>
      <c r="F2837" s="8"/>
      <c r="G2837" s="9"/>
    </row>
    <row r="2838" spans="4:7" x14ac:dyDescent="0.25">
      <c r="D2838" s="8"/>
      <c r="E2838" s="8"/>
      <c r="F2838" s="8"/>
      <c r="G2838" s="9"/>
    </row>
    <row r="2839" spans="4:7" x14ac:dyDescent="0.25">
      <c r="D2839" s="8"/>
      <c r="E2839" s="8"/>
      <c r="F2839" s="8"/>
      <c r="G2839" s="9"/>
    </row>
    <row r="2840" spans="4:7" x14ac:dyDescent="0.25">
      <c r="D2840" s="8"/>
      <c r="E2840" s="8"/>
      <c r="F2840" s="8"/>
      <c r="G2840" s="9"/>
    </row>
    <row r="2841" spans="4:7" x14ac:dyDescent="0.25">
      <c r="D2841" s="8"/>
      <c r="E2841" s="8"/>
      <c r="F2841" s="8"/>
      <c r="G2841" s="9"/>
    </row>
    <row r="2842" spans="4:7" x14ac:dyDescent="0.25">
      <c r="D2842" s="8"/>
      <c r="E2842" s="8"/>
      <c r="F2842" s="8"/>
      <c r="G2842" s="9"/>
    </row>
    <row r="2843" spans="4:7" x14ac:dyDescent="0.25">
      <c r="D2843" s="8"/>
      <c r="E2843" s="8"/>
      <c r="F2843" s="8"/>
      <c r="G2843" s="9"/>
    </row>
    <row r="2844" spans="4:7" x14ac:dyDescent="0.25">
      <c r="D2844" s="8"/>
      <c r="E2844" s="8"/>
      <c r="F2844" s="8"/>
      <c r="G2844" s="9"/>
    </row>
    <row r="2845" spans="4:7" x14ac:dyDescent="0.25">
      <c r="D2845" s="8"/>
      <c r="E2845" s="8"/>
      <c r="F2845" s="8"/>
      <c r="G2845" s="9"/>
    </row>
    <row r="2846" spans="4:7" x14ac:dyDescent="0.25">
      <c r="D2846" s="8"/>
      <c r="E2846" s="8"/>
      <c r="F2846" s="8"/>
      <c r="G2846" s="9"/>
    </row>
    <row r="2847" spans="4:7" x14ac:dyDescent="0.25">
      <c r="D2847" s="8"/>
      <c r="E2847" s="8"/>
      <c r="F2847" s="8"/>
      <c r="G2847" s="9"/>
    </row>
    <row r="2848" spans="4:7" x14ac:dyDescent="0.25">
      <c r="D2848" s="8"/>
      <c r="E2848" s="8"/>
      <c r="F2848" s="8"/>
      <c r="G2848" s="9"/>
    </row>
    <row r="2849" spans="4:7" x14ac:dyDescent="0.25">
      <c r="D2849" s="8"/>
      <c r="E2849" s="8"/>
      <c r="F2849" s="8"/>
      <c r="G2849" s="9"/>
    </row>
    <row r="2850" spans="4:7" x14ac:dyDescent="0.25">
      <c r="D2850" s="8"/>
      <c r="E2850" s="8"/>
      <c r="F2850" s="8"/>
      <c r="G2850" s="9"/>
    </row>
    <row r="2851" spans="4:7" x14ac:dyDescent="0.25">
      <c r="D2851" s="8"/>
      <c r="E2851" s="8"/>
      <c r="F2851" s="8"/>
      <c r="G2851" s="9"/>
    </row>
    <row r="2852" spans="4:7" x14ac:dyDescent="0.25">
      <c r="D2852" s="8"/>
      <c r="E2852" s="8"/>
      <c r="F2852" s="8"/>
      <c r="G2852" s="9"/>
    </row>
    <row r="2853" spans="4:7" x14ac:dyDescent="0.25">
      <c r="D2853" s="8"/>
      <c r="E2853" s="8"/>
      <c r="F2853" s="8"/>
      <c r="G2853" s="9"/>
    </row>
    <row r="2854" spans="4:7" x14ac:dyDescent="0.25">
      <c r="D2854" s="8"/>
      <c r="E2854" s="8"/>
      <c r="F2854" s="8"/>
      <c r="G2854" s="9"/>
    </row>
    <row r="2855" spans="4:7" x14ac:dyDescent="0.25">
      <c r="D2855" s="8"/>
      <c r="E2855" s="8"/>
      <c r="F2855" s="8"/>
      <c r="G2855" s="9"/>
    </row>
    <row r="2856" spans="4:7" x14ac:dyDescent="0.25">
      <c r="D2856" s="8"/>
      <c r="E2856" s="8"/>
      <c r="F2856" s="8"/>
      <c r="G2856" s="9"/>
    </row>
    <row r="2857" spans="4:7" x14ac:dyDescent="0.25">
      <c r="D2857" s="8"/>
      <c r="E2857" s="8"/>
      <c r="F2857" s="8"/>
      <c r="G2857" s="9"/>
    </row>
    <row r="2858" spans="4:7" x14ac:dyDescent="0.25">
      <c r="D2858" s="8"/>
      <c r="E2858" s="8"/>
      <c r="F2858" s="8"/>
      <c r="G2858" s="9"/>
    </row>
    <row r="2859" spans="4:7" x14ac:dyDescent="0.25">
      <c r="D2859" s="8"/>
      <c r="E2859" s="8"/>
      <c r="F2859" s="8"/>
      <c r="G2859" s="9"/>
    </row>
    <row r="2860" spans="4:7" x14ac:dyDescent="0.25">
      <c r="D2860" s="8"/>
      <c r="E2860" s="8"/>
      <c r="F2860" s="8"/>
      <c r="G2860" s="9"/>
    </row>
    <row r="2861" spans="4:7" x14ac:dyDescent="0.25">
      <c r="D2861" s="8"/>
      <c r="E2861" s="8"/>
      <c r="F2861" s="8"/>
      <c r="G2861" s="9"/>
    </row>
    <row r="2862" spans="4:7" x14ac:dyDescent="0.25">
      <c r="D2862" s="8"/>
      <c r="E2862" s="8"/>
      <c r="F2862" s="8"/>
      <c r="G2862" s="9"/>
    </row>
    <row r="2863" spans="4:7" x14ac:dyDescent="0.25">
      <c r="D2863" s="8"/>
      <c r="E2863" s="8"/>
      <c r="F2863" s="8"/>
      <c r="G2863" s="9"/>
    </row>
    <row r="2864" spans="4:7" x14ac:dyDescent="0.25">
      <c r="D2864" s="8"/>
      <c r="E2864" s="8"/>
      <c r="F2864" s="8"/>
      <c r="G2864" s="9"/>
    </row>
    <row r="2865" spans="4:7" x14ac:dyDescent="0.25">
      <c r="D2865" s="8"/>
      <c r="E2865" s="8"/>
      <c r="F2865" s="8"/>
      <c r="G2865" s="9"/>
    </row>
    <row r="2866" spans="4:7" x14ac:dyDescent="0.25">
      <c r="D2866" s="8"/>
      <c r="E2866" s="8"/>
      <c r="F2866" s="8"/>
      <c r="G2866" s="9"/>
    </row>
    <row r="2867" spans="4:7" x14ac:dyDescent="0.25">
      <c r="D2867" s="8"/>
      <c r="E2867" s="8"/>
      <c r="F2867" s="8"/>
      <c r="G2867" s="9"/>
    </row>
    <row r="2868" spans="4:7" x14ac:dyDescent="0.25">
      <c r="D2868" s="8"/>
      <c r="E2868" s="8"/>
      <c r="F2868" s="8"/>
      <c r="G2868" s="9"/>
    </row>
    <row r="2869" spans="4:7" x14ac:dyDescent="0.25">
      <c r="D2869" s="8"/>
      <c r="E2869" s="8"/>
      <c r="F2869" s="8"/>
      <c r="G2869" s="9"/>
    </row>
    <row r="2870" spans="4:7" x14ac:dyDescent="0.25">
      <c r="D2870" s="8"/>
      <c r="E2870" s="8"/>
      <c r="F2870" s="8"/>
      <c r="G2870" s="9"/>
    </row>
    <row r="2871" spans="4:7" x14ac:dyDescent="0.25">
      <c r="D2871" s="8"/>
      <c r="E2871" s="8"/>
      <c r="F2871" s="8"/>
      <c r="G2871" s="9"/>
    </row>
    <row r="2872" spans="4:7" x14ac:dyDescent="0.25">
      <c r="D2872" s="8"/>
      <c r="E2872" s="8"/>
      <c r="F2872" s="8"/>
      <c r="G2872" s="9"/>
    </row>
    <row r="2873" spans="4:7" x14ac:dyDescent="0.25">
      <c r="D2873" s="8"/>
      <c r="E2873" s="8"/>
      <c r="F2873" s="8"/>
      <c r="G2873" s="9"/>
    </row>
    <row r="2874" spans="4:7" x14ac:dyDescent="0.25">
      <c r="D2874" s="8"/>
      <c r="E2874" s="8"/>
      <c r="F2874" s="8"/>
      <c r="G2874" s="9"/>
    </row>
    <row r="2875" spans="4:7" x14ac:dyDescent="0.25">
      <c r="D2875" s="8"/>
      <c r="E2875" s="8"/>
      <c r="F2875" s="8"/>
      <c r="G2875" s="9"/>
    </row>
    <row r="2876" spans="4:7" x14ac:dyDescent="0.25">
      <c r="D2876" s="8"/>
      <c r="E2876" s="8"/>
      <c r="F2876" s="8"/>
      <c r="G2876" s="9"/>
    </row>
    <row r="2877" spans="4:7" x14ac:dyDescent="0.25">
      <c r="D2877" s="8"/>
      <c r="E2877" s="8"/>
      <c r="F2877" s="8"/>
      <c r="G2877" s="9"/>
    </row>
    <row r="2878" spans="4:7" x14ac:dyDescent="0.25">
      <c r="D2878" s="8"/>
      <c r="E2878" s="8"/>
      <c r="F2878" s="8"/>
      <c r="G2878" s="9"/>
    </row>
    <row r="2879" spans="4:7" x14ac:dyDescent="0.25">
      <c r="D2879" s="8"/>
      <c r="E2879" s="8"/>
      <c r="F2879" s="8"/>
      <c r="G2879" s="9"/>
    </row>
    <row r="2880" spans="4:7" x14ac:dyDescent="0.25">
      <c r="D2880" s="8"/>
      <c r="E2880" s="8"/>
      <c r="F2880" s="8"/>
      <c r="G2880" s="9"/>
    </row>
    <row r="2881" spans="4:7" x14ac:dyDescent="0.25">
      <c r="D2881" s="8"/>
      <c r="E2881" s="8"/>
      <c r="F2881" s="8"/>
      <c r="G2881" s="9"/>
    </row>
    <row r="2882" spans="4:7" x14ac:dyDescent="0.25">
      <c r="D2882" s="8"/>
      <c r="E2882" s="8"/>
      <c r="F2882" s="8"/>
      <c r="G2882" s="9"/>
    </row>
    <row r="2883" spans="4:7" x14ac:dyDescent="0.25">
      <c r="D2883" s="8"/>
      <c r="E2883" s="8"/>
      <c r="F2883" s="8"/>
      <c r="G2883" s="9"/>
    </row>
    <row r="2884" spans="4:7" x14ac:dyDescent="0.25">
      <c r="D2884" s="8"/>
      <c r="E2884" s="8"/>
      <c r="F2884" s="8"/>
      <c r="G2884" s="9"/>
    </row>
    <row r="2885" spans="4:7" x14ac:dyDescent="0.25">
      <c r="D2885" s="8"/>
      <c r="E2885" s="8"/>
      <c r="F2885" s="8"/>
      <c r="G2885" s="9"/>
    </row>
    <row r="2886" spans="4:7" x14ac:dyDescent="0.25">
      <c r="D2886" s="8"/>
      <c r="E2886" s="8"/>
      <c r="F2886" s="8"/>
      <c r="G2886" s="9"/>
    </row>
    <row r="2887" spans="4:7" x14ac:dyDescent="0.25">
      <c r="D2887" s="8"/>
      <c r="E2887" s="8"/>
      <c r="F2887" s="8"/>
      <c r="G2887" s="9"/>
    </row>
    <row r="2888" spans="4:7" x14ac:dyDescent="0.25">
      <c r="D2888" s="8"/>
      <c r="E2888" s="8"/>
      <c r="F2888" s="8"/>
      <c r="G2888" s="9"/>
    </row>
    <row r="2889" spans="4:7" x14ac:dyDescent="0.25">
      <c r="D2889" s="8"/>
      <c r="E2889" s="8"/>
      <c r="F2889" s="8"/>
      <c r="G2889" s="9"/>
    </row>
    <row r="2890" spans="4:7" x14ac:dyDescent="0.25">
      <c r="D2890" s="8"/>
      <c r="E2890" s="8"/>
      <c r="F2890" s="8"/>
      <c r="G2890" s="9"/>
    </row>
    <row r="2891" spans="4:7" x14ac:dyDescent="0.25">
      <c r="D2891" s="8"/>
      <c r="E2891" s="8"/>
      <c r="F2891" s="8"/>
      <c r="G2891" s="9"/>
    </row>
    <row r="2892" spans="4:7" x14ac:dyDescent="0.25">
      <c r="D2892" s="8"/>
      <c r="E2892" s="8"/>
      <c r="F2892" s="8"/>
      <c r="G2892" s="9"/>
    </row>
    <row r="2893" spans="4:7" x14ac:dyDescent="0.25">
      <c r="D2893" s="8"/>
      <c r="E2893" s="8"/>
      <c r="F2893" s="8"/>
      <c r="G2893" s="9"/>
    </row>
    <row r="2894" spans="4:7" x14ac:dyDescent="0.25">
      <c r="D2894" s="8"/>
      <c r="E2894" s="8"/>
      <c r="F2894" s="8"/>
      <c r="G2894" s="9"/>
    </row>
    <row r="2895" spans="4:7" x14ac:dyDescent="0.25">
      <c r="D2895" s="8"/>
      <c r="E2895" s="8"/>
      <c r="F2895" s="8"/>
      <c r="G2895" s="9"/>
    </row>
    <row r="2896" spans="4:7" x14ac:dyDescent="0.25">
      <c r="D2896" s="8"/>
      <c r="E2896" s="8"/>
      <c r="F2896" s="8"/>
      <c r="G2896" s="9"/>
    </row>
    <row r="2897" spans="4:7" x14ac:dyDescent="0.25">
      <c r="D2897" s="8"/>
      <c r="E2897" s="8"/>
      <c r="F2897" s="8"/>
      <c r="G2897" s="9"/>
    </row>
    <row r="2898" spans="4:7" x14ac:dyDescent="0.25">
      <c r="D2898" s="8"/>
      <c r="E2898" s="8"/>
      <c r="F2898" s="8"/>
      <c r="G2898" s="9"/>
    </row>
    <row r="2899" spans="4:7" x14ac:dyDescent="0.25">
      <c r="D2899" s="8"/>
      <c r="E2899" s="8"/>
      <c r="F2899" s="8"/>
      <c r="G2899" s="9"/>
    </row>
    <row r="2900" spans="4:7" x14ac:dyDescent="0.25">
      <c r="D2900" s="8"/>
      <c r="E2900" s="8"/>
      <c r="F2900" s="8"/>
      <c r="G2900" s="9"/>
    </row>
    <row r="2901" spans="4:7" x14ac:dyDescent="0.25">
      <c r="D2901" s="8"/>
      <c r="E2901" s="8"/>
      <c r="F2901" s="8"/>
      <c r="G2901" s="9"/>
    </row>
    <row r="2902" spans="4:7" x14ac:dyDescent="0.25">
      <c r="D2902" s="8"/>
      <c r="E2902" s="8"/>
      <c r="F2902" s="8"/>
      <c r="G2902" s="9"/>
    </row>
    <row r="2903" spans="4:7" x14ac:dyDescent="0.25">
      <c r="D2903" s="8"/>
      <c r="E2903" s="8"/>
      <c r="F2903" s="8"/>
      <c r="G2903" s="9"/>
    </row>
    <row r="2904" spans="4:7" x14ac:dyDescent="0.25">
      <c r="D2904" s="8"/>
      <c r="E2904" s="8"/>
      <c r="F2904" s="8"/>
      <c r="G2904" s="9"/>
    </row>
    <row r="2905" spans="4:7" x14ac:dyDescent="0.25">
      <c r="D2905" s="8"/>
      <c r="E2905" s="8"/>
      <c r="F2905" s="8"/>
      <c r="G2905" s="9"/>
    </row>
    <row r="2906" spans="4:7" x14ac:dyDescent="0.25">
      <c r="D2906" s="8"/>
      <c r="E2906" s="8"/>
      <c r="F2906" s="8"/>
      <c r="G2906" s="9"/>
    </row>
    <row r="2907" spans="4:7" x14ac:dyDescent="0.25">
      <c r="D2907" s="8"/>
      <c r="E2907" s="8"/>
      <c r="F2907" s="8"/>
      <c r="G2907" s="9"/>
    </row>
    <row r="2908" spans="4:7" x14ac:dyDescent="0.25">
      <c r="D2908" s="8"/>
      <c r="E2908" s="8"/>
      <c r="F2908" s="8"/>
      <c r="G2908" s="9"/>
    </row>
    <row r="2909" spans="4:7" x14ac:dyDescent="0.25">
      <c r="D2909" s="8"/>
      <c r="E2909" s="8"/>
      <c r="F2909" s="8"/>
      <c r="G2909" s="9"/>
    </row>
    <row r="2910" spans="4:7" x14ac:dyDescent="0.25">
      <c r="D2910" s="8"/>
      <c r="E2910" s="8"/>
      <c r="F2910" s="8"/>
      <c r="G2910" s="9"/>
    </row>
    <row r="2911" spans="4:7" x14ac:dyDescent="0.25">
      <c r="D2911" s="8"/>
      <c r="E2911" s="8"/>
      <c r="F2911" s="8"/>
      <c r="G2911" s="9"/>
    </row>
    <row r="2912" spans="4:7" x14ac:dyDescent="0.25">
      <c r="D2912" s="8"/>
      <c r="E2912" s="8"/>
      <c r="F2912" s="8"/>
      <c r="G2912" s="9"/>
    </row>
    <row r="2913" spans="4:7" x14ac:dyDescent="0.25">
      <c r="D2913" s="8"/>
      <c r="E2913" s="8"/>
      <c r="F2913" s="8"/>
      <c r="G2913" s="9"/>
    </row>
    <row r="2914" spans="4:7" x14ac:dyDescent="0.25">
      <c r="D2914" s="8"/>
      <c r="E2914" s="8"/>
      <c r="F2914" s="8"/>
      <c r="G2914" s="9"/>
    </row>
    <row r="2915" spans="4:7" x14ac:dyDescent="0.25">
      <c r="D2915" s="8"/>
      <c r="E2915" s="8"/>
      <c r="F2915" s="8"/>
      <c r="G2915" s="9"/>
    </row>
    <row r="2916" spans="4:7" x14ac:dyDescent="0.25">
      <c r="D2916" s="8"/>
      <c r="E2916" s="8"/>
      <c r="F2916" s="8"/>
      <c r="G2916" s="9"/>
    </row>
    <row r="2917" spans="4:7" x14ac:dyDescent="0.25">
      <c r="D2917" s="8"/>
      <c r="E2917" s="8"/>
      <c r="F2917" s="8"/>
      <c r="G2917" s="9"/>
    </row>
    <row r="2918" spans="4:7" x14ac:dyDescent="0.25">
      <c r="D2918" s="8"/>
      <c r="E2918" s="8"/>
      <c r="F2918" s="8"/>
      <c r="G2918" s="9"/>
    </row>
    <row r="2919" spans="4:7" x14ac:dyDescent="0.25">
      <c r="D2919" s="8"/>
      <c r="E2919" s="8"/>
      <c r="F2919" s="8"/>
      <c r="G2919" s="9"/>
    </row>
    <row r="2920" spans="4:7" x14ac:dyDescent="0.25">
      <c r="D2920" s="8"/>
      <c r="E2920" s="8"/>
      <c r="F2920" s="8"/>
      <c r="G2920" s="9"/>
    </row>
    <row r="2921" spans="4:7" x14ac:dyDescent="0.25">
      <c r="D2921" s="8"/>
      <c r="E2921" s="8"/>
      <c r="F2921" s="8"/>
      <c r="G2921" s="9"/>
    </row>
    <row r="2922" spans="4:7" x14ac:dyDescent="0.25">
      <c r="D2922" s="8"/>
      <c r="E2922" s="8"/>
      <c r="F2922" s="8"/>
      <c r="G2922" s="9"/>
    </row>
    <row r="2923" spans="4:7" x14ac:dyDescent="0.25">
      <c r="D2923" s="8"/>
      <c r="E2923" s="8"/>
      <c r="F2923" s="8"/>
      <c r="G2923" s="9"/>
    </row>
    <row r="2924" spans="4:7" x14ac:dyDescent="0.25">
      <c r="D2924" s="8"/>
      <c r="E2924" s="8"/>
      <c r="F2924" s="8"/>
      <c r="G2924" s="9"/>
    </row>
    <row r="2925" spans="4:7" x14ac:dyDescent="0.25">
      <c r="D2925" s="8"/>
      <c r="E2925" s="8"/>
      <c r="F2925" s="8"/>
      <c r="G2925" s="9"/>
    </row>
    <row r="2926" spans="4:7" x14ac:dyDescent="0.25">
      <c r="D2926" s="8"/>
      <c r="E2926" s="8"/>
      <c r="F2926" s="8"/>
      <c r="G2926" s="9"/>
    </row>
    <row r="2927" spans="4:7" x14ac:dyDescent="0.25">
      <c r="D2927" s="8"/>
      <c r="E2927" s="8"/>
      <c r="F2927" s="8"/>
      <c r="G2927" s="9"/>
    </row>
    <row r="2928" spans="4:7" x14ac:dyDescent="0.25">
      <c r="D2928" s="8"/>
      <c r="E2928" s="8"/>
      <c r="F2928" s="8"/>
      <c r="G2928" s="9"/>
    </row>
    <row r="2929" spans="4:7" x14ac:dyDescent="0.25">
      <c r="D2929" s="8"/>
      <c r="E2929" s="8"/>
      <c r="F2929" s="8"/>
      <c r="G2929" s="9"/>
    </row>
    <row r="2930" spans="4:7" x14ac:dyDescent="0.25">
      <c r="D2930" s="8"/>
      <c r="E2930" s="8"/>
      <c r="F2930" s="8"/>
      <c r="G2930" s="9"/>
    </row>
    <row r="2931" spans="4:7" x14ac:dyDescent="0.25">
      <c r="D2931" s="8"/>
      <c r="E2931" s="8"/>
      <c r="F2931" s="8"/>
      <c r="G2931" s="9"/>
    </row>
    <row r="2932" spans="4:7" x14ac:dyDescent="0.25">
      <c r="D2932" s="8"/>
      <c r="E2932" s="8"/>
      <c r="F2932" s="8"/>
      <c r="G2932" s="9"/>
    </row>
    <row r="2933" spans="4:7" x14ac:dyDescent="0.25">
      <c r="D2933" s="8"/>
      <c r="E2933" s="8"/>
      <c r="F2933" s="8"/>
      <c r="G2933" s="9"/>
    </row>
    <row r="2934" spans="4:7" x14ac:dyDescent="0.25">
      <c r="D2934" s="8"/>
      <c r="E2934" s="8"/>
      <c r="F2934" s="8"/>
      <c r="G2934" s="9"/>
    </row>
    <row r="2935" spans="4:7" x14ac:dyDescent="0.25">
      <c r="D2935" s="8"/>
      <c r="E2935" s="8"/>
      <c r="F2935" s="8"/>
      <c r="G2935" s="9"/>
    </row>
    <row r="2936" spans="4:7" x14ac:dyDescent="0.25">
      <c r="D2936" s="8"/>
      <c r="E2936" s="8"/>
      <c r="F2936" s="8"/>
      <c r="G2936" s="9"/>
    </row>
    <row r="2937" spans="4:7" x14ac:dyDescent="0.25">
      <c r="D2937" s="8"/>
      <c r="E2937" s="8"/>
      <c r="F2937" s="8"/>
      <c r="G2937" s="9"/>
    </row>
    <row r="2938" spans="4:7" x14ac:dyDescent="0.25">
      <c r="D2938" s="8"/>
      <c r="E2938" s="8"/>
      <c r="F2938" s="8"/>
      <c r="G2938" s="9"/>
    </row>
    <row r="2939" spans="4:7" x14ac:dyDescent="0.25">
      <c r="D2939" s="8"/>
      <c r="E2939" s="8"/>
      <c r="F2939" s="8"/>
      <c r="G2939" s="9"/>
    </row>
    <row r="2940" spans="4:7" x14ac:dyDescent="0.25">
      <c r="D2940" s="8"/>
      <c r="E2940" s="8"/>
      <c r="F2940" s="8"/>
      <c r="G2940" s="9"/>
    </row>
    <row r="2941" spans="4:7" x14ac:dyDescent="0.25">
      <c r="D2941" s="8"/>
      <c r="E2941" s="8"/>
      <c r="F2941" s="8"/>
      <c r="G2941" s="9"/>
    </row>
    <row r="2942" spans="4:7" x14ac:dyDescent="0.25">
      <c r="D2942" s="8"/>
      <c r="E2942" s="8"/>
      <c r="F2942" s="8"/>
      <c r="G2942" s="9"/>
    </row>
    <row r="2943" spans="4:7" x14ac:dyDescent="0.25">
      <c r="D2943" s="8"/>
      <c r="E2943" s="8"/>
      <c r="F2943" s="8"/>
      <c r="G2943" s="9"/>
    </row>
    <row r="2944" spans="4:7" x14ac:dyDescent="0.25">
      <c r="D2944" s="8"/>
      <c r="E2944" s="8"/>
      <c r="F2944" s="8"/>
      <c r="G2944" s="9"/>
    </row>
    <row r="2945" spans="4:7" x14ac:dyDescent="0.25">
      <c r="D2945" s="8"/>
      <c r="E2945" s="8"/>
      <c r="F2945" s="8"/>
      <c r="G2945" s="9"/>
    </row>
    <row r="2946" spans="4:7" x14ac:dyDescent="0.25">
      <c r="D2946" s="8"/>
      <c r="E2946" s="8"/>
      <c r="F2946" s="8"/>
      <c r="G2946" s="9"/>
    </row>
    <row r="2947" spans="4:7" x14ac:dyDescent="0.25">
      <c r="D2947" s="8"/>
      <c r="E2947" s="8"/>
      <c r="F2947" s="8"/>
      <c r="G2947" s="9"/>
    </row>
    <row r="2948" spans="4:7" x14ac:dyDescent="0.25">
      <c r="D2948" s="8"/>
      <c r="E2948" s="8"/>
      <c r="F2948" s="8"/>
      <c r="G2948" s="9"/>
    </row>
    <row r="2949" spans="4:7" x14ac:dyDescent="0.25">
      <c r="D2949" s="8"/>
      <c r="E2949" s="8"/>
      <c r="F2949" s="8"/>
      <c r="G2949" s="9"/>
    </row>
    <row r="2950" spans="4:7" x14ac:dyDescent="0.25">
      <c r="D2950" s="8"/>
      <c r="E2950" s="8"/>
      <c r="F2950" s="8"/>
      <c r="G2950" s="9"/>
    </row>
    <row r="2951" spans="4:7" x14ac:dyDescent="0.25">
      <c r="D2951" s="8"/>
      <c r="E2951" s="8"/>
      <c r="F2951" s="8"/>
      <c r="G2951" s="9"/>
    </row>
    <row r="2952" spans="4:7" x14ac:dyDescent="0.25">
      <c r="D2952" s="8"/>
      <c r="E2952" s="8"/>
      <c r="F2952" s="8"/>
      <c r="G2952" s="9"/>
    </row>
    <row r="2953" spans="4:7" x14ac:dyDescent="0.25">
      <c r="D2953" s="8"/>
      <c r="E2953" s="8"/>
      <c r="F2953" s="8"/>
      <c r="G2953" s="9"/>
    </row>
    <row r="2954" spans="4:7" x14ac:dyDescent="0.25">
      <c r="D2954" s="8"/>
      <c r="E2954" s="8"/>
      <c r="F2954" s="8"/>
      <c r="G2954" s="9"/>
    </row>
    <row r="2955" spans="4:7" x14ac:dyDescent="0.25">
      <c r="D2955" s="8"/>
      <c r="E2955" s="8"/>
      <c r="F2955" s="8"/>
      <c r="G2955" s="9"/>
    </row>
    <row r="2956" spans="4:7" x14ac:dyDescent="0.25">
      <c r="D2956" s="8"/>
      <c r="E2956" s="8"/>
      <c r="F2956" s="8"/>
      <c r="G2956" s="9"/>
    </row>
    <row r="2957" spans="4:7" x14ac:dyDescent="0.25">
      <c r="D2957" s="8"/>
      <c r="E2957" s="8"/>
      <c r="F2957" s="8"/>
      <c r="G2957" s="9"/>
    </row>
    <row r="2958" spans="4:7" x14ac:dyDescent="0.25">
      <c r="D2958" s="8"/>
      <c r="E2958" s="8"/>
      <c r="F2958" s="8"/>
      <c r="G2958" s="9"/>
    </row>
    <row r="2959" spans="4:7" x14ac:dyDescent="0.25">
      <c r="D2959" s="8"/>
      <c r="E2959" s="8"/>
      <c r="F2959" s="8"/>
      <c r="G2959" s="9"/>
    </row>
    <row r="2960" spans="4:7" x14ac:dyDescent="0.25">
      <c r="D2960" s="8"/>
      <c r="E2960" s="8"/>
      <c r="F2960" s="8"/>
      <c r="G2960" s="9"/>
    </row>
    <row r="2961" spans="4:7" x14ac:dyDescent="0.25">
      <c r="D2961" s="8"/>
      <c r="E2961" s="8"/>
      <c r="F2961" s="8"/>
      <c r="G2961" s="9"/>
    </row>
    <row r="2962" spans="4:7" x14ac:dyDescent="0.25">
      <c r="D2962" s="8"/>
      <c r="E2962" s="8"/>
      <c r="F2962" s="8"/>
      <c r="G2962" s="9"/>
    </row>
    <row r="2963" spans="4:7" x14ac:dyDescent="0.25">
      <c r="D2963" s="8"/>
      <c r="E2963" s="8"/>
      <c r="F2963" s="8"/>
      <c r="G2963" s="9"/>
    </row>
    <row r="2964" spans="4:7" x14ac:dyDescent="0.25">
      <c r="D2964" s="8"/>
      <c r="E2964" s="8"/>
      <c r="F2964" s="8"/>
      <c r="G2964" s="9"/>
    </row>
    <row r="2965" spans="4:7" x14ac:dyDescent="0.25">
      <c r="D2965" s="8"/>
      <c r="E2965" s="8"/>
      <c r="F2965" s="8"/>
      <c r="G2965" s="9"/>
    </row>
    <row r="2966" spans="4:7" x14ac:dyDescent="0.25">
      <c r="D2966" s="8"/>
      <c r="E2966" s="8"/>
      <c r="F2966" s="8"/>
      <c r="G2966" s="9"/>
    </row>
    <row r="2967" spans="4:7" x14ac:dyDescent="0.25">
      <c r="D2967" s="8"/>
      <c r="E2967" s="8"/>
      <c r="F2967" s="8"/>
      <c r="G2967" s="9"/>
    </row>
    <row r="2968" spans="4:7" x14ac:dyDescent="0.25">
      <c r="D2968" s="8"/>
      <c r="E2968" s="8"/>
      <c r="F2968" s="8"/>
      <c r="G2968" s="9"/>
    </row>
    <row r="2969" spans="4:7" x14ac:dyDescent="0.25">
      <c r="D2969" s="8"/>
      <c r="E2969" s="8"/>
      <c r="F2969" s="8"/>
      <c r="G2969" s="9"/>
    </row>
    <row r="2970" spans="4:7" x14ac:dyDescent="0.25">
      <c r="D2970" s="8"/>
      <c r="E2970" s="8"/>
      <c r="F2970" s="8"/>
      <c r="G2970" s="9"/>
    </row>
    <row r="2971" spans="4:7" x14ac:dyDescent="0.25">
      <c r="D2971" s="8"/>
      <c r="E2971" s="8"/>
      <c r="F2971" s="8"/>
      <c r="G2971" s="9"/>
    </row>
    <row r="2972" spans="4:7" x14ac:dyDescent="0.25">
      <c r="D2972" s="8"/>
      <c r="E2972" s="8"/>
      <c r="F2972" s="8"/>
      <c r="G2972" s="9"/>
    </row>
    <row r="2973" spans="4:7" x14ac:dyDescent="0.25">
      <c r="D2973" s="8"/>
      <c r="E2973" s="8"/>
      <c r="F2973" s="8"/>
      <c r="G2973" s="9"/>
    </row>
    <row r="2974" spans="4:7" x14ac:dyDescent="0.25">
      <c r="D2974" s="8"/>
      <c r="E2974" s="8"/>
      <c r="F2974" s="8"/>
      <c r="G2974" s="9"/>
    </row>
    <row r="2975" spans="4:7" x14ac:dyDescent="0.25">
      <c r="D2975" s="8"/>
      <c r="E2975" s="8"/>
      <c r="F2975" s="8"/>
      <c r="G2975" s="9"/>
    </row>
    <row r="2976" spans="4:7" x14ac:dyDescent="0.25">
      <c r="D2976" s="8"/>
      <c r="E2976" s="8"/>
      <c r="F2976" s="8"/>
      <c r="G2976" s="9"/>
    </row>
    <row r="2977" spans="4:7" x14ac:dyDescent="0.25">
      <c r="D2977" s="8"/>
      <c r="E2977" s="8"/>
      <c r="F2977" s="8"/>
      <c r="G2977" s="9"/>
    </row>
    <row r="2978" spans="4:7" x14ac:dyDescent="0.25">
      <c r="D2978" s="8"/>
      <c r="E2978" s="8"/>
      <c r="F2978" s="8"/>
      <c r="G2978" s="9"/>
    </row>
    <row r="2979" spans="4:7" x14ac:dyDescent="0.25">
      <c r="D2979" s="8"/>
      <c r="E2979" s="8"/>
      <c r="F2979" s="8"/>
      <c r="G2979" s="9"/>
    </row>
    <row r="2980" spans="4:7" x14ac:dyDescent="0.25">
      <c r="D2980" s="8"/>
      <c r="E2980" s="8"/>
      <c r="F2980" s="8"/>
      <c r="G2980" s="9"/>
    </row>
    <row r="2981" spans="4:7" x14ac:dyDescent="0.25">
      <c r="D2981" s="8"/>
      <c r="E2981" s="8"/>
      <c r="F2981" s="8"/>
      <c r="G2981" s="9"/>
    </row>
    <row r="2982" spans="4:7" x14ac:dyDescent="0.25">
      <c r="D2982" s="8"/>
      <c r="E2982" s="8"/>
      <c r="F2982" s="8"/>
      <c r="G2982" s="9"/>
    </row>
    <row r="2983" spans="4:7" x14ac:dyDescent="0.25">
      <c r="D2983" s="8"/>
      <c r="E2983" s="8"/>
      <c r="F2983" s="8"/>
      <c r="G2983" s="9"/>
    </row>
    <row r="2984" spans="4:7" x14ac:dyDescent="0.25">
      <c r="D2984" s="8"/>
      <c r="E2984" s="8"/>
      <c r="F2984" s="8"/>
      <c r="G2984" s="9"/>
    </row>
    <row r="2985" spans="4:7" x14ac:dyDescent="0.25">
      <c r="D2985" s="8"/>
      <c r="E2985" s="8"/>
      <c r="F2985" s="8"/>
      <c r="G2985" s="9"/>
    </row>
    <row r="2986" spans="4:7" x14ac:dyDescent="0.25">
      <c r="D2986" s="8"/>
      <c r="E2986" s="8"/>
      <c r="F2986" s="8"/>
      <c r="G2986" s="9"/>
    </row>
    <row r="2987" spans="4:7" x14ac:dyDescent="0.25">
      <c r="D2987" s="8"/>
      <c r="E2987" s="8"/>
      <c r="F2987" s="8"/>
      <c r="G2987" s="9"/>
    </row>
    <row r="2988" spans="4:7" x14ac:dyDescent="0.25">
      <c r="D2988" s="8"/>
      <c r="E2988" s="8"/>
      <c r="F2988" s="8"/>
      <c r="G2988" s="9"/>
    </row>
    <row r="2989" spans="4:7" x14ac:dyDescent="0.25">
      <c r="D2989" s="8"/>
      <c r="E2989" s="8"/>
      <c r="F2989" s="8"/>
      <c r="G2989" s="9"/>
    </row>
    <row r="2990" spans="4:7" x14ac:dyDescent="0.25">
      <c r="D2990" s="8"/>
      <c r="E2990" s="8"/>
      <c r="F2990" s="8"/>
      <c r="G2990" s="9"/>
    </row>
    <row r="2991" spans="4:7" x14ac:dyDescent="0.25">
      <c r="D2991" s="8"/>
      <c r="E2991" s="8"/>
      <c r="F2991" s="8"/>
      <c r="G2991" s="9"/>
    </row>
    <row r="2992" spans="4:7" x14ac:dyDescent="0.25">
      <c r="D2992" s="8"/>
      <c r="E2992" s="8"/>
      <c r="F2992" s="8"/>
      <c r="G2992" s="9"/>
    </row>
    <row r="2993" spans="4:7" x14ac:dyDescent="0.25">
      <c r="D2993" s="8"/>
      <c r="E2993" s="8"/>
      <c r="F2993" s="8"/>
      <c r="G2993" s="9"/>
    </row>
    <row r="2994" spans="4:7" x14ac:dyDescent="0.25">
      <c r="D2994" s="8"/>
      <c r="E2994" s="8"/>
      <c r="F2994" s="8"/>
      <c r="G2994" s="9"/>
    </row>
    <row r="2995" spans="4:7" x14ac:dyDescent="0.25">
      <c r="D2995" s="8"/>
      <c r="E2995" s="8"/>
      <c r="F2995" s="8"/>
      <c r="G2995" s="9"/>
    </row>
    <row r="2996" spans="4:7" x14ac:dyDescent="0.25">
      <c r="D2996" s="8"/>
      <c r="E2996" s="8"/>
      <c r="F2996" s="8"/>
      <c r="G2996" s="9"/>
    </row>
    <row r="2997" spans="4:7" x14ac:dyDescent="0.25">
      <c r="D2997" s="8"/>
      <c r="E2997" s="8"/>
      <c r="F2997" s="8"/>
      <c r="G2997" s="9"/>
    </row>
    <row r="2998" spans="4:7" x14ac:dyDescent="0.25">
      <c r="D2998" s="8"/>
      <c r="E2998" s="8"/>
      <c r="F2998" s="8"/>
      <c r="G2998" s="9"/>
    </row>
    <row r="2999" spans="4:7" x14ac:dyDescent="0.25">
      <c r="D2999" s="8"/>
      <c r="E2999" s="8"/>
      <c r="F2999" s="8"/>
      <c r="G2999" s="9"/>
    </row>
    <row r="3000" spans="4:7" x14ac:dyDescent="0.25">
      <c r="D3000" s="8"/>
      <c r="E3000" s="8"/>
      <c r="F3000" s="8"/>
      <c r="G3000" s="9"/>
    </row>
    <row r="3001" spans="4:7" x14ac:dyDescent="0.25">
      <c r="D3001" s="8"/>
      <c r="E3001" s="8"/>
      <c r="F3001" s="8"/>
      <c r="G3001" s="9"/>
    </row>
    <row r="3002" spans="4:7" x14ac:dyDescent="0.25">
      <c r="D3002" s="8"/>
      <c r="E3002" s="8"/>
      <c r="F3002" s="8"/>
      <c r="G3002" s="9"/>
    </row>
    <row r="3003" spans="4:7" x14ac:dyDescent="0.25">
      <c r="D3003" s="8"/>
      <c r="E3003" s="8"/>
      <c r="F3003" s="8"/>
      <c r="G3003" s="9"/>
    </row>
    <row r="3004" spans="4:7" x14ac:dyDescent="0.25">
      <c r="D3004" s="8"/>
      <c r="E3004" s="8"/>
      <c r="F3004" s="8"/>
      <c r="G3004" s="9"/>
    </row>
    <row r="3005" spans="4:7" x14ac:dyDescent="0.25">
      <c r="D3005" s="8"/>
      <c r="E3005" s="8"/>
      <c r="F3005" s="8"/>
      <c r="G3005" s="9"/>
    </row>
    <row r="3006" spans="4:7" x14ac:dyDescent="0.25">
      <c r="D3006" s="8"/>
      <c r="E3006" s="8"/>
      <c r="F3006" s="8"/>
      <c r="G3006" s="9"/>
    </row>
    <row r="3007" spans="4:7" x14ac:dyDescent="0.25">
      <c r="D3007" s="8"/>
      <c r="E3007" s="8"/>
      <c r="F3007" s="8"/>
      <c r="G3007" s="9"/>
    </row>
    <row r="3008" spans="4:7" x14ac:dyDescent="0.25">
      <c r="D3008" s="8"/>
      <c r="E3008" s="8"/>
      <c r="F3008" s="8"/>
      <c r="G3008" s="9"/>
    </row>
    <row r="3009" spans="4:7" x14ac:dyDescent="0.25">
      <c r="D3009" s="8"/>
      <c r="E3009" s="8"/>
      <c r="F3009" s="8"/>
      <c r="G3009" s="9"/>
    </row>
    <row r="3010" spans="4:7" x14ac:dyDescent="0.25">
      <c r="D3010" s="8"/>
      <c r="E3010" s="8"/>
      <c r="F3010" s="8"/>
      <c r="G3010" s="9"/>
    </row>
    <row r="3011" spans="4:7" x14ac:dyDescent="0.25">
      <c r="D3011" s="8"/>
      <c r="E3011" s="8"/>
      <c r="F3011" s="8"/>
      <c r="G3011" s="9"/>
    </row>
    <row r="3012" spans="4:7" x14ac:dyDescent="0.25">
      <c r="D3012" s="8"/>
      <c r="E3012" s="8"/>
      <c r="F3012" s="8"/>
      <c r="G3012" s="9"/>
    </row>
    <row r="3013" spans="4:7" x14ac:dyDescent="0.25">
      <c r="D3013" s="8"/>
      <c r="E3013" s="8"/>
      <c r="F3013" s="8"/>
      <c r="G3013" s="9"/>
    </row>
    <row r="3014" spans="4:7" x14ac:dyDescent="0.25">
      <c r="D3014" s="8"/>
      <c r="E3014" s="8"/>
      <c r="F3014" s="8"/>
      <c r="G3014" s="9"/>
    </row>
    <row r="3015" spans="4:7" x14ac:dyDescent="0.25">
      <c r="D3015" s="8"/>
      <c r="E3015" s="8"/>
      <c r="F3015" s="8"/>
      <c r="G3015" s="9"/>
    </row>
    <row r="3016" spans="4:7" x14ac:dyDescent="0.25">
      <c r="D3016" s="8"/>
      <c r="E3016" s="8"/>
      <c r="F3016" s="8"/>
      <c r="G3016" s="9"/>
    </row>
    <row r="3017" spans="4:7" x14ac:dyDescent="0.25">
      <c r="D3017" s="8"/>
      <c r="E3017" s="8"/>
      <c r="F3017" s="8"/>
      <c r="G3017" s="9"/>
    </row>
    <row r="3018" spans="4:7" x14ac:dyDescent="0.25">
      <c r="D3018" s="8"/>
      <c r="E3018" s="8"/>
      <c r="F3018" s="8"/>
      <c r="G3018" s="9"/>
    </row>
    <row r="3019" spans="4:7" x14ac:dyDescent="0.25">
      <c r="D3019" s="8"/>
      <c r="E3019" s="8"/>
      <c r="F3019" s="8"/>
      <c r="G3019" s="9"/>
    </row>
    <row r="3020" spans="4:7" x14ac:dyDescent="0.25">
      <c r="D3020" s="8"/>
      <c r="E3020" s="8"/>
      <c r="F3020" s="8"/>
      <c r="G3020" s="9"/>
    </row>
    <row r="3021" spans="4:7" x14ac:dyDescent="0.25">
      <c r="D3021" s="8"/>
      <c r="E3021" s="8"/>
      <c r="F3021" s="8"/>
      <c r="G3021" s="9"/>
    </row>
    <row r="3022" spans="4:7" x14ac:dyDescent="0.25">
      <c r="D3022" s="8"/>
      <c r="E3022" s="8"/>
      <c r="F3022" s="8"/>
      <c r="G3022" s="9"/>
    </row>
    <row r="3023" spans="4:7" x14ac:dyDescent="0.25">
      <c r="D3023" s="8"/>
      <c r="E3023" s="8"/>
      <c r="F3023" s="8"/>
      <c r="G3023" s="9"/>
    </row>
    <row r="3024" spans="4:7" x14ac:dyDescent="0.25">
      <c r="D3024" s="8"/>
      <c r="E3024" s="8"/>
      <c r="F3024" s="8"/>
      <c r="G3024" s="9"/>
    </row>
    <row r="3025" spans="4:7" x14ac:dyDescent="0.25">
      <c r="D3025" s="8"/>
      <c r="E3025" s="8"/>
      <c r="F3025" s="8"/>
      <c r="G3025" s="9"/>
    </row>
    <row r="3026" spans="4:7" x14ac:dyDescent="0.25">
      <c r="D3026" s="8"/>
      <c r="E3026" s="8"/>
      <c r="F3026" s="8"/>
      <c r="G3026" s="9"/>
    </row>
    <row r="3027" spans="4:7" x14ac:dyDescent="0.25">
      <c r="D3027" s="8"/>
      <c r="E3027" s="8"/>
      <c r="F3027" s="8"/>
      <c r="G3027" s="9"/>
    </row>
    <row r="3028" spans="4:7" x14ac:dyDescent="0.25">
      <c r="D3028" s="8"/>
      <c r="E3028" s="8"/>
      <c r="F3028" s="8"/>
      <c r="G3028" s="9"/>
    </row>
    <row r="3029" spans="4:7" x14ac:dyDescent="0.25">
      <c r="D3029" s="8"/>
      <c r="E3029" s="8"/>
      <c r="F3029" s="8"/>
      <c r="G3029" s="9"/>
    </row>
    <row r="3030" spans="4:7" x14ac:dyDescent="0.25">
      <c r="D3030" s="8"/>
      <c r="E3030" s="8"/>
      <c r="F3030" s="8"/>
      <c r="G3030" s="9"/>
    </row>
    <row r="3031" spans="4:7" x14ac:dyDescent="0.25">
      <c r="D3031" s="8"/>
      <c r="E3031" s="8"/>
      <c r="F3031" s="8"/>
      <c r="G3031" s="9"/>
    </row>
    <row r="3032" spans="4:7" x14ac:dyDescent="0.25">
      <c r="D3032" s="8"/>
      <c r="E3032" s="8"/>
      <c r="F3032" s="8"/>
      <c r="G3032" s="9"/>
    </row>
    <row r="3033" spans="4:7" x14ac:dyDescent="0.25">
      <c r="D3033" s="8"/>
      <c r="E3033" s="8"/>
      <c r="F3033" s="8"/>
      <c r="G3033" s="9"/>
    </row>
    <row r="3034" spans="4:7" x14ac:dyDescent="0.25">
      <c r="D3034" s="8"/>
      <c r="E3034" s="8"/>
      <c r="F3034" s="8"/>
      <c r="G3034" s="9"/>
    </row>
    <row r="3035" spans="4:7" x14ac:dyDescent="0.25">
      <c r="D3035" s="8"/>
      <c r="E3035" s="8"/>
      <c r="F3035" s="8"/>
      <c r="G3035" s="9"/>
    </row>
    <row r="3036" spans="4:7" x14ac:dyDescent="0.25">
      <c r="D3036" s="8"/>
      <c r="E3036" s="8"/>
      <c r="F3036" s="8"/>
      <c r="G3036" s="9"/>
    </row>
    <row r="3037" spans="4:7" x14ac:dyDescent="0.25">
      <c r="D3037" s="8"/>
      <c r="E3037" s="8"/>
      <c r="F3037" s="8"/>
      <c r="G3037" s="9"/>
    </row>
    <row r="3038" spans="4:7" x14ac:dyDescent="0.25">
      <c r="D3038" s="8"/>
      <c r="E3038" s="8"/>
      <c r="F3038" s="8"/>
      <c r="G3038" s="9"/>
    </row>
    <row r="3039" spans="4:7" x14ac:dyDescent="0.25">
      <c r="D3039" s="8"/>
      <c r="E3039" s="8"/>
      <c r="F3039" s="8"/>
      <c r="G3039" s="9"/>
    </row>
    <row r="3040" spans="4:7" x14ac:dyDescent="0.25">
      <c r="D3040" s="8"/>
      <c r="E3040" s="8"/>
      <c r="F3040" s="8"/>
      <c r="G3040" s="9"/>
    </row>
    <row r="3041" spans="4:7" x14ac:dyDescent="0.25">
      <c r="D3041" s="8"/>
      <c r="E3041" s="8"/>
      <c r="F3041" s="8"/>
      <c r="G3041" s="9"/>
    </row>
    <row r="3042" spans="4:7" x14ac:dyDescent="0.25">
      <c r="D3042" s="8"/>
      <c r="E3042" s="8"/>
      <c r="F3042" s="8"/>
      <c r="G3042" s="9"/>
    </row>
    <row r="3043" spans="4:7" x14ac:dyDescent="0.25">
      <c r="D3043" s="8"/>
      <c r="E3043" s="8"/>
      <c r="F3043" s="8"/>
      <c r="G3043" s="9"/>
    </row>
    <row r="3044" spans="4:7" x14ac:dyDescent="0.25">
      <c r="D3044" s="8"/>
      <c r="E3044" s="8"/>
      <c r="F3044" s="8"/>
      <c r="G3044" s="9"/>
    </row>
    <row r="3045" spans="4:7" x14ac:dyDescent="0.25">
      <c r="D3045" s="8"/>
      <c r="E3045" s="8"/>
      <c r="F3045" s="8"/>
      <c r="G3045" s="9"/>
    </row>
    <row r="3046" spans="4:7" x14ac:dyDescent="0.25">
      <c r="D3046" s="8"/>
      <c r="E3046" s="8"/>
      <c r="F3046" s="8"/>
      <c r="G3046" s="9"/>
    </row>
    <row r="3047" spans="4:7" x14ac:dyDescent="0.25">
      <c r="D3047" s="8"/>
      <c r="E3047" s="8"/>
      <c r="F3047" s="8"/>
      <c r="G3047" s="9"/>
    </row>
    <row r="3048" spans="4:7" x14ac:dyDescent="0.25">
      <c r="D3048" s="8"/>
      <c r="E3048" s="8"/>
      <c r="F3048" s="8"/>
      <c r="G3048" s="9"/>
    </row>
    <row r="3049" spans="4:7" x14ac:dyDescent="0.25">
      <c r="D3049" s="8"/>
      <c r="E3049" s="8"/>
      <c r="F3049" s="8"/>
      <c r="G3049" s="9"/>
    </row>
    <row r="3050" spans="4:7" x14ac:dyDescent="0.25">
      <c r="D3050" s="8"/>
      <c r="E3050" s="8"/>
      <c r="F3050" s="8"/>
      <c r="G3050" s="9"/>
    </row>
    <row r="3051" spans="4:7" x14ac:dyDescent="0.25">
      <c r="D3051" s="8"/>
      <c r="E3051" s="8"/>
      <c r="F3051" s="8"/>
      <c r="G3051" s="9"/>
    </row>
    <row r="3052" spans="4:7" x14ac:dyDescent="0.25">
      <c r="D3052" s="8"/>
      <c r="E3052" s="8"/>
      <c r="F3052" s="8"/>
      <c r="G3052" s="9"/>
    </row>
    <row r="3053" spans="4:7" x14ac:dyDescent="0.25">
      <c r="D3053" s="8"/>
      <c r="E3053" s="8"/>
      <c r="F3053" s="8"/>
      <c r="G3053" s="9"/>
    </row>
    <row r="3054" spans="4:7" x14ac:dyDescent="0.25">
      <c r="D3054" s="8"/>
      <c r="E3054" s="8"/>
      <c r="F3054" s="8"/>
      <c r="G3054" s="9"/>
    </row>
    <row r="3055" spans="4:7" x14ac:dyDescent="0.25">
      <c r="D3055" s="8"/>
      <c r="E3055" s="8"/>
      <c r="F3055" s="8"/>
      <c r="G3055" s="9"/>
    </row>
    <row r="3056" spans="4:7" x14ac:dyDescent="0.25">
      <c r="D3056" s="8"/>
      <c r="E3056" s="8"/>
      <c r="F3056" s="8"/>
      <c r="G3056" s="9"/>
    </row>
    <row r="3057" spans="4:7" x14ac:dyDescent="0.25">
      <c r="D3057" s="8"/>
      <c r="E3057" s="8"/>
      <c r="F3057" s="8"/>
      <c r="G3057" s="9"/>
    </row>
    <row r="3058" spans="4:7" x14ac:dyDescent="0.25">
      <c r="D3058" s="8"/>
      <c r="E3058" s="8"/>
      <c r="F3058" s="8"/>
      <c r="G3058" s="9"/>
    </row>
    <row r="3059" spans="4:7" x14ac:dyDescent="0.25">
      <c r="D3059" s="8"/>
      <c r="E3059" s="8"/>
      <c r="F3059" s="8"/>
      <c r="G3059" s="9"/>
    </row>
    <row r="3060" spans="4:7" x14ac:dyDescent="0.25">
      <c r="D3060" s="8"/>
      <c r="E3060" s="8"/>
      <c r="F3060" s="8"/>
      <c r="G3060" s="9"/>
    </row>
    <row r="3061" spans="4:7" x14ac:dyDescent="0.25">
      <c r="D3061" s="8"/>
      <c r="E3061" s="8"/>
      <c r="F3061" s="8"/>
      <c r="G3061" s="9"/>
    </row>
    <row r="3062" spans="4:7" x14ac:dyDescent="0.25">
      <c r="D3062" s="8"/>
      <c r="E3062" s="8"/>
      <c r="F3062" s="8"/>
      <c r="G3062" s="9"/>
    </row>
    <row r="3063" spans="4:7" x14ac:dyDescent="0.25">
      <c r="D3063" s="8"/>
      <c r="E3063" s="8"/>
      <c r="F3063" s="8"/>
      <c r="G3063" s="9"/>
    </row>
    <row r="3064" spans="4:7" x14ac:dyDescent="0.25">
      <c r="D3064" s="8"/>
      <c r="E3064" s="8"/>
      <c r="F3064" s="8"/>
      <c r="G3064" s="9"/>
    </row>
    <row r="3065" spans="4:7" x14ac:dyDescent="0.25">
      <c r="D3065" s="8"/>
      <c r="E3065" s="8"/>
      <c r="F3065" s="8"/>
      <c r="G3065" s="9"/>
    </row>
    <row r="3066" spans="4:7" x14ac:dyDescent="0.25">
      <c r="D3066" s="8"/>
      <c r="E3066" s="8"/>
      <c r="F3066" s="8"/>
      <c r="G3066" s="9"/>
    </row>
    <row r="3067" spans="4:7" x14ac:dyDescent="0.25">
      <c r="D3067" s="8"/>
      <c r="E3067" s="8"/>
      <c r="F3067" s="8"/>
      <c r="G3067" s="9"/>
    </row>
    <row r="3068" spans="4:7" x14ac:dyDescent="0.25">
      <c r="D3068" s="8"/>
      <c r="E3068" s="8"/>
      <c r="F3068" s="8"/>
      <c r="G3068" s="9"/>
    </row>
    <row r="3069" spans="4:7" x14ac:dyDescent="0.25">
      <c r="D3069" s="8"/>
      <c r="E3069" s="8"/>
      <c r="F3069" s="8"/>
      <c r="G3069" s="9"/>
    </row>
    <row r="3070" spans="4:7" x14ac:dyDescent="0.25">
      <c r="D3070" s="8"/>
      <c r="E3070" s="8"/>
      <c r="F3070" s="8"/>
      <c r="G3070" s="9"/>
    </row>
    <row r="3071" spans="4:7" x14ac:dyDescent="0.25">
      <c r="D3071" s="8"/>
      <c r="E3071" s="8"/>
      <c r="F3071" s="8"/>
      <c r="G3071" s="9"/>
    </row>
    <row r="3072" spans="4:7" x14ac:dyDescent="0.25">
      <c r="D3072" s="8"/>
      <c r="E3072" s="8"/>
      <c r="F3072" s="8"/>
      <c r="G3072" s="9"/>
    </row>
    <row r="3073" spans="4:7" x14ac:dyDescent="0.25">
      <c r="D3073" s="8"/>
      <c r="E3073" s="8"/>
      <c r="F3073" s="8"/>
      <c r="G3073" s="9"/>
    </row>
    <row r="3074" spans="4:7" x14ac:dyDescent="0.25">
      <c r="D3074" s="8"/>
      <c r="E3074" s="8"/>
      <c r="F3074" s="8"/>
      <c r="G3074" s="9"/>
    </row>
    <row r="3075" spans="4:7" x14ac:dyDescent="0.25">
      <c r="D3075" s="8"/>
      <c r="E3075" s="8"/>
      <c r="F3075" s="8"/>
      <c r="G3075" s="9"/>
    </row>
    <row r="3076" spans="4:7" x14ac:dyDescent="0.25">
      <c r="D3076" s="8"/>
      <c r="E3076" s="8"/>
      <c r="F3076" s="8"/>
      <c r="G3076" s="9"/>
    </row>
    <row r="3077" spans="4:7" x14ac:dyDescent="0.25">
      <c r="D3077" s="8"/>
      <c r="E3077" s="8"/>
      <c r="F3077" s="8"/>
      <c r="G3077" s="9"/>
    </row>
    <row r="3078" spans="4:7" x14ac:dyDescent="0.25">
      <c r="D3078" s="8"/>
      <c r="E3078" s="8"/>
      <c r="F3078" s="8"/>
      <c r="G3078" s="9"/>
    </row>
    <row r="3079" spans="4:7" x14ac:dyDescent="0.25">
      <c r="D3079" s="8"/>
      <c r="E3079" s="8"/>
      <c r="F3079" s="8"/>
      <c r="G3079" s="9"/>
    </row>
    <row r="3080" spans="4:7" x14ac:dyDescent="0.25">
      <c r="D3080" s="8"/>
      <c r="E3080" s="8"/>
      <c r="F3080" s="8"/>
      <c r="G3080" s="9"/>
    </row>
    <row r="3081" spans="4:7" x14ac:dyDescent="0.25">
      <c r="D3081" s="8"/>
      <c r="E3081" s="8"/>
      <c r="F3081" s="8"/>
      <c r="G3081" s="9"/>
    </row>
    <row r="3082" spans="4:7" x14ac:dyDescent="0.25">
      <c r="D3082" s="8"/>
      <c r="E3082" s="8"/>
      <c r="F3082" s="8"/>
      <c r="G3082" s="9"/>
    </row>
    <row r="3083" spans="4:7" x14ac:dyDescent="0.25">
      <c r="D3083" s="8"/>
      <c r="E3083" s="8"/>
      <c r="F3083" s="8"/>
      <c r="G3083" s="9"/>
    </row>
    <row r="3084" spans="4:7" x14ac:dyDescent="0.25">
      <c r="D3084" s="8"/>
      <c r="E3084" s="8"/>
      <c r="F3084" s="8"/>
      <c r="G3084" s="9"/>
    </row>
    <row r="3085" spans="4:7" x14ac:dyDescent="0.25">
      <c r="D3085" s="8"/>
      <c r="E3085" s="8"/>
      <c r="F3085" s="8"/>
      <c r="G3085" s="9"/>
    </row>
    <row r="3086" spans="4:7" x14ac:dyDescent="0.25">
      <c r="D3086" s="8"/>
      <c r="E3086" s="8"/>
      <c r="F3086" s="8"/>
      <c r="G3086" s="9"/>
    </row>
    <row r="3087" spans="4:7" x14ac:dyDescent="0.25">
      <c r="D3087" s="8"/>
      <c r="E3087" s="8"/>
      <c r="F3087" s="8"/>
      <c r="G3087" s="9"/>
    </row>
    <row r="3088" spans="4:7" x14ac:dyDescent="0.25">
      <c r="D3088" s="8"/>
      <c r="E3088" s="8"/>
      <c r="F3088" s="8"/>
      <c r="G3088" s="9"/>
    </row>
    <row r="3089" spans="4:7" x14ac:dyDescent="0.25">
      <c r="D3089" s="8"/>
      <c r="E3089" s="8"/>
      <c r="F3089" s="8"/>
      <c r="G3089" s="9"/>
    </row>
    <row r="3090" spans="4:7" x14ac:dyDescent="0.25">
      <c r="D3090" s="8"/>
      <c r="E3090" s="8"/>
      <c r="F3090" s="8"/>
      <c r="G3090" s="9"/>
    </row>
    <row r="3091" spans="4:7" x14ac:dyDescent="0.25">
      <c r="D3091" s="8"/>
      <c r="E3091" s="8"/>
      <c r="F3091" s="8"/>
      <c r="G3091" s="9"/>
    </row>
    <row r="3092" spans="4:7" x14ac:dyDescent="0.25">
      <c r="D3092" s="8"/>
      <c r="E3092" s="8"/>
      <c r="F3092" s="8"/>
      <c r="G3092" s="9"/>
    </row>
    <row r="3093" spans="4:7" x14ac:dyDescent="0.25">
      <c r="D3093" s="8"/>
      <c r="E3093" s="8"/>
      <c r="F3093" s="8"/>
      <c r="G3093" s="9"/>
    </row>
    <row r="3094" spans="4:7" x14ac:dyDescent="0.25">
      <c r="D3094" s="8"/>
      <c r="E3094" s="8"/>
      <c r="F3094" s="8"/>
      <c r="G3094" s="9"/>
    </row>
    <row r="3095" spans="4:7" x14ac:dyDescent="0.25">
      <c r="D3095" s="8"/>
      <c r="E3095" s="8"/>
      <c r="F3095" s="8"/>
      <c r="G3095" s="9"/>
    </row>
    <row r="3096" spans="4:7" x14ac:dyDescent="0.25">
      <c r="D3096" s="8"/>
      <c r="E3096" s="8"/>
      <c r="F3096" s="8"/>
      <c r="G3096" s="9"/>
    </row>
    <row r="3097" spans="4:7" x14ac:dyDescent="0.25">
      <c r="D3097" s="8"/>
      <c r="E3097" s="8"/>
      <c r="F3097" s="8"/>
      <c r="G3097" s="9"/>
    </row>
    <row r="3098" spans="4:7" x14ac:dyDescent="0.25">
      <c r="D3098" s="8"/>
      <c r="E3098" s="8"/>
      <c r="F3098" s="8"/>
      <c r="G3098" s="9"/>
    </row>
    <row r="3099" spans="4:7" x14ac:dyDescent="0.25">
      <c r="D3099" s="8"/>
      <c r="E3099" s="8"/>
      <c r="F3099" s="8"/>
      <c r="G3099" s="9"/>
    </row>
    <row r="3100" spans="4:7" x14ac:dyDescent="0.25">
      <c r="D3100" s="8"/>
      <c r="E3100" s="8"/>
      <c r="F3100" s="8"/>
      <c r="G3100" s="9"/>
    </row>
    <row r="3101" spans="4:7" x14ac:dyDescent="0.25">
      <c r="D3101" s="8"/>
      <c r="E3101" s="8"/>
      <c r="F3101" s="8"/>
      <c r="G3101" s="9"/>
    </row>
    <row r="3102" spans="4:7" x14ac:dyDescent="0.25">
      <c r="D3102" s="8"/>
      <c r="E3102" s="8"/>
      <c r="F3102" s="8"/>
      <c r="G3102" s="9"/>
    </row>
    <row r="3103" spans="4:7" x14ac:dyDescent="0.25">
      <c r="D3103" s="8"/>
      <c r="E3103" s="8"/>
      <c r="F3103" s="8"/>
      <c r="G3103" s="9"/>
    </row>
    <row r="3104" spans="4:7" x14ac:dyDescent="0.25">
      <c r="D3104" s="8"/>
      <c r="E3104" s="8"/>
      <c r="F3104" s="8"/>
      <c r="G3104" s="9"/>
    </row>
    <row r="3105" spans="4:7" x14ac:dyDescent="0.25">
      <c r="D3105" s="8"/>
      <c r="E3105" s="8"/>
      <c r="F3105" s="8"/>
      <c r="G3105" s="9"/>
    </row>
    <row r="3106" spans="4:7" x14ac:dyDescent="0.25">
      <c r="D3106" s="8"/>
      <c r="E3106" s="8"/>
      <c r="F3106" s="8"/>
      <c r="G3106" s="9"/>
    </row>
    <row r="3107" spans="4:7" x14ac:dyDescent="0.25">
      <c r="D3107" s="8"/>
      <c r="E3107" s="8"/>
      <c r="F3107" s="8"/>
      <c r="G3107" s="9"/>
    </row>
    <row r="3108" spans="4:7" x14ac:dyDescent="0.25">
      <c r="D3108" s="8"/>
      <c r="E3108" s="8"/>
      <c r="F3108" s="8"/>
      <c r="G3108" s="9"/>
    </row>
    <row r="3109" spans="4:7" x14ac:dyDescent="0.25">
      <c r="D3109" s="8"/>
      <c r="E3109" s="8"/>
      <c r="F3109" s="8"/>
      <c r="G3109" s="9"/>
    </row>
    <row r="3110" spans="4:7" x14ac:dyDescent="0.25">
      <c r="D3110" s="8"/>
      <c r="E3110" s="8"/>
      <c r="F3110" s="8"/>
      <c r="G3110" s="9"/>
    </row>
    <row r="3111" spans="4:7" x14ac:dyDescent="0.25">
      <c r="D3111" s="8"/>
      <c r="E3111" s="8"/>
      <c r="F3111" s="8"/>
      <c r="G3111" s="9"/>
    </row>
    <row r="3112" spans="4:7" x14ac:dyDescent="0.25">
      <c r="D3112" s="8"/>
      <c r="E3112" s="8"/>
      <c r="F3112" s="8"/>
      <c r="G3112" s="9"/>
    </row>
    <row r="3113" spans="4:7" x14ac:dyDescent="0.25">
      <c r="D3113" s="8"/>
      <c r="E3113" s="8"/>
      <c r="F3113" s="8"/>
      <c r="G3113" s="9"/>
    </row>
    <row r="3114" spans="4:7" x14ac:dyDescent="0.25">
      <c r="D3114" s="8"/>
      <c r="E3114" s="8"/>
      <c r="F3114" s="8"/>
      <c r="G3114" s="9"/>
    </row>
    <row r="3115" spans="4:7" x14ac:dyDescent="0.25">
      <c r="D3115" s="8"/>
      <c r="E3115" s="8"/>
      <c r="F3115" s="8"/>
      <c r="G3115" s="9"/>
    </row>
    <row r="3116" spans="4:7" x14ac:dyDescent="0.25">
      <c r="D3116" s="8"/>
      <c r="E3116" s="8"/>
      <c r="F3116" s="8"/>
      <c r="G3116" s="9"/>
    </row>
    <row r="3117" spans="4:7" x14ac:dyDescent="0.25">
      <c r="D3117" s="8"/>
      <c r="E3117" s="8"/>
      <c r="F3117" s="8"/>
      <c r="G3117" s="9"/>
    </row>
    <row r="3118" spans="4:7" x14ac:dyDescent="0.25">
      <c r="D3118" s="8"/>
      <c r="E3118" s="8"/>
      <c r="F3118" s="8"/>
      <c r="G3118" s="9"/>
    </row>
    <row r="3119" spans="4:7" x14ac:dyDescent="0.25">
      <c r="D3119" s="8"/>
      <c r="E3119" s="8"/>
      <c r="F3119" s="8"/>
      <c r="G3119" s="9"/>
    </row>
    <row r="3120" spans="4:7" x14ac:dyDescent="0.25">
      <c r="D3120" s="8"/>
      <c r="E3120" s="8"/>
      <c r="F3120" s="8"/>
      <c r="G3120" s="9"/>
    </row>
    <row r="3121" spans="4:7" x14ac:dyDescent="0.25">
      <c r="D3121" s="8"/>
      <c r="E3121" s="8"/>
      <c r="F3121" s="8"/>
      <c r="G3121" s="9"/>
    </row>
    <row r="3122" spans="4:7" x14ac:dyDescent="0.25">
      <c r="D3122" s="8"/>
      <c r="E3122" s="8"/>
      <c r="F3122" s="8"/>
      <c r="G3122" s="9"/>
    </row>
    <row r="3123" spans="4:7" x14ac:dyDescent="0.25">
      <c r="D3123" s="8"/>
      <c r="E3123" s="8"/>
      <c r="F3123" s="8"/>
      <c r="G3123" s="9"/>
    </row>
    <row r="3124" spans="4:7" x14ac:dyDescent="0.25">
      <c r="D3124" s="8"/>
      <c r="E3124" s="8"/>
      <c r="F3124" s="8"/>
      <c r="G3124" s="9"/>
    </row>
    <row r="3125" spans="4:7" x14ac:dyDescent="0.25">
      <c r="D3125" s="8"/>
      <c r="E3125" s="8"/>
      <c r="F3125" s="8"/>
      <c r="G3125" s="9"/>
    </row>
    <row r="3126" spans="4:7" x14ac:dyDescent="0.25">
      <c r="D3126" s="8"/>
      <c r="E3126" s="8"/>
      <c r="F3126" s="8"/>
      <c r="G3126" s="9"/>
    </row>
    <row r="3127" spans="4:7" x14ac:dyDescent="0.25">
      <c r="D3127" s="8"/>
      <c r="E3127" s="8"/>
      <c r="F3127" s="8"/>
      <c r="G3127" s="9"/>
    </row>
    <row r="3128" spans="4:7" x14ac:dyDescent="0.25">
      <c r="D3128" s="8"/>
      <c r="E3128" s="8"/>
      <c r="F3128" s="8"/>
      <c r="G3128" s="9"/>
    </row>
    <row r="3129" spans="4:7" x14ac:dyDescent="0.25">
      <c r="D3129" s="8"/>
      <c r="E3129" s="8"/>
      <c r="F3129" s="8"/>
      <c r="G3129" s="9"/>
    </row>
    <row r="3130" spans="4:7" x14ac:dyDescent="0.25">
      <c r="D3130" s="8"/>
      <c r="E3130" s="8"/>
      <c r="F3130" s="8"/>
      <c r="G3130" s="9"/>
    </row>
    <row r="3131" spans="4:7" x14ac:dyDescent="0.25">
      <c r="D3131" s="8"/>
      <c r="E3131" s="8"/>
      <c r="F3131" s="8"/>
      <c r="G3131" s="9"/>
    </row>
    <row r="3132" spans="4:7" x14ac:dyDescent="0.25">
      <c r="D3132" s="8"/>
      <c r="E3132" s="8"/>
      <c r="F3132" s="8"/>
      <c r="G3132" s="9"/>
    </row>
    <row r="3133" spans="4:7" x14ac:dyDescent="0.25">
      <c r="D3133" s="8"/>
      <c r="E3133" s="8"/>
      <c r="F3133" s="8"/>
      <c r="G3133" s="9"/>
    </row>
    <row r="3134" spans="4:7" x14ac:dyDescent="0.25">
      <c r="D3134" s="8"/>
      <c r="E3134" s="8"/>
      <c r="F3134" s="8"/>
      <c r="G3134" s="9"/>
    </row>
    <row r="3135" spans="4:7" x14ac:dyDescent="0.25">
      <c r="D3135" s="8"/>
      <c r="E3135" s="8"/>
      <c r="F3135" s="8"/>
      <c r="G3135" s="9"/>
    </row>
    <row r="3136" spans="4:7" x14ac:dyDescent="0.25">
      <c r="D3136" s="8"/>
      <c r="E3136" s="8"/>
      <c r="F3136" s="8"/>
      <c r="G3136" s="9"/>
    </row>
    <row r="3137" spans="4:7" x14ac:dyDescent="0.25">
      <c r="D3137" s="8"/>
      <c r="E3137" s="8"/>
      <c r="F3137" s="8"/>
      <c r="G3137" s="9"/>
    </row>
    <row r="3138" spans="4:7" x14ac:dyDescent="0.25">
      <c r="D3138" s="8"/>
      <c r="E3138" s="8"/>
      <c r="F3138" s="8"/>
      <c r="G3138" s="9"/>
    </row>
    <row r="3139" spans="4:7" x14ac:dyDescent="0.25">
      <c r="D3139" s="8"/>
      <c r="E3139" s="8"/>
      <c r="F3139" s="8"/>
      <c r="G3139" s="9"/>
    </row>
    <row r="3140" spans="4:7" x14ac:dyDescent="0.25">
      <c r="D3140" s="8"/>
      <c r="E3140" s="8"/>
      <c r="F3140" s="8"/>
      <c r="G3140" s="9"/>
    </row>
    <row r="3141" spans="4:7" x14ac:dyDescent="0.25">
      <c r="D3141" s="8"/>
      <c r="E3141" s="8"/>
      <c r="F3141" s="8"/>
      <c r="G3141" s="9"/>
    </row>
    <row r="3142" spans="4:7" x14ac:dyDescent="0.25">
      <c r="D3142" s="8"/>
      <c r="E3142" s="8"/>
      <c r="F3142" s="8"/>
      <c r="G3142" s="9"/>
    </row>
    <row r="3143" spans="4:7" x14ac:dyDescent="0.25">
      <c r="D3143" s="8"/>
      <c r="E3143" s="8"/>
      <c r="F3143" s="8"/>
      <c r="G3143" s="9"/>
    </row>
    <row r="3144" spans="4:7" x14ac:dyDescent="0.25">
      <c r="D3144" s="8"/>
      <c r="E3144" s="8"/>
      <c r="F3144" s="8"/>
      <c r="G3144" s="9"/>
    </row>
    <row r="3145" spans="4:7" x14ac:dyDescent="0.25">
      <c r="D3145" s="8"/>
      <c r="E3145" s="8"/>
      <c r="F3145" s="8"/>
      <c r="G3145" s="9"/>
    </row>
    <row r="3146" spans="4:7" x14ac:dyDescent="0.25">
      <c r="D3146" s="8"/>
      <c r="E3146" s="8"/>
      <c r="F3146" s="8"/>
      <c r="G3146" s="9"/>
    </row>
    <row r="3147" spans="4:7" x14ac:dyDescent="0.25">
      <c r="D3147" s="8"/>
      <c r="E3147" s="8"/>
      <c r="F3147" s="8"/>
      <c r="G3147" s="9"/>
    </row>
    <row r="3148" spans="4:7" x14ac:dyDescent="0.25">
      <c r="D3148" s="8"/>
      <c r="E3148" s="8"/>
      <c r="F3148" s="8"/>
      <c r="G3148" s="9"/>
    </row>
    <row r="3149" spans="4:7" x14ac:dyDescent="0.25">
      <c r="D3149" s="8"/>
      <c r="E3149" s="8"/>
      <c r="F3149" s="8"/>
      <c r="G3149" s="9"/>
    </row>
    <row r="3150" spans="4:7" x14ac:dyDescent="0.25">
      <c r="D3150" s="8"/>
      <c r="E3150" s="8"/>
      <c r="F3150" s="8"/>
      <c r="G3150" s="9"/>
    </row>
    <row r="3151" spans="4:7" x14ac:dyDescent="0.25">
      <c r="D3151" s="8"/>
      <c r="E3151" s="8"/>
      <c r="F3151" s="8"/>
      <c r="G3151" s="9"/>
    </row>
    <row r="3152" spans="4:7" x14ac:dyDescent="0.25">
      <c r="D3152" s="8"/>
      <c r="E3152" s="8"/>
      <c r="F3152" s="8"/>
      <c r="G3152" s="9"/>
    </row>
    <row r="3153" spans="4:7" x14ac:dyDescent="0.25">
      <c r="D3153" s="8"/>
      <c r="E3153" s="8"/>
      <c r="F3153" s="8"/>
      <c r="G3153" s="9"/>
    </row>
    <row r="3154" spans="4:7" x14ac:dyDescent="0.25">
      <c r="D3154" s="8"/>
      <c r="E3154" s="8"/>
      <c r="F3154" s="8"/>
      <c r="G3154" s="9"/>
    </row>
    <row r="3155" spans="4:7" x14ac:dyDescent="0.25">
      <c r="D3155" s="8"/>
      <c r="E3155" s="8"/>
      <c r="F3155" s="8"/>
      <c r="G3155" s="9"/>
    </row>
    <row r="3156" spans="4:7" x14ac:dyDescent="0.25">
      <c r="D3156" s="8"/>
      <c r="E3156" s="8"/>
      <c r="F3156" s="8"/>
      <c r="G3156" s="9"/>
    </row>
    <row r="3157" spans="4:7" x14ac:dyDescent="0.25">
      <c r="D3157" s="8"/>
      <c r="E3157" s="8"/>
      <c r="F3157" s="8"/>
      <c r="G3157" s="9"/>
    </row>
    <row r="3158" spans="4:7" x14ac:dyDescent="0.25">
      <c r="D3158" s="8"/>
      <c r="E3158" s="8"/>
      <c r="F3158" s="8"/>
      <c r="G3158" s="9"/>
    </row>
    <row r="3159" spans="4:7" x14ac:dyDescent="0.25">
      <c r="D3159" s="8"/>
      <c r="E3159" s="8"/>
      <c r="F3159" s="8"/>
      <c r="G3159" s="9"/>
    </row>
    <row r="3160" spans="4:7" x14ac:dyDescent="0.25">
      <c r="D3160" s="8"/>
      <c r="E3160" s="8"/>
      <c r="F3160" s="8"/>
      <c r="G3160" s="9"/>
    </row>
    <row r="3161" spans="4:7" x14ac:dyDescent="0.25">
      <c r="D3161" s="8"/>
      <c r="E3161" s="8"/>
      <c r="F3161" s="8"/>
      <c r="G3161" s="9"/>
    </row>
    <row r="3162" spans="4:7" x14ac:dyDescent="0.25">
      <c r="D3162" s="8"/>
      <c r="E3162" s="8"/>
      <c r="F3162" s="8"/>
      <c r="G3162" s="9"/>
    </row>
    <row r="3163" spans="4:7" x14ac:dyDescent="0.25">
      <c r="D3163" s="8"/>
      <c r="E3163" s="8"/>
      <c r="F3163" s="8"/>
      <c r="G3163" s="9"/>
    </row>
    <row r="3164" spans="4:7" x14ac:dyDescent="0.25">
      <c r="D3164" s="8"/>
      <c r="E3164" s="8"/>
      <c r="F3164" s="8"/>
      <c r="G3164" s="9"/>
    </row>
    <row r="3165" spans="4:7" x14ac:dyDescent="0.25">
      <c r="D3165" s="8"/>
      <c r="E3165" s="8"/>
      <c r="F3165" s="8"/>
      <c r="G3165" s="9"/>
    </row>
    <row r="3166" spans="4:7" x14ac:dyDescent="0.25">
      <c r="D3166" s="8"/>
      <c r="E3166" s="8"/>
      <c r="F3166" s="8"/>
      <c r="G3166" s="9"/>
    </row>
    <row r="3167" spans="4:7" x14ac:dyDescent="0.25">
      <c r="D3167" s="8"/>
      <c r="E3167" s="8"/>
      <c r="F3167" s="8"/>
      <c r="G3167" s="9"/>
    </row>
    <row r="3168" spans="4:7" x14ac:dyDescent="0.25">
      <c r="D3168" s="8"/>
      <c r="E3168" s="8"/>
      <c r="F3168" s="8"/>
      <c r="G3168" s="9"/>
    </row>
    <row r="3169" spans="4:7" x14ac:dyDescent="0.25">
      <c r="D3169" s="8"/>
      <c r="E3169" s="8"/>
      <c r="F3169" s="8"/>
      <c r="G3169" s="9"/>
    </row>
    <row r="3170" spans="4:7" x14ac:dyDescent="0.25">
      <c r="D3170" s="8"/>
      <c r="E3170" s="8"/>
      <c r="F3170" s="8"/>
      <c r="G3170" s="9"/>
    </row>
    <row r="3171" spans="4:7" x14ac:dyDescent="0.25">
      <c r="D3171" s="8"/>
      <c r="E3171" s="8"/>
      <c r="F3171" s="8"/>
      <c r="G3171" s="9"/>
    </row>
    <row r="3172" spans="4:7" x14ac:dyDescent="0.25">
      <c r="D3172" s="8"/>
      <c r="E3172" s="8"/>
      <c r="F3172" s="8"/>
      <c r="G3172" s="9"/>
    </row>
    <row r="3173" spans="4:7" x14ac:dyDescent="0.25">
      <c r="D3173" s="8"/>
      <c r="E3173" s="8"/>
      <c r="F3173" s="8"/>
      <c r="G3173" s="9"/>
    </row>
    <row r="3174" spans="4:7" x14ac:dyDescent="0.25">
      <c r="D3174" s="8"/>
      <c r="E3174" s="8"/>
      <c r="F3174" s="8"/>
      <c r="G3174" s="9"/>
    </row>
    <row r="3175" spans="4:7" x14ac:dyDescent="0.25">
      <c r="D3175" s="8"/>
      <c r="E3175" s="8"/>
      <c r="F3175" s="8"/>
      <c r="G3175" s="9"/>
    </row>
    <row r="3176" spans="4:7" x14ac:dyDescent="0.25">
      <c r="D3176" s="8"/>
      <c r="E3176" s="8"/>
      <c r="F3176" s="8"/>
      <c r="G3176" s="9"/>
    </row>
    <row r="3177" spans="4:7" x14ac:dyDescent="0.25">
      <c r="D3177" s="8"/>
      <c r="E3177" s="8"/>
      <c r="F3177" s="8"/>
      <c r="G3177" s="9"/>
    </row>
    <row r="3178" spans="4:7" x14ac:dyDescent="0.25">
      <c r="D3178" s="8"/>
      <c r="E3178" s="8"/>
      <c r="F3178" s="8"/>
      <c r="G3178" s="9"/>
    </row>
    <row r="3179" spans="4:7" x14ac:dyDescent="0.25">
      <c r="D3179" s="8"/>
      <c r="E3179" s="8"/>
      <c r="F3179" s="8"/>
      <c r="G3179" s="9"/>
    </row>
    <row r="3180" spans="4:7" x14ac:dyDescent="0.25">
      <c r="D3180" s="8"/>
      <c r="E3180" s="8"/>
      <c r="F3180" s="8"/>
      <c r="G3180" s="9"/>
    </row>
    <row r="3181" spans="4:7" x14ac:dyDescent="0.25">
      <c r="D3181" s="8"/>
      <c r="E3181" s="8"/>
      <c r="F3181" s="8"/>
      <c r="G3181" s="9"/>
    </row>
    <row r="3182" spans="4:7" x14ac:dyDescent="0.25">
      <c r="D3182" s="8"/>
      <c r="E3182" s="8"/>
      <c r="F3182" s="8"/>
      <c r="G3182" s="9"/>
    </row>
    <row r="3183" spans="4:7" x14ac:dyDescent="0.25">
      <c r="D3183" s="8"/>
      <c r="E3183" s="8"/>
      <c r="F3183" s="8"/>
      <c r="G3183" s="9"/>
    </row>
    <row r="3184" spans="4:7" x14ac:dyDescent="0.25">
      <c r="D3184" s="8"/>
      <c r="E3184" s="8"/>
      <c r="F3184" s="8"/>
      <c r="G3184" s="9"/>
    </row>
    <row r="3185" spans="4:7" x14ac:dyDescent="0.25">
      <c r="D3185" s="8"/>
      <c r="E3185" s="8"/>
      <c r="F3185" s="8"/>
      <c r="G3185" s="9"/>
    </row>
    <row r="3186" spans="4:7" x14ac:dyDescent="0.25">
      <c r="D3186" s="8"/>
      <c r="E3186" s="8"/>
      <c r="F3186" s="8"/>
      <c r="G3186" s="9"/>
    </row>
    <row r="3187" spans="4:7" x14ac:dyDescent="0.25">
      <c r="D3187" s="8"/>
      <c r="E3187" s="8"/>
      <c r="F3187" s="8"/>
      <c r="G3187" s="9"/>
    </row>
    <row r="3188" spans="4:7" x14ac:dyDescent="0.25">
      <c r="D3188" s="8"/>
      <c r="E3188" s="8"/>
      <c r="F3188" s="8"/>
      <c r="G3188" s="9"/>
    </row>
    <row r="3189" spans="4:7" x14ac:dyDescent="0.25">
      <c r="D3189" s="8"/>
      <c r="E3189" s="8"/>
      <c r="F3189" s="8"/>
      <c r="G3189" s="9"/>
    </row>
    <row r="3190" spans="4:7" x14ac:dyDescent="0.25">
      <c r="D3190" s="8"/>
      <c r="E3190" s="8"/>
      <c r="F3190" s="8"/>
      <c r="G3190" s="9"/>
    </row>
    <row r="3191" spans="4:7" x14ac:dyDescent="0.25">
      <c r="D3191" s="8"/>
      <c r="E3191" s="8"/>
      <c r="F3191" s="8"/>
      <c r="G3191" s="9"/>
    </row>
    <row r="3192" spans="4:7" x14ac:dyDescent="0.25">
      <c r="D3192" s="8"/>
      <c r="E3192" s="8"/>
      <c r="F3192" s="8"/>
      <c r="G3192" s="9"/>
    </row>
    <row r="3193" spans="4:7" x14ac:dyDescent="0.25">
      <c r="D3193" s="8"/>
      <c r="E3193" s="8"/>
      <c r="F3193" s="8"/>
      <c r="G3193" s="9"/>
    </row>
    <row r="3194" spans="4:7" x14ac:dyDescent="0.25">
      <c r="D3194" s="8"/>
      <c r="E3194" s="8"/>
      <c r="F3194" s="8"/>
      <c r="G3194" s="9"/>
    </row>
    <row r="3195" spans="4:7" x14ac:dyDescent="0.25">
      <c r="D3195" s="8"/>
      <c r="E3195" s="8"/>
      <c r="F3195" s="8"/>
      <c r="G3195" s="9"/>
    </row>
    <row r="3196" spans="4:7" x14ac:dyDescent="0.25">
      <c r="D3196" s="8"/>
      <c r="E3196" s="8"/>
      <c r="F3196" s="8"/>
      <c r="G3196" s="9"/>
    </row>
    <row r="3197" spans="4:7" x14ac:dyDescent="0.25">
      <c r="D3197" s="8"/>
      <c r="E3197" s="8"/>
      <c r="F3197" s="8"/>
      <c r="G3197" s="9"/>
    </row>
    <row r="3198" spans="4:7" x14ac:dyDescent="0.25">
      <c r="D3198" s="8"/>
      <c r="E3198" s="8"/>
      <c r="F3198" s="8"/>
      <c r="G3198" s="9"/>
    </row>
    <row r="3199" spans="4:7" x14ac:dyDescent="0.25">
      <c r="D3199" s="8"/>
      <c r="E3199" s="8"/>
      <c r="F3199" s="8"/>
      <c r="G3199" s="9"/>
    </row>
    <row r="3200" spans="4:7" x14ac:dyDescent="0.25">
      <c r="D3200" s="8"/>
      <c r="E3200" s="8"/>
      <c r="F3200" s="8"/>
      <c r="G3200" s="9"/>
    </row>
    <row r="3201" spans="4:7" x14ac:dyDescent="0.25">
      <c r="D3201" s="8"/>
      <c r="E3201" s="8"/>
      <c r="F3201" s="8"/>
      <c r="G3201" s="9"/>
    </row>
    <row r="3202" spans="4:7" x14ac:dyDescent="0.25">
      <c r="D3202" s="8"/>
      <c r="E3202" s="8"/>
      <c r="F3202" s="8"/>
      <c r="G3202" s="9"/>
    </row>
    <row r="3203" spans="4:7" x14ac:dyDescent="0.25">
      <c r="D3203" s="8"/>
      <c r="E3203" s="8"/>
      <c r="F3203" s="8"/>
      <c r="G3203" s="9"/>
    </row>
    <row r="3204" spans="4:7" x14ac:dyDescent="0.25">
      <c r="D3204" s="8"/>
      <c r="E3204" s="8"/>
      <c r="F3204" s="8"/>
      <c r="G3204" s="9"/>
    </row>
    <row r="3205" spans="4:7" x14ac:dyDescent="0.25">
      <c r="D3205" s="8"/>
      <c r="E3205" s="8"/>
      <c r="F3205" s="8"/>
      <c r="G3205" s="9"/>
    </row>
    <row r="3206" spans="4:7" x14ac:dyDescent="0.25">
      <c r="D3206" s="8"/>
      <c r="E3206" s="8"/>
      <c r="F3206" s="8"/>
      <c r="G3206" s="9"/>
    </row>
    <row r="3207" spans="4:7" x14ac:dyDescent="0.25">
      <c r="D3207" s="8"/>
      <c r="E3207" s="8"/>
      <c r="F3207" s="8"/>
      <c r="G3207" s="9"/>
    </row>
    <row r="3208" spans="4:7" x14ac:dyDescent="0.25">
      <c r="D3208" s="8"/>
      <c r="E3208" s="8"/>
      <c r="F3208" s="8"/>
      <c r="G3208" s="9"/>
    </row>
    <row r="3209" spans="4:7" x14ac:dyDescent="0.25">
      <c r="D3209" s="8"/>
      <c r="E3209" s="8"/>
      <c r="F3209" s="8"/>
      <c r="G3209" s="9"/>
    </row>
    <row r="3210" spans="4:7" x14ac:dyDescent="0.25">
      <c r="D3210" s="8"/>
      <c r="E3210" s="8"/>
      <c r="F3210" s="8"/>
      <c r="G3210" s="9"/>
    </row>
    <row r="3211" spans="4:7" x14ac:dyDescent="0.25">
      <c r="D3211" s="8"/>
      <c r="E3211" s="8"/>
      <c r="F3211" s="8"/>
      <c r="G3211" s="9"/>
    </row>
    <row r="3212" spans="4:7" x14ac:dyDescent="0.25">
      <c r="D3212" s="8"/>
      <c r="E3212" s="8"/>
      <c r="F3212" s="8"/>
      <c r="G3212" s="9"/>
    </row>
    <row r="3213" spans="4:7" x14ac:dyDescent="0.25">
      <c r="D3213" s="8"/>
      <c r="E3213" s="8"/>
      <c r="F3213" s="8"/>
      <c r="G3213" s="9"/>
    </row>
    <row r="3214" spans="4:7" x14ac:dyDescent="0.25">
      <c r="D3214" s="8"/>
      <c r="E3214" s="8"/>
      <c r="F3214" s="8"/>
      <c r="G3214" s="9"/>
    </row>
    <row r="3215" spans="4:7" x14ac:dyDescent="0.25">
      <c r="D3215" s="8"/>
      <c r="E3215" s="8"/>
      <c r="F3215" s="8"/>
      <c r="G3215" s="9"/>
    </row>
    <row r="3216" spans="4:7" x14ac:dyDescent="0.25">
      <c r="D3216" s="8"/>
      <c r="E3216" s="8"/>
      <c r="F3216" s="8"/>
      <c r="G3216" s="9"/>
    </row>
    <row r="3217" spans="4:7" x14ac:dyDescent="0.25">
      <c r="D3217" s="8"/>
      <c r="E3217" s="8"/>
      <c r="F3217" s="8"/>
      <c r="G3217" s="9"/>
    </row>
    <row r="3218" spans="4:7" x14ac:dyDescent="0.25">
      <c r="D3218" s="8"/>
      <c r="E3218" s="8"/>
      <c r="F3218" s="8"/>
      <c r="G3218" s="9"/>
    </row>
    <row r="3219" spans="4:7" x14ac:dyDescent="0.25">
      <c r="D3219" s="8"/>
      <c r="E3219" s="8"/>
      <c r="F3219" s="8"/>
      <c r="G3219" s="9"/>
    </row>
    <row r="3220" spans="4:7" x14ac:dyDescent="0.25">
      <c r="D3220" s="8"/>
      <c r="E3220" s="8"/>
      <c r="F3220" s="8"/>
      <c r="G3220" s="9"/>
    </row>
    <row r="3221" spans="4:7" x14ac:dyDescent="0.25">
      <c r="D3221" s="8"/>
      <c r="E3221" s="8"/>
      <c r="F3221" s="8"/>
      <c r="G3221" s="9"/>
    </row>
    <row r="3222" spans="4:7" x14ac:dyDescent="0.25">
      <c r="D3222" s="8"/>
      <c r="E3222" s="8"/>
      <c r="F3222" s="8"/>
      <c r="G3222" s="9"/>
    </row>
    <row r="3223" spans="4:7" x14ac:dyDescent="0.25">
      <c r="D3223" s="8"/>
      <c r="E3223" s="8"/>
      <c r="F3223" s="8"/>
      <c r="G3223" s="9"/>
    </row>
    <row r="3224" spans="4:7" x14ac:dyDescent="0.25">
      <c r="D3224" s="8"/>
      <c r="E3224" s="8"/>
      <c r="F3224" s="8"/>
      <c r="G3224" s="9"/>
    </row>
    <row r="3225" spans="4:7" x14ac:dyDescent="0.25">
      <c r="D3225" s="8"/>
      <c r="E3225" s="8"/>
      <c r="F3225" s="8"/>
      <c r="G3225" s="9"/>
    </row>
    <row r="3226" spans="4:7" x14ac:dyDescent="0.25">
      <c r="D3226" s="8"/>
      <c r="E3226" s="8"/>
      <c r="F3226" s="8"/>
      <c r="G3226" s="9"/>
    </row>
    <row r="3227" spans="4:7" x14ac:dyDescent="0.25">
      <c r="D3227" s="8"/>
      <c r="E3227" s="8"/>
      <c r="F3227" s="8"/>
      <c r="G3227" s="9"/>
    </row>
    <row r="3228" spans="4:7" x14ac:dyDescent="0.25">
      <c r="D3228" s="8"/>
      <c r="E3228" s="8"/>
      <c r="F3228" s="8"/>
      <c r="G3228" s="9"/>
    </row>
    <row r="3229" spans="4:7" x14ac:dyDescent="0.25">
      <c r="D3229" s="8"/>
      <c r="E3229" s="8"/>
      <c r="F3229" s="8"/>
      <c r="G3229" s="9"/>
    </row>
    <row r="3230" spans="4:7" x14ac:dyDescent="0.25">
      <c r="D3230" s="8"/>
      <c r="E3230" s="8"/>
      <c r="F3230" s="8"/>
      <c r="G3230" s="9"/>
    </row>
    <row r="3231" spans="4:7" x14ac:dyDescent="0.25">
      <c r="D3231" s="8"/>
      <c r="E3231" s="8"/>
      <c r="F3231" s="8"/>
      <c r="G3231" s="9"/>
    </row>
    <row r="3232" spans="4:7" x14ac:dyDescent="0.25">
      <c r="D3232" s="8"/>
      <c r="E3232" s="8"/>
      <c r="F3232" s="8"/>
      <c r="G3232" s="9"/>
    </row>
    <row r="3233" spans="4:7" x14ac:dyDescent="0.25">
      <c r="D3233" s="8"/>
      <c r="E3233" s="8"/>
      <c r="F3233" s="8"/>
      <c r="G3233" s="9"/>
    </row>
    <row r="3234" spans="4:7" x14ac:dyDescent="0.25">
      <c r="D3234" s="8"/>
      <c r="E3234" s="8"/>
      <c r="F3234" s="8"/>
      <c r="G3234" s="9"/>
    </row>
    <row r="3235" spans="4:7" x14ac:dyDescent="0.25">
      <c r="D3235" s="8"/>
      <c r="E3235" s="8"/>
      <c r="F3235" s="8"/>
      <c r="G3235" s="9"/>
    </row>
    <row r="3236" spans="4:7" x14ac:dyDescent="0.25">
      <c r="D3236" s="8"/>
      <c r="E3236" s="8"/>
      <c r="F3236" s="8"/>
      <c r="G3236" s="9"/>
    </row>
    <row r="3237" spans="4:7" x14ac:dyDescent="0.25">
      <c r="D3237" s="8"/>
      <c r="E3237" s="8"/>
      <c r="F3237" s="8"/>
      <c r="G3237" s="9"/>
    </row>
    <row r="3238" spans="4:7" x14ac:dyDescent="0.25">
      <c r="D3238" s="8"/>
      <c r="E3238" s="8"/>
      <c r="F3238" s="8"/>
      <c r="G3238" s="9"/>
    </row>
    <row r="3239" spans="4:7" x14ac:dyDescent="0.25">
      <c r="D3239" s="8"/>
      <c r="E3239" s="8"/>
      <c r="F3239" s="8"/>
      <c r="G3239" s="9"/>
    </row>
    <row r="3240" spans="4:7" x14ac:dyDescent="0.25">
      <c r="D3240" s="8"/>
      <c r="E3240" s="8"/>
      <c r="F3240" s="8"/>
      <c r="G3240" s="9"/>
    </row>
    <row r="3241" spans="4:7" x14ac:dyDescent="0.25">
      <c r="D3241" s="8"/>
      <c r="E3241" s="8"/>
      <c r="F3241" s="8"/>
      <c r="G3241" s="9"/>
    </row>
    <row r="3242" spans="4:7" x14ac:dyDescent="0.25">
      <c r="D3242" s="8"/>
      <c r="E3242" s="8"/>
      <c r="F3242" s="8"/>
      <c r="G3242" s="9"/>
    </row>
    <row r="3243" spans="4:7" x14ac:dyDescent="0.25">
      <c r="D3243" s="8"/>
      <c r="E3243" s="8"/>
      <c r="F3243" s="8"/>
      <c r="G3243" s="9"/>
    </row>
    <row r="3244" spans="4:7" x14ac:dyDescent="0.25">
      <c r="D3244" s="8"/>
      <c r="E3244" s="8"/>
      <c r="F3244" s="8"/>
      <c r="G3244" s="9"/>
    </row>
    <row r="3245" spans="4:7" x14ac:dyDescent="0.25">
      <c r="D3245" s="8"/>
      <c r="E3245" s="8"/>
      <c r="F3245" s="8"/>
      <c r="G3245" s="9"/>
    </row>
    <row r="3246" spans="4:7" x14ac:dyDescent="0.25">
      <c r="D3246" s="8"/>
      <c r="E3246" s="8"/>
      <c r="F3246" s="8"/>
      <c r="G3246" s="9"/>
    </row>
    <row r="3247" spans="4:7" x14ac:dyDescent="0.25">
      <c r="D3247" s="8"/>
      <c r="E3247" s="8"/>
      <c r="F3247" s="8"/>
      <c r="G3247" s="9"/>
    </row>
    <row r="3248" spans="4:7" x14ac:dyDescent="0.25">
      <c r="D3248" s="8"/>
      <c r="E3248" s="8"/>
      <c r="F3248" s="8"/>
      <c r="G3248" s="9"/>
    </row>
    <row r="3249" spans="4:7" x14ac:dyDescent="0.25">
      <c r="D3249" s="8"/>
      <c r="E3249" s="8"/>
      <c r="F3249" s="8"/>
      <c r="G3249" s="9"/>
    </row>
    <row r="3250" spans="4:7" x14ac:dyDescent="0.25">
      <c r="D3250" s="8"/>
      <c r="E3250" s="8"/>
      <c r="F3250" s="8"/>
      <c r="G3250" s="9"/>
    </row>
    <row r="3251" spans="4:7" x14ac:dyDescent="0.25">
      <c r="D3251" s="8"/>
      <c r="E3251" s="8"/>
      <c r="F3251" s="8"/>
      <c r="G3251" s="9"/>
    </row>
    <row r="3252" spans="4:7" x14ac:dyDescent="0.25">
      <c r="D3252" s="8"/>
      <c r="E3252" s="8"/>
      <c r="F3252" s="8"/>
      <c r="G3252" s="9"/>
    </row>
    <row r="3253" spans="4:7" x14ac:dyDescent="0.25">
      <c r="D3253" s="8"/>
      <c r="E3253" s="8"/>
      <c r="F3253" s="8"/>
      <c r="G3253" s="9"/>
    </row>
    <row r="3254" spans="4:7" x14ac:dyDescent="0.25">
      <c r="D3254" s="8"/>
      <c r="E3254" s="8"/>
      <c r="F3254" s="8"/>
      <c r="G3254" s="9"/>
    </row>
    <row r="3255" spans="4:7" x14ac:dyDescent="0.25">
      <c r="D3255" s="8"/>
      <c r="E3255" s="8"/>
      <c r="F3255" s="8"/>
      <c r="G3255" s="9"/>
    </row>
    <row r="3256" spans="4:7" x14ac:dyDescent="0.25">
      <c r="D3256" s="8"/>
      <c r="E3256" s="8"/>
      <c r="F3256" s="8"/>
      <c r="G3256" s="9"/>
    </row>
    <row r="3257" spans="4:7" x14ac:dyDescent="0.25">
      <c r="D3257" s="8"/>
      <c r="E3257" s="8"/>
      <c r="F3257" s="8"/>
      <c r="G3257" s="9"/>
    </row>
    <row r="3258" spans="4:7" x14ac:dyDescent="0.25">
      <c r="D3258" s="8"/>
      <c r="E3258" s="8"/>
      <c r="F3258" s="8"/>
      <c r="G3258" s="9"/>
    </row>
    <row r="3259" spans="4:7" x14ac:dyDescent="0.25">
      <c r="D3259" s="8"/>
      <c r="E3259" s="8"/>
      <c r="F3259" s="8"/>
      <c r="G3259" s="9"/>
    </row>
    <row r="3260" spans="4:7" x14ac:dyDescent="0.25">
      <c r="D3260" s="8"/>
      <c r="E3260" s="8"/>
      <c r="F3260" s="8"/>
      <c r="G3260" s="9"/>
    </row>
    <row r="3261" spans="4:7" x14ac:dyDescent="0.25">
      <c r="D3261" s="8"/>
      <c r="E3261" s="8"/>
      <c r="F3261" s="8"/>
      <c r="G3261" s="9"/>
    </row>
    <row r="3262" spans="4:7" x14ac:dyDescent="0.25">
      <c r="D3262" s="8"/>
      <c r="E3262" s="8"/>
      <c r="F3262" s="8"/>
      <c r="G3262" s="9"/>
    </row>
    <row r="3263" spans="4:7" x14ac:dyDescent="0.25">
      <c r="D3263" s="8"/>
      <c r="E3263" s="8"/>
      <c r="F3263" s="8"/>
      <c r="G3263" s="9"/>
    </row>
    <row r="3264" spans="4:7" x14ac:dyDescent="0.25">
      <c r="D3264" s="8"/>
      <c r="E3264" s="8"/>
      <c r="F3264" s="8"/>
      <c r="G3264" s="9"/>
    </row>
    <row r="3265" spans="4:7" x14ac:dyDescent="0.25">
      <c r="D3265" s="8"/>
      <c r="E3265" s="8"/>
      <c r="F3265" s="8"/>
      <c r="G3265" s="9"/>
    </row>
    <row r="3266" spans="4:7" x14ac:dyDescent="0.25">
      <c r="D3266" s="8"/>
      <c r="E3266" s="8"/>
      <c r="F3266" s="8"/>
      <c r="G3266" s="9"/>
    </row>
    <row r="3267" spans="4:7" x14ac:dyDescent="0.25">
      <c r="D3267" s="8"/>
      <c r="E3267" s="8"/>
      <c r="F3267" s="8"/>
      <c r="G3267" s="9"/>
    </row>
    <row r="3268" spans="4:7" x14ac:dyDescent="0.25">
      <c r="D3268" s="8"/>
      <c r="E3268" s="8"/>
      <c r="F3268" s="8"/>
      <c r="G3268" s="9"/>
    </row>
    <row r="3269" spans="4:7" x14ac:dyDescent="0.25">
      <c r="D3269" s="8"/>
      <c r="E3269" s="8"/>
      <c r="F3269" s="8"/>
      <c r="G3269" s="9"/>
    </row>
    <row r="3270" spans="4:7" x14ac:dyDescent="0.25">
      <c r="D3270" s="8"/>
      <c r="E3270" s="8"/>
      <c r="F3270" s="8"/>
      <c r="G3270" s="9"/>
    </row>
    <row r="3271" spans="4:7" x14ac:dyDescent="0.25">
      <c r="D3271" s="8"/>
      <c r="E3271" s="8"/>
      <c r="F3271" s="8"/>
      <c r="G3271" s="9"/>
    </row>
    <row r="3272" spans="4:7" x14ac:dyDescent="0.25">
      <c r="D3272" s="8"/>
      <c r="E3272" s="8"/>
      <c r="F3272" s="8"/>
      <c r="G3272" s="9"/>
    </row>
    <row r="3273" spans="4:7" x14ac:dyDescent="0.25">
      <c r="D3273" s="8"/>
      <c r="E3273" s="8"/>
      <c r="F3273" s="8"/>
      <c r="G3273" s="9"/>
    </row>
    <row r="3274" spans="4:7" x14ac:dyDescent="0.25">
      <c r="D3274" s="8"/>
      <c r="E3274" s="8"/>
      <c r="F3274" s="8"/>
      <c r="G3274" s="9"/>
    </row>
    <row r="3275" spans="4:7" x14ac:dyDescent="0.25">
      <c r="D3275" s="8"/>
      <c r="E3275" s="8"/>
      <c r="F3275" s="8"/>
      <c r="G3275" s="9"/>
    </row>
    <row r="3276" spans="4:7" x14ac:dyDescent="0.25">
      <c r="D3276" s="8"/>
      <c r="E3276" s="8"/>
      <c r="F3276" s="8"/>
      <c r="G3276" s="9"/>
    </row>
    <row r="3277" spans="4:7" x14ac:dyDescent="0.25">
      <c r="D3277" s="8"/>
      <c r="E3277" s="8"/>
      <c r="F3277" s="8"/>
      <c r="G3277" s="9"/>
    </row>
    <row r="3278" spans="4:7" x14ac:dyDescent="0.25">
      <c r="D3278" s="8"/>
      <c r="E3278" s="8"/>
      <c r="F3278" s="8"/>
      <c r="G3278" s="9"/>
    </row>
    <row r="3279" spans="4:7" x14ac:dyDescent="0.25">
      <c r="D3279" s="8"/>
      <c r="E3279" s="8"/>
      <c r="F3279" s="8"/>
      <c r="G3279" s="9"/>
    </row>
    <row r="3280" spans="4:7" x14ac:dyDescent="0.25">
      <c r="D3280" s="8"/>
      <c r="E3280" s="8"/>
      <c r="F3280" s="8"/>
      <c r="G3280" s="9"/>
    </row>
    <row r="3281" spans="4:7" x14ac:dyDescent="0.25">
      <c r="D3281" s="8"/>
      <c r="E3281" s="8"/>
      <c r="F3281" s="8"/>
      <c r="G3281" s="9"/>
    </row>
    <row r="3282" spans="4:7" x14ac:dyDescent="0.25">
      <c r="D3282" s="8"/>
      <c r="E3282" s="8"/>
      <c r="F3282" s="8"/>
      <c r="G3282" s="9"/>
    </row>
    <row r="3283" spans="4:7" x14ac:dyDescent="0.25">
      <c r="D3283" s="8"/>
      <c r="E3283" s="8"/>
      <c r="F3283" s="8"/>
      <c r="G3283" s="9"/>
    </row>
    <row r="3284" spans="4:7" x14ac:dyDescent="0.25">
      <c r="D3284" s="8"/>
      <c r="E3284" s="8"/>
      <c r="F3284" s="8"/>
      <c r="G3284" s="9"/>
    </row>
    <row r="3285" spans="4:7" x14ac:dyDescent="0.25">
      <c r="D3285" s="8"/>
      <c r="E3285" s="8"/>
      <c r="F3285" s="8"/>
      <c r="G3285" s="9"/>
    </row>
    <row r="3286" spans="4:7" x14ac:dyDescent="0.25">
      <c r="D3286" s="8"/>
      <c r="E3286" s="8"/>
      <c r="F3286" s="8"/>
      <c r="G3286" s="9"/>
    </row>
    <row r="3287" spans="4:7" x14ac:dyDescent="0.25">
      <c r="D3287" s="8"/>
      <c r="E3287" s="8"/>
      <c r="F3287" s="8"/>
      <c r="G3287" s="9"/>
    </row>
    <row r="3288" spans="4:7" x14ac:dyDescent="0.25">
      <c r="D3288" s="8"/>
      <c r="E3288" s="8"/>
      <c r="F3288" s="8"/>
      <c r="G3288" s="9"/>
    </row>
    <row r="3289" spans="4:7" x14ac:dyDescent="0.25">
      <c r="D3289" s="8"/>
      <c r="E3289" s="8"/>
      <c r="F3289" s="8"/>
      <c r="G3289" s="9"/>
    </row>
    <row r="3290" spans="4:7" x14ac:dyDescent="0.25">
      <c r="D3290" s="8"/>
      <c r="E3290" s="8"/>
      <c r="F3290" s="8"/>
      <c r="G3290" s="9"/>
    </row>
    <row r="3291" spans="4:7" x14ac:dyDescent="0.25">
      <c r="D3291" s="8"/>
      <c r="E3291" s="8"/>
      <c r="F3291" s="8"/>
      <c r="G3291" s="9"/>
    </row>
    <row r="3292" spans="4:7" x14ac:dyDescent="0.25">
      <c r="D3292" s="8"/>
      <c r="E3292" s="8"/>
      <c r="F3292" s="8"/>
      <c r="G3292" s="9"/>
    </row>
    <row r="3293" spans="4:7" x14ac:dyDescent="0.25">
      <c r="D3293" s="8"/>
      <c r="E3293" s="8"/>
      <c r="F3293" s="8"/>
      <c r="G3293" s="9"/>
    </row>
    <row r="3294" spans="4:7" x14ac:dyDescent="0.25">
      <c r="D3294" s="8"/>
      <c r="E3294" s="8"/>
      <c r="F3294" s="8"/>
      <c r="G3294" s="9"/>
    </row>
    <row r="3295" spans="4:7" x14ac:dyDescent="0.25">
      <c r="D3295" s="8"/>
      <c r="E3295" s="8"/>
      <c r="F3295" s="8"/>
      <c r="G3295" s="9"/>
    </row>
    <row r="3296" spans="4:7" x14ac:dyDescent="0.25">
      <c r="D3296" s="8"/>
      <c r="E3296" s="8"/>
      <c r="F3296" s="8"/>
      <c r="G3296" s="9"/>
    </row>
    <row r="3297" spans="4:7" x14ac:dyDescent="0.25">
      <c r="D3297" s="8"/>
      <c r="E3297" s="8"/>
      <c r="F3297" s="8"/>
      <c r="G3297" s="9"/>
    </row>
    <row r="3298" spans="4:7" x14ac:dyDescent="0.25">
      <c r="D3298" s="8"/>
      <c r="E3298" s="8"/>
      <c r="F3298" s="8"/>
      <c r="G3298" s="9"/>
    </row>
    <row r="3299" spans="4:7" x14ac:dyDescent="0.25">
      <c r="D3299" s="8"/>
      <c r="E3299" s="8"/>
      <c r="F3299" s="8"/>
      <c r="G3299" s="9"/>
    </row>
    <row r="3300" spans="4:7" x14ac:dyDescent="0.25">
      <c r="D3300" s="8"/>
      <c r="E3300" s="8"/>
      <c r="F3300" s="8"/>
      <c r="G3300" s="9"/>
    </row>
    <row r="3301" spans="4:7" x14ac:dyDescent="0.25">
      <c r="D3301" s="8"/>
      <c r="E3301" s="8"/>
      <c r="F3301" s="8"/>
      <c r="G3301" s="9"/>
    </row>
    <row r="3302" spans="4:7" x14ac:dyDescent="0.25">
      <c r="D3302" s="8"/>
      <c r="E3302" s="8"/>
      <c r="F3302" s="8"/>
      <c r="G3302" s="9"/>
    </row>
    <row r="3303" spans="4:7" x14ac:dyDescent="0.25">
      <c r="D3303" s="8"/>
      <c r="E3303" s="8"/>
      <c r="F3303" s="8"/>
      <c r="G3303" s="9"/>
    </row>
    <row r="3304" spans="4:7" x14ac:dyDescent="0.25">
      <c r="D3304" s="8"/>
      <c r="E3304" s="8"/>
      <c r="F3304" s="8"/>
      <c r="G3304" s="9"/>
    </row>
    <row r="3305" spans="4:7" x14ac:dyDescent="0.25">
      <c r="D3305" s="8"/>
      <c r="E3305" s="8"/>
      <c r="F3305" s="8"/>
      <c r="G3305" s="9"/>
    </row>
    <row r="3306" spans="4:7" x14ac:dyDescent="0.25">
      <c r="D3306" s="8"/>
      <c r="E3306" s="8"/>
      <c r="F3306" s="8"/>
      <c r="G3306" s="9"/>
    </row>
    <row r="3307" spans="4:7" x14ac:dyDescent="0.25">
      <c r="D3307" s="8"/>
      <c r="E3307" s="8"/>
      <c r="F3307" s="8"/>
      <c r="G3307" s="9"/>
    </row>
    <row r="3308" spans="4:7" x14ac:dyDescent="0.25">
      <c r="D3308" s="8"/>
      <c r="E3308" s="8"/>
      <c r="F3308" s="8"/>
      <c r="G3308" s="9"/>
    </row>
    <row r="3309" spans="4:7" x14ac:dyDescent="0.25">
      <c r="D3309" s="8"/>
      <c r="E3309" s="8"/>
      <c r="F3309" s="8"/>
      <c r="G3309" s="9"/>
    </row>
    <row r="3310" spans="4:7" x14ac:dyDescent="0.25">
      <c r="D3310" s="8"/>
      <c r="E3310" s="8"/>
      <c r="F3310" s="8"/>
      <c r="G3310" s="9"/>
    </row>
    <row r="3311" spans="4:7" x14ac:dyDescent="0.25">
      <c r="D3311" s="8"/>
      <c r="E3311" s="8"/>
      <c r="F3311" s="8"/>
      <c r="G3311" s="9"/>
    </row>
    <row r="3312" spans="4:7" x14ac:dyDescent="0.25">
      <c r="D3312" s="8"/>
      <c r="E3312" s="8"/>
      <c r="F3312" s="8"/>
      <c r="G3312" s="9"/>
    </row>
    <row r="3313" spans="4:7" x14ac:dyDescent="0.25">
      <c r="D3313" s="8"/>
      <c r="E3313" s="8"/>
      <c r="F3313" s="8"/>
      <c r="G3313" s="9"/>
    </row>
    <row r="3314" spans="4:7" x14ac:dyDescent="0.25">
      <c r="D3314" s="8"/>
      <c r="E3314" s="8"/>
      <c r="F3314" s="8"/>
      <c r="G3314" s="9"/>
    </row>
    <row r="3315" spans="4:7" x14ac:dyDescent="0.25">
      <c r="D3315" s="8"/>
      <c r="E3315" s="8"/>
      <c r="F3315" s="8"/>
      <c r="G3315" s="9"/>
    </row>
    <row r="3316" spans="4:7" x14ac:dyDescent="0.25">
      <c r="D3316" s="8"/>
      <c r="E3316" s="8"/>
      <c r="F3316" s="8"/>
      <c r="G3316" s="9"/>
    </row>
    <row r="3317" spans="4:7" x14ac:dyDescent="0.25">
      <c r="D3317" s="8"/>
      <c r="E3317" s="8"/>
      <c r="F3317" s="8"/>
      <c r="G3317" s="9"/>
    </row>
    <row r="3318" spans="4:7" x14ac:dyDescent="0.25">
      <c r="D3318" s="8"/>
      <c r="E3318" s="8"/>
      <c r="F3318" s="8"/>
      <c r="G3318" s="9"/>
    </row>
    <row r="3319" spans="4:7" x14ac:dyDescent="0.25">
      <c r="D3319" s="8"/>
      <c r="E3319" s="8"/>
      <c r="F3319" s="8"/>
      <c r="G3319" s="9"/>
    </row>
    <row r="3320" spans="4:7" x14ac:dyDescent="0.25">
      <c r="D3320" s="8"/>
      <c r="E3320" s="8"/>
      <c r="F3320" s="8"/>
      <c r="G3320" s="9"/>
    </row>
    <row r="3321" spans="4:7" x14ac:dyDescent="0.25">
      <c r="D3321" s="8"/>
      <c r="E3321" s="8"/>
      <c r="F3321" s="8"/>
      <c r="G3321" s="9"/>
    </row>
    <row r="3322" spans="4:7" x14ac:dyDescent="0.25">
      <c r="D3322" s="8"/>
      <c r="E3322" s="8"/>
      <c r="F3322" s="8"/>
      <c r="G3322" s="9"/>
    </row>
    <row r="3323" spans="4:7" x14ac:dyDescent="0.25">
      <c r="D3323" s="8"/>
      <c r="E3323" s="8"/>
      <c r="F3323" s="8"/>
      <c r="G3323" s="9"/>
    </row>
    <row r="3324" spans="4:7" x14ac:dyDescent="0.25">
      <c r="D3324" s="8"/>
      <c r="E3324" s="8"/>
      <c r="F3324" s="8"/>
      <c r="G3324" s="9"/>
    </row>
    <row r="3325" spans="4:7" x14ac:dyDescent="0.25">
      <c r="D3325" s="8"/>
      <c r="E3325" s="8"/>
      <c r="F3325" s="8"/>
      <c r="G3325" s="9"/>
    </row>
    <row r="3326" spans="4:7" x14ac:dyDescent="0.25">
      <c r="D3326" s="8"/>
      <c r="E3326" s="8"/>
      <c r="F3326" s="8"/>
      <c r="G3326" s="9"/>
    </row>
    <row r="3327" spans="4:7" x14ac:dyDescent="0.25">
      <c r="D3327" s="8"/>
      <c r="E3327" s="8"/>
      <c r="F3327" s="8"/>
      <c r="G3327" s="9"/>
    </row>
    <row r="3328" spans="4:7" x14ac:dyDescent="0.25">
      <c r="D3328" s="8"/>
      <c r="E3328" s="8"/>
      <c r="F3328" s="8"/>
      <c r="G3328" s="9"/>
    </row>
    <row r="3329" spans="4:7" x14ac:dyDescent="0.25">
      <c r="D3329" s="8"/>
      <c r="E3329" s="8"/>
      <c r="F3329" s="8"/>
      <c r="G3329" s="9"/>
    </row>
    <row r="3330" spans="4:7" x14ac:dyDescent="0.25">
      <c r="D3330" s="8"/>
      <c r="E3330" s="8"/>
      <c r="F3330" s="8"/>
      <c r="G3330" s="9"/>
    </row>
    <row r="3331" spans="4:7" x14ac:dyDescent="0.25">
      <c r="D3331" s="8"/>
      <c r="E3331" s="8"/>
      <c r="F3331" s="8"/>
      <c r="G3331" s="9"/>
    </row>
    <row r="3332" spans="4:7" x14ac:dyDescent="0.25">
      <c r="D3332" s="8"/>
      <c r="E3332" s="8"/>
      <c r="F3332" s="8"/>
      <c r="G3332" s="9"/>
    </row>
    <row r="3333" spans="4:7" x14ac:dyDescent="0.25">
      <c r="D3333" s="8"/>
      <c r="E3333" s="8"/>
      <c r="F3333" s="8"/>
      <c r="G3333" s="9"/>
    </row>
    <row r="3334" spans="4:7" x14ac:dyDescent="0.25">
      <c r="D3334" s="8"/>
      <c r="E3334" s="8"/>
      <c r="F3334" s="8"/>
      <c r="G3334" s="9"/>
    </row>
    <row r="3335" spans="4:7" x14ac:dyDescent="0.25">
      <c r="D3335" s="8"/>
      <c r="E3335" s="8"/>
      <c r="F3335" s="8"/>
      <c r="G3335" s="9"/>
    </row>
    <row r="3336" spans="4:7" x14ac:dyDescent="0.25">
      <c r="D3336" s="8"/>
      <c r="E3336" s="8"/>
      <c r="F3336" s="8"/>
      <c r="G3336" s="9"/>
    </row>
    <row r="3337" spans="4:7" x14ac:dyDescent="0.25">
      <c r="D3337" s="8"/>
      <c r="E3337" s="8"/>
      <c r="F3337" s="8"/>
      <c r="G3337" s="9"/>
    </row>
    <row r="3338" spans="4:7" x14ac:dyDescent="0.25">
      <c r="D3338" s="8"/>
      <c r="E3338" s="8"/>
      <c r="F3338" s="8"/>
      <c r="G3338" s="9"/>
    </row>
    <row r="3339" spans="4:7" x14ac:dyDescent="0.25">
      <c r="D3339" s="8"/>
      <c r="E3339" s="8"/>
      <c r="F3339" s="8"/>
      <c r="G3339" s="9"/>
    </row>
    <row r="3340" spans="4:7" x14ac:dyDescent="0.25">
      <c r="D3340" s="8"/>
      <c r="E3340" s="8"/>
      <c r="F3340" s="8"/>
      <c r="G3340" s="9"/>
    </row>
    <row r="3341" spans="4:7" x14ac:dyDescent="0.25">
      <c r="D3341" s="8"/>
      <c r="E3341" s="8"/>
      <c r="F3341" s="8"/>
      <c r="G3341" s="9"/>
    </row>
    <row r="3342" spans="4:7" x14ac:dyDescent="0.25">
      <c r="D3342" s="8"/>
      <c r="E3342" s="8"/>
      <c r="F3342" s="8"/>
      <c r="G3342" s="9"/>
    </row>
    <row r="3343" spans="4:7" x14ac:dyDescent="0.25">
      <c r="D3343" s="8"/>
      <c r="E3343" s="8"/>
      <c r="F3343" s="8"/>
      <c r="G3343" s="9"/>
    </row>
    <row r="3344" spans="4:7" x14ac:dyDescent="0.25">
      <c r="D3344" s="8"/>
      <c r="E3344" s="8"/>
      <c r="F3344" s="8"/>
      <c r="G3344" s="9"/>
    </row>
    <row r="3345" spans="4:7" x14ac:dyDescent="0.25">
      <c r="D3345" s="8"/>
      <c r="E3345" s="8"/>
      <c r="F3345" s="8"/>
      <c r="G3345" s="9"/>
    </row>
    <row r="3346" spans="4:7" x14ac:dyDescent="0.25">
      <c r="D3346" s="8"/>
      <c r="E3346" s="8"/>
      <c r="F3346" s="8"/>
      <c r="G3346" s="9"/>
    </row>
    <row r="3347" spans="4:7" x14ac:dyDescent="0.25">
      <c r="D3347" s="8"/>
      <c r="E3347" s="8"/>
      <c r="F3347" s="8"/>
      <c r="G3347" s="9"/>
    </row>
    <row r="3348" spans="4:7" x14ac:dyDescent="0.25">
      <c r="D3348" s="8"/>
      <c r="E3348" s="8"/>
      <c r="F3348" s="8"/>
      <c r="G3348" s="9"/>
    </row>
    <row r="3349" spans="4:7" x14ac:dyDescent="0.25">
      <c r="D3349" s="8"/>
      <c r="E3349" s="8"/>
      <c r="F3349" s="8"/>
      <c r="G3349" s="9"/>
    </row>
    <row r="3350" spans="4:7" x14ac:dyDescent="0.25">
      <c r="D3350" s="8"/>
      <c r="E3350" s="8"/>
      <c r="F3350" s="8"/>
      <c r="G3350" s="9"/>
    </row>
    <row r="3351" spans="4:7" x14ac:dyDescent="0.25">
      <c r="D3351" s="8"/>
      <c r="E3351" s="8"/>
      <c r="F3351" s="8"/>
      <c r="G3351" s="9"/>
    </row>
    <row r="3352" spans="4:7" x14ac:dyDescent="0.25">
      <c r="D3352" s="8"/>
      <c r="E3352" s="8"/>
      <c r="F3352" s="8"/>
      <c r="G3352" s="9"/>
    </row>
    <row r="3353" spans="4:7" x14ac:dyDescent="0.25">
      <c r="D3353" s="8"/>
      <c r="E3353" s="8"/>
      <c r="F3353" s="8"/>
      <c r="G3353" s="9"/>
    </row>
    <row r="3354" spans="4:7" x14ac:dyDescent="0.25">
      <c r="D3354" s="8"/>
      <c r="E3354" s="8"/>
      <c r="F3354" s="8"/>
      <c r="G3354" s="9"/>
    </row>
    <row r="3355" spans="4:7" x14ac:dyDescent="0.25">
      <c r="D3355" s="8"/>
      <c r="E3355" s="8"/>
      <c r="F3355" s="8"/>
      <c r="G3355" s="9"/>
    </row>
    <row r="3356" spans="4:7" x14ac:dyDescent="0.25">
      <c r="D3356" s="8"/>
      <c r="E3356" s="8"/>
      <c r="F3356" s="8"/>
      <c r="G3356" s="9"/>
    </row>
    <row r="3357" spans="4:7" x14ac:dyDescent="0.25">
      <c r="D3357" s="8"/>
      <c r="E3357" s="8"/>
      <c r="F3357" s="8"/>
      <c r="G3357" s="9"/>
    </row>
    <row r="3358" spans="4:7" x14ac:dyDescent="0.25">
      <c r="D3358" s="8"/>
      <c r="E3358" s="8"/>
      <c r="F3358" s="8"/>
      <c r="G3358" s="9"/>
    </row>
    <row r="3359" spans="4:7" x14ac:dyDescent="0.25">
      <c r="D3359" s="8"/>
      <c r="E3359" s="8"/>
      <c r="F3359" s="8"/>
      <c r="G3359" s="9"/>
    </row>
    <row r="3360" spans="4:7" x14ac:dyDescent="0.25">
      <c r="D3360" s="8"/>
      <c r="E3360" s="8"/>
      <c r="F3360" s="8"/>
      <c r="G3360" s="9"/>
    </row>
    <row r="3361" spans="4:7" x14ac:dyDescent="0.25">
      <c r="D3361" s="8"/>
      <c r="E3361" s="8"/>
      <c r="F3361" s="8"/>
      <c r="G3361" s="9"/>
    </row>
    <row r="3362" spans="4:7" x14ac:dyDescent="0.25">
      <c r="D3362" s="8"/>
      <c r="E3362" s="8"/>
      <c r="F3362" s="8"/>
      <c r="G3362" s="9"/>
    </row>
    <row r="3363" spans="4:7" x14ac:dyDescent="0.25">
      <c r="D3363" s="8"/>
      <c r="E3363" s="8"/>
      <c r="F3363" s="8"/>
      <c r="G3363" s="9"/>
    </row>
    <row r="3364" spans="4:7" x14ac:dyDescent="0.25">
      <c r="D3364" s="8"/>
      <c r="E3364" s="8"/>
      <c r="F3364" s="8"/>
      <c r="G3364" s="9"/>
    </row>
    <row r="3365" spans="4:7" x14ac:dyDescent="0.25">
      <c r="D3365" s="8"/>
      <c r="E3365" s="8"/>
      <c r="F3365" s="8"/>
      <c r="G3365" s="9"/>
    </row>
    <row r="3366" spans="4:7" x14ac:dyDescent="0.25">
      <c r="D3366" s="8"/>
      <c r="E3366" s="8"/>
      <c r="F3366" s="8"/>
      <c r="G3366" s="9"/>
    </row>
    <row r="3367" spans="4:7" x14ac:dyDescent="0.25">
      <c r="D3367" s="8"/>
      <c r="E3367" s="8"/>
      <c r="F3367" s="8"/>
      <c r="G3367" s="9"/>
    </row>
    <row r="3368" spans="4:7" x14ac:dyDescent="0.25">
      <c r="D3368" s="8"/>
      <c r="E3368" s="8"/>
      <c r="F3368" s="8"/>
      <c r="G3368" s="9"/>
    </row>
    <row r="3369" spans="4:7" x14ac:dyDescent="0.25">
      <c r="D3369" s="8"/>
      <c r="E3369" s="8"/>
      <c r="F3369" s="8"/>
      <c r="G3369" s="9"/>
    </row>
    <row r="3370" spans="4:7" x14ac:dyDescent="0.25">
      <c r="D3370" s="8"/>
      <c r="E3370" s="8"/>
      <c r="F3370" s="8"/>
      <c r="G3370" s="9"/>
    </row>
    <row r="3371" spans="4:7" x14ac:dyDescent="0.25">
      <c r="D3371" s="8"/>
      <c r="E3371" s="8"/>
      <c r="F3371" s="8"/>
      <c r="G3371" s="9"/>
    </row>
    <row r="3372" spans="4:7" x14ac:dyDescent="0.25">
      <c r="D3372" s="8"/>
      <c r="E3372" s="8"/>
      <c r="F3372" s="8"/>
      <c r="G3372" s="9"/>
    </row>
    <row r="3373" spans="4:7" x14ac:dyDescent="0.25">
      <c r="D3373" s="8"/>
      <c r="E3373" s="8"/>
      <c r="F3373" s="8"/>
      <c r="G3373" s="9"/>
    </row>
    <row r="3374" spans="4:7" x14ac:dyDescent="0.25">
      <c r="D3374" s="8"/>
      <c r="E3374" s="8"/>
      <c r="F3374" s="8"/>
      <c r="G3374" s="9"/>
    </row>
    <row r="3375" spans="4:7" x14ac:dyDescent="0.25">
      <c r="D3375" s="8"/>
      <c r="E3375" s="8"/>
      <c r="F3375" s="8"/>
      <c r="G3375" s="9"/>
    </row>
    <row r="3376" spans="4:7" x14ac:dyDescent="0.25">
      <c r="D3376" s="8"/>
      <c r="E3376" s="8"/>
      <c r="F3376" s="8"/>
      <c r="G3376" s="9"/>
    </row>
    <row r="3377" spans="4:7" x14ac:dyDescent="0.25">
      <c r="D3377" s="8"/>
      <c r="E3377" s="8"/>
      <c r="F3377" s="8"/>
      <c r="G3377" s="9"/>
    </row>
    <row r="3378" spans="4:7" x14ac:dyDescent="0.25">
      <c r="D3378" s="8"/>
      <c r="E3378" s="8"/>
      <c r="F3378" s="8"/>
      <c r="G3378" s="9"/>
    </row>
    <row r="3379" spans="4:7" x14ac:dyDescent="0.25">
      <c r="D3379" s="8"/>
      <c r="E3379" s="8"/>
      <c r="F3379" s="8"/>
      <c r="G3379" s="9"/>
    </row>
    <row r="3380" spans="4:7" x14ac:dyDescent="0.25">
      <c r="D3380" s="8"/>
      <c r="E3380" s="8"/>
      <c r="F3380" s="8"/>
      <c r="G3380" s="9"/>
    </row>
    <row r="3381" spans="4:7" x14ac:dyDescent="0.25">
      <c r="D3381" s="8"/>
      <c r="E3381" s="8"/>
      <c r="F3381" s="8"/>
      <c r="G3381" s="9"/>
    </row>
    <row r="3382" spans="4:7" x14ac:dyDescent="0.25">
      <c r="D3382" s="8"/>
      <c r="E3382" s="8"/>
      <c r="F3382" s="8"/>
      <c r="G3382" s="9"/>
    </row>
    <row r="3383" spans="4:7" x14ac:dyDescent="0.25">
      <c r="D3383" s="8"/>
      <c r="E3383" s="8"/>
      <c r="F3383" s="8"/>
      <c r="G3383" s="9"/>
    </row>
    <row r="3384" spans="4:7" x14ac:dyDescent="0.25">
      <c r="D3384" s="8"/>
      <c r="E3384" s="8"/>
      <c r="F3384" s="8"/>
      <c r="G3384" s="9"/>
    </row>
    <row r="3385" spans="4:7" x14ac:dyDescent="0.25">
      <c r="D3385" s="8"/>
      <c r="E3385" s="8"/>
      <c r="F3385" s="8"/>
      <c r="G3385" s="9"/>
    </row>
    <row r="3386" spans="4:7" x14ac:dyDescent="0.25">
      <c r="D3386" s="8"/>
      <c r="E3386" s="8"/>
      <c r="F3386" s="8"/>
      <c r="G3386" s="9"/>
    </row>
    <row r="3387" spans="4:7" x14ac:dyDescent="0.25">
      <c r="D3387" s="8"/>
      <c r="E3387" s="8"/>
      <c r="F3387" s="8"/>
      <c r="G3387" s="9"/>
    </row>
    <row r="3388" spans="4:7" x14ac:dyDescent="0.25">
      <c r="D3388" s="8"/>
      <c r="E3388" s="8"/>
      <c r="F3388" s="8"/>
      <c r="G3388" s="9"/>
    </row>
    <row r="3389" spans="4:7" x14ac:dyDescent="0.25">
      <c r="D3389" s="8"/>
      <c r="E3389" s="8"/>
      <c r="F3389" s="8"/>
      <c r="G3389" s="9"/>
    </row>
    <row r="3390" spans="4:7" x14ac:dyDescent="0.25">
      <c r="D3390" s="8"/>
      <c r="E3390" s="8"/>
      <c r="F3390" s="8"/>
      <c r="G3390" s="9"/>
    </row>
    <row r="3391" spans="4:7" x14ac:dyDescent="0.25">
      <c r="D3391" s="8"/>
      <c r="E3391" s="8"/>
      <c r="F3391" s="8"/>
      <c r="G3391" s="9"/>
    </row>
    <row r="3392" spans="4:7" x14ac:dyDescent="0.25">
      <c r="D3392" s="8"/>
      <c r="E3392" s="8"/>
      <c r="F3392" s="8"/>
      <c r="G3392" s="9"/>
    </row>
    <row r="3393" spans="4:7" x14ac:dyDescent="0.25">
      <c r="D3393" s="8"/>
      <c r="E3393" s="8"/>
      <c r="F3393" s="8"/>
      <c r="G3393" s="9"/>
    </row>
    <row r="3394" spans="4:7" x14ac:dyDescent="0.25">
      <c r="D3394" s="8"/>
      <c r="E3394" s="8"/>
      <c r="F3394" s="8"/>
      <c r="G3394" s="9"/>
    </row>
    <row r="3395" spans="4:7" x14ac:dyDescent="0.25">
      <c r="D3395" s="8"/>
      <c r="E3395" s="8"/>
      <c r="F3395" s="8"/>
      <c r="G3395" s="9"/>
    </row>
    <row r="3396" spans="4:7" x14ac:dyDescent="0.25">
      <c r="D3396" s="8"/>
      <c r="E3396" s="8"/>
      <c r="F3396" s="8"/>
      <c r="G3396" s="9"/>
    </row>
    <row r="3397" spans="4:7" x14ac:dyDescent="0.25">
      <c r="D3397" s="8"/>
      <c r="E3397" s="8"/>
      <c r="F3397" s="8"/>
      <c r="G3397" s="9"/>
    </row>
    <row r="3398" spans="4:7" x14ac:dyDescent="0.25">
      <c r="D3398" s="8"/>
      <c r="E3398" s="8"/>
      <c r="F3398" s="8"/>
      <c r="G3398" s="9"/>
    </row>
    <row r="3399" spans="4:7" x14ac:dyDescent="0.25">
      <c r="D3399" s="8"/>
      <c r="E3399" s="8"/>
      <c r="F3399" s="8"/>
      <c r="G3399" s="9"/>
    </row>
    <row r="3400" spans="4:7" x14ac:dyDescent="0.25">
      <c r="D3400" s="8"/>
      <c r="E3400" s="8"/>
      <c r="F3400" s="8"/>
      <c r="G3400" s="9"/>
    </row>
    <row r="3401" spans="4:7" x14ac:dyDescent="0.25">
      <c r="D3401" s="8"/>
      <c r="E3401" s="8"/>
      <c r="F3401" s="8"/>
      <c r="G3401" s="9"/>
    </row>
    <row r="3402" spans="4:7" x14ac:dyDescent="0.25">
      <c r="D3402" s="8"/>
      <c r="E3402" s="8"/>
      <c r="F3402" s="8"/>
      <c r="G3402" s="9"/>
    </row>
    <row r="3403" spans="4:7" x14ac:dyDescent="0.25">
      <c r="D3403" s="8"/>
      <c r="E3403" s="8"/>
      <c r="F3403" s="8"/>
      <c r="G3403" s="9"/>
    </row>
    <row r="3404" spans="4:7" x14ac:dyDescent="0.25">
      <c r="D3404" s="8"/>
      <c r="E3404" s="8"/>
      <c r="F3404" s="8"/>
      <c r="G3404" s="9"/>
    </row>
    <row r="3405" spans="4:7" x14ac:dyDescent="0.25">
      <c r="D3405" s="8"/>
      <c r="E3405" s="8"/>
      <c r="F3405" s="8"/>
      <c r="G3405" s="9"/>
    </row>
    <row r="3406" spans="4:7" x14ac:dyDescent="0.25">
      <c r="D3406" s="8"/>
      <c r="E3406" s="8"/>
      <c r="F3406" s="8"/>
      <c r="G3406" s="9"/>
    </row>
    <row r="3407" spans="4:7" x14ac:dyDescent="0.25">
      <c r="D3407" s="8"/>
      <c r="E3407" s="8"/>
      <c r="F3407" s="8"/>
      <c r="G3407" s="9"/>
    </row>
    <row r="3408" spans="4:7" x14ac:dyDescent="0.25">
      <c r="D3408" s="8"/>
      <c r="E3408" s="8"/>
      <c r="F3408" s="8"/>
      <c r="G3408" s="9"/>
    </row>
    <row r="3409" spans="4:7" x14ac:dyDescent="0.25">
      <c r="D3409" s="8"/>
      <c r="E3409" s="8"/>
      <c r="F3409" s="8"/>
      <c r="G3409" s="9"/>
    </row>
    <row r="3410" spans="4:7" x14ac:dyDescent="0.25">
      <c r="D3410" s="8"/>
      <c r="E3410" s="8"/>
      <c r="F3410" s="8"/>
      <c r="G3410" s="9"/>
    </row>
    <row r="3411" spans="4:7" x14ac:dyDescent="0.25">
      <c r="D3411" s="8"/>
      <c r="E3411" s="8"/>
      <c r="F3411" s="8"/>
      <c r="G3411" s="9"/>
    </row>
    <row r="3412" spans="4:7" x14ac:dyDescent="0.25">
      <c r="D3412" s="8"/>
      <c r="E3412" s="8"/>
      <c r="F3412" s="8"/>
      <c r="G3412" s="9"/>
    </row>
    <row r="3413" spans="4:7" x14ac:dyDescent="0.25">
      <c r="D3413" s="8"/>
      <c r="E3413" s="8"/>
      <c r="F3413" s="8"/>
      <c r="G3413" s="9"/>
    </row>
    <row r="3414" spans="4:7" x14ac:dyDescent="0.25">
      <c r="D3414" s="8"/>
      <c r="E3414" s="8"/>
      <c r="F3414" s="8"/>
      <c r="G3414" s="9"/>
    </row>
    <row r="3415" spans="4:7" x14ac:dyDescent="0.25">
      <c r="D3415" s="8"/>
      <c r="E3415" s="8"/>
      <c r="F3415" s="8"/>
      <c r="G3415" s="9"/>
    </row>
    <row r="3416" spans="4:7" x14ac:dyDescent="0.25">
      <c r="D3416" s="8"/>
      <c r="E3416" s="8"/>
      <c r="F3416" s="8"/>
      <c r="G3416" s="9"/>
    </row>
    <row r="3417" spans="4:7" x14ac:dyDescent="0.25">
      <c r="D3417" s="8"/>
      <c r="E3417" s="8"/>
      <c r="F3417" s="8"/>
      <c r="G3417" s="9"/>
    </row>
    <row r="3418" spans="4:7" x14ac:dyDescent="0.25">
      <c r="D3418" s="8"/>
      <c r="E3418" s="8"/>
      <c r="F3418" s="8"/>
      <c r="G3418" s="9"/>
    </row>
    <row r="3419" spans="4:7" x14ac:dyDescent="0.25">
      <c r="D3419" s="8"/>
      <c r="E3419" s="8"/>
      <c r="F3419" s="8"/>
      <c r="G3419" s="9"/>
    </row>
    <row r="3420" spans="4:7" x14ac:dyDescent="0.25">
      <c r="D3420" s="8"/>
      <c r="E3420" s="8"/>
      <c r="F3420" s="8"/>
      <c r="G3420" s="9"/>
    </row>
    <row r="3421" spans="4:7" x14ac:dyDescent="0.25">
      <c r="D3421" s="8"/>
      <c r="E3421" s="8"/>
      <c r="F3421" s="8"/>
      <c r="G3421" s="9"/>
    </row>
    <row r="3422" spans="4:7" x14ac:dyDescent="0.25">
      <c r="D3422" s="8"/>
      <c r="E3422" s="8"/>
      <c r="F3422" s="8"/>
      <c r="G3422" s="9"/>
    </row>
    <row r="3423" spans="4:7" x14ac:dyDescent="0.25">
      <c r="D3423" s="8"/>
      <c r="E3423" s="8"/>
      <c r="F3423" s="8"/>
      <c r="G3423" s="9"/>
    </row>
    <row r="3424" spans="4:7" x14ac:dyDescent="0.25">
      <c r="D3424" s="8"/>
      <c r="E3424" s="8"/>
      <c r="F3424" s="8"/>
      <c r="G3424" s="9"/>
    </row>
    <row r="3425" spans="4:7" x14ac:dyDescent="0.25">
      <c r="D3425" s="8"/>
      <c r="E3425" s="8"/>
      <c r="F3425" s="8"/>
      <c r="G3425" s="9"/>
    </row>
    <row r="3426" spans="4:7" x14ac:dyDescent="0.25">
      <c r="D3426" s="8"/>
      <c r="E3426" s="8"/>
      <c r="F3426" s="8"/>
      <c r="G3426" s="9"/>
    </row>
    <row r="3427" spans="4:7" x14ac:dyDescent="0.25">
      <c r="D3427" s="8"/>
      <c r="E3427" s="8"/>
      <c r="F3427" s="8"/>
      <c r="G3427" s="9"/>
    </row>
    <row r="3428" spans="4:7" x14ac:dyDescent="0.25">
      <c r="D3428" s="8"/>
      <c r="E3428" s="8"/>
      <c r="F3428" s="8"/>
      <c r="G3428" s="9"/>
    </row>
    <row r="3429" spans="4:7" x14ac:dyDescent="0.25">
      <c r="D3429" s="8"/>
      <c r="E3429" s="8"/>
      <c r="F3429" s="8"/>
      <c r="G3429" s="9"/>
    </row>
    <row r="3430" spans="4:7" x14ac:dyDescent="0.25">
      <c r="D3430" s="8"/>
      <c r="E3430" s="8"/>
      <c r="F3430" s="8"/>
      <c r="G3430" s="9"/>
    </row>
    <row r="3431" spans="4:7" x14ac:dyDescent="0.25">
      <c r="D3431" s="8"/>
      <c r="E3431" s="8"/>
      <c r="F3431" s="8"/>
      <c r="G3431" s="9"/>
    </row>
    <row r="3432" spans="4:7" x14ac:dyDescent="0.25">
      <c r="D3432" s="8"/>
      <c r="E3432" s="8"/>
      <c r="F3432" s="8"/>
      <c r="G3432" s="9"/>
    </row>
    <row r="3433" spans="4:7" x14ac:dyDescent="0.25">
      <c r="D3433" s="8"/>
      <c r="E3433" s="8"/>
      <c r="F3433" s="8"/>
      <c r="G3433" s="9"/>
    </row>
    <row r="3434" spans="4:7" x14ac:dyDescent="0.25">
      <c r="D3434" s="8"/>
      <c r="E3434" s="8"/>
      <c r="F3434" s="8"/>
      <c r="G3434" s="9"/>
    </row>
    <row r="3435" spans="4:7" x14ac:dyDescent="0.25">
      <c r="D3435" s="8"/>
      <c r="E3435" s="8"/>
      <c r="F3435" s="8"/>
      <c r="G3435" s="9"/>
    </row>
    <row r="3436" spans="4:7" x14ac:dyDescent="0.25">
      <c r="D3436" s="8"/>
      <c r="E3436" s="8"/>
      <c r="F3436" s="8"/>
      <c r="G3436" s="9"/>
    </row>
    <row r="3437" spans="4:7" x14ac:dyDescent="0.25">
      <c r="D3437" s="8"/>
      <c r="E3437" s="8"/>
      <c r="F3437" s="8"/>
      <c r="G3437" s="9"/>
    </row>
    <row r="3438" spans="4:7" x14ac:dyDescent="0.25">
      <c r="D3438" s="8"/>
      <c r="E3438" s="8"/>
      <c r="F3438" s="8"/>
      <c r="G3438" s="9"/>
    </row>
    <row r="3439" spans="4:7" x14ac:dyDescent="0.25">
      <c r="D3439" s="8"/>
      <c r="E3439" s="8"/>
      <c r="F3439" s="8"/>
      <c r="G3439" s="9"/>
    </row>
    <row r="3440" spans="4:7" x14ac:dyDescent="0.25">
      <c r="D3440" s="8"/>
      <c r="E3440" s="8"/>
      <c r="F3440" s="8"/>
      <c r="G3440" s="9"/>
    </row>
    <row r="3441" spans="4:7" x14ac:dyDescent="0.25">
      <c r="D3441" s="8"/>
      <c r="E3441" s="8"/>
      <c r="F3441" s="8"/>
      <c r="G3441" s="9"/>
    </row>
    <row r="3442" spans="4:7" x14ac:dyDescent="0.25">
      <c r="D3442" s="8"/>
      <c r="E3442" s="8"/>
      <c r="F3442" s="8"/>
      <c r="G3442" s="9"/>
    </row>
    <row r="3443" spans="4:7" x14ac:dyDescent="0.25">
      <c r="D3443" s="8"/>
      <c r="E3443" s="8"/>
      <c r="F3443" s="8"/>
      <c r="G3443" s="9"/>
    </row>
    <row r="3444" spans="4:7" x14ac:dyDescent="0.25">
      <c r="D3444" s="8"/>
      <c r="E3444" s="8"/>
      <c r="F3444" s="8"/>
      <c r="G3444" s="9"/>
    </row>
    <row r="3445" spans="4:7" x14ac:dyDescent="0.25">
      <c r="D3445" s="8"/>
      <c r="E3445" s="8"/>
      <c r="F3445" s="8"/>
      <c r="G3445" s="9"/>
    </row>
    <row r="3446" spans="4:7" x14ac:dyDescent="0.25">
      <c r="D3446" s="8"/>
      <c r="E3446" s="8"/>
      <c r="F3446" s="8"/>
      <c r="G3446" s="9"/>
    </row>
    <row r="3447" spans="4:7" x14ac:dyDescent="0.25">
      <c r="D3447" s="8"/>
      <c r="E3447" s="8"/>
      <c r="F3447" s="8"/>
      <c r="G3447" s="9"/>
    </row>
    <row r="3448" spans="4:7" x14ac:dyDescent="0.25">
      <c r="D3448" s="8"/>
      <c r="E3448" s="8"/>
      <c r="F3448" s="8"/>
      <c r="G3448" s="9"/>
    </row>
    <row r="3449" spans="4:7" x14ac:dyDescent="0.25">
      <c r="D3449" s="8"/>
      <c r="E3449" s="8"/>
      <c r="F3449" s="8"/>
      <c r="G3449" s="9"/>
    </row>
    <row r="3450" spans="4:7" x14ac:dyDescent="0.25">
      <c r="D3450" s="8"/>
      <c r="E3450" s="8"/>
      <c r="F3450" s="8"/>
      <c r="G3450" s="9"/>
    </row>
    <row r="3451" spans="4:7" x14ac:dyDescent="0.25">
      <c r="D3451" s="8"/>
      <c r="E3451" s="8"/>
      <c r="F3451" s="8"/>
      <c r="G3451" s="9"/>
    </row>
    <row r="3452" spans="4:7" x14ac:dyDescent="0.25">
      <c r="D3452" s="8"/>
      <c r="E3452" s="8"/>
      <c r="F3452" s="8"/>
      <c r="G3452" s="9"/>
    </row>
    <row r="3453" spans="4:7" x14ac:dyDescent="0.25">
      <c r="D3453" s="8"/>
      <c r="E3453" s="8"/>
      <c r="F3453" s="8"/>
      <c r="G3453" s="9"/>
    </row>
    <row r="3454" spans="4:7" x14ac:dyDescent="0.25">
      <c r="D3454" s="8"/>
      <c r="E3454" s="8"/>
      <c r="F3454" s="8"/>
      <c r="G3454" s="9"/>
    </row>
    <row r="3455" spans="4:7" x14ac:dyDescent="0.25">
      <c r="D3455" s="8"/>
      <c r="E3455" s="8"/>
      <c r="F3455" s="8"/>
      <c r="G3455" s="9"/>
    </row>
    <row r="3456" spans="4:7" x14ac:dyDescent="0.25">
      <c r="D3456" s="8"/>
      <c r="E3456" s="8"/>
      <c r="F3456" s="8"/>
      <c r="G3456" s="9"/>
    </row>
    <row r="3457" spans="4:7" x14ac:dyDescent="0.25">
      <c r="D3457" s="8"/>
      <c r="E3457" s="8"/>
      <c r="F3457" s="8"/>
      <c r="G3457" s="9"/>
    </row>
    <row r="3458" spans="4:7" x14ac:dyDescent="0.25">
      <c r="D3458" s="8"/>
      <c r="E3458" s="8"/>
      <c r="F3458" s="8"/>
      <c r="G3458" s="9"/>
    </row>
    <row r="3459" spans="4:7" x14ac:dyDescent="0.25">
      <c r="D3459" s="8"/>
      <c r="E3459" s="8"/>
      <c r="F3459" s="8"/>
      <c r="G3459" s="9"/>
    </row>
    <row r="3460" spans="4:7" x14ac:dyDescent="0.25">
      <c r="D3460" s="8"/>
      <c r="E3460" s="8"/>
      <c r="F3460" s="8"/>
      <c r="G3460" s="9"/>
    </row>
    <row r="3461" spans="4:7" x14ac:dyDescent="0.25">
      <c r="D3461" s="8"/>
      <c r="E3461" s="8"/>
      <c r="F3461" s="8"/>
      <c r="G3461" s="9"/>
    </row>
    <row r="3462" spans="4:7" x14ac:dyDescent="0.25">
      <c r="D3462" s="8"/>
      <c r="E3462" s="8"/>
      <c r="F3462" s="8"/>
      <c r="G3462" s="9"/>
    </row>
    <row r="3463" spans="4:7" x14ac:dyDescent="0.25">
      <c r="D3463" s="8"/>
      <c r="E3463" s="8"/>
      <c r="F3463" s="8"/>
      <c r="G3463" s="9"/>
    </row>
    <row r="3464" spans="4:7" x14ac:dyDescent="0.25">
      <c r="D3464" s="8"/>
      <c r="E3464" s="8"/>
      <c r="F3464" s="8"/>
      <c r="G3464" s="9"/>
    </row>
    <row r="3465" spans="4:7" x14ac:dyDescent="0.25">
      <c r="D3465" s="8"/>
      <c r="E3465" s="8"/>
      <c r="F3465" s="8"/>
      <c r="G3465" s="9"/>
    </row>
    <row r="3466" spans="4:7" x14ac:dyDescent="0.25">
      <c r="D3466" s="8"/>
      <c r="E3466" s="8"/>
      <c r="F3466" s="8"/>
      <c r="G3466" s="9"/>
    </row>
    <row r="3467" spans="4:7" x14ac:dyDescent="0.25">
      <c r="D3467" s="8"/>
      <c r="E3467" s="8"/>
      <c r="F3467" s="8"/>
      <c r="G3467" s="9"/>
    </row>
    <row r="3468" spans="4:7" x14ac:dyDescent="0.25">
      <c r="D3468" s="8"/>
      <c r="E3468" s="8"/>
      <c r="F3468" s="8"/>
      <c r="G3468" s="9"/>
    </row>
    <row r="3469" spans="4:7" x14ac:dyDescent="0.25">
      <c r="D3469" s="8"/>
      <c r="E3469" s="8"/>
      <c r="F3469" s="8"/>
      <c r="G3469" s="9"/>
    </row>
    <row r="3470" spans="4:7" x14ac:dyDescent="0.25">
      <c r="D3470" s="8"/>
      <c r="E3470" s="8"/>
      <c r="F3470" s="8"/>
      <c r="G3470" s="9"/>
    </row>
    <row r="3471" spans="4:7" x14ac:dyDescent="0.25">
      <c r="D3471" s="8"/>
      <c r="E3471" s="8"/>
      <c r="F3471" s="8"/>
      <c r="G3471" s="9"/>
    </row>
    <row r="3472" spans="4:7" x14ac:dyDescent="0.25">
      <c r="D3472" s="8"/>
      <c r="E3472" s="8"/>
      <c r="F3472" s="8"/>
      <c r="G3472" s="9"/>
    </row>
    <row r="3473" spans="4:7" x14ac:dyDescent="0.25">
      <c r="D3473" s="8"/>
      <c r="E3473" s="8"/>
      <c r="F3473" s="8"/>
      <c r="G3473" s="9"/>
    </row>
    <row r="3474" spans="4:7" x14ac:dyDescent="0.25">
      <c r="D3474" s="8"/>
      <c r="E3474" s="8"/>
      <c r="F3474" s="8"/>
      <c r="G3474" s="9"/>
    </row>
    <row r="3475" spans="4:7" x14ac:dyDescent="0.25">
      <c r="D3475" s="8"/>
      <c r="E3475" s="8"/>
      <c r="F3475" s="8"/>
      <c r="G3475" s="9"/>
    </row>
    <row r="3476" spans="4:7" x14ac:dyDescent="0.25">
      <c r="D3476" s="8"/>
      <c r="E3476" s="8"/>
      <c r="F3476" s="8"/>
      <c r="G3476" s="9"/>
    </row>
    <row r="3477" spans="4:7" x14ac:dyDescent="0.25">
      <c r="D3477" s="8"/>
      <c r="E3477" s="8"/>
      <c r="F3477" s="8"/>
      <c r="G3477" s="9"/>
    </row>
    <row r="3478" spans="4:7" x14ac:dyDescent="0.25">
      <c r="D3478" s="8"/>
      <c r="E3478" s="8"/>
      <c r="F3478" s="8"/>
      <c r="G3478" s="9"/>
    </row>
    <row r="3479" spans="4:7" x14ac:dyDescent="0.25">
      <c r="D3479" s="8"/>
      <c r="E3479" s="8"/>
      <c r="F3479" s="8"/>
      <c r="G3479" s="9"/>
    </row>
    <row r="3480" spans="4:7" x14ac:dyDescent="0.25">
      <c r="D3480" s="8"/>
      <c r="E3480" s="8"/>
      <c r="F3480" s="8"/>
      <c r="G3480" s="9"/>
    </row>
    <row r="3481" spans="4:7" x14ac:dyDescent="0.25">
      <c r="D3481" s="8"/>
      <c r="E3481" s="8"/>
      <c r="F3481" s="8"/>
      <c r="G3481" s="9"/>
    </row>
    <row r="3482" spans="4:7" x14ac:dyDescent="0.25">
      <c r="D3482" s="8"/>
      <c r="E3482" s="8"/>
      <c r="F3482" s="8"/>
      <c r="G3482" s="9"/>
    </row>
    <row r="3483" spans="4:7" x14ac:dyDescent="0.25">
      <c r="D3483" s="8"/>
      <c r="E3483" s="8"/>
      <c r="F3483" s="8"/>
      <c r="G3483" s="9"/>
    </row>
    <row r="3484" spans="4:7" x14ac:dyDescent="0.25">
      <c r="D3484" s="8"/>
      <c r="E3484" s="8"/>
      <c r="F3484" s="8"/>
      <c r="G3484" s="9"/>
    </row>
    <row r="3485" spans="4:7" x14ac:dyDescent="0.25">
      <c r="D3485" s="8"/>
      <c r="E3485" s="8"/>
      <c r="F3485" s="8"/>
      <c r="G3485" s="9"/>
    </row>
    <row r="3486" spans="4:7" x14ac:dyDescent="0.25">
      <c r="D3486" s="8"/>
      <c r="E3486" s="8"/>
      <c r="F3486" s="8"/>
      <c r="G3486" s="9"/>
    </row>
    <row r="3487" spans="4:7" x14ac:dyDescent="0.25">
      <c r="D3487" s="8"/>
      <c r="E3487" s="8"/>
      <c r="F3487" s="8"/>
      <c r="G3487" s="9"/>
    </row>
    <row r="3488" spans="4:7" x14ac:dyDescent="0.25">
      <c r="D3488" s="8"/>
      <c r="E3488" s="8"/>
      <c r="F3488" s="8"/>
      <c r="G3488" s="9"/>
    </row>
    <row r="3489" spans="4:7" x14ac:dyDescent="0.25">
      <c r="D3489" s="8"/>
      <c r="E3489" s="8"/>
      <c r="F3489" s="8"/>
      <c r="G3489" s="9"/>
    </row>
    <row r="3490" spans="4:7" x14ac:dyDescent="0.25">
      <c r="D3490" s="8"/>
      <c r="E3490" s="8"/>
      <c r="F3490" s="8"/>
      <c r="G3490" s="9"/>
    </row>
    <row r="3491" spans="4:7" x14ac:dyDescent="0.25">
      <c r="D3491" s="8"/>
      <c r="E3491" s="8"/>
      <c r="F3491" s="8"/>
      <c r="G3491" s="9"/>
    </row>
    <row r="3492" spans="4:7" x14ac:dyDescent="0.25">
      <c r="D3492" s="8"/>
      <c r="E3492" s="8"/>
      <c r="F3492" s="8"/>
      <c r="G3492" s="9"/>
    </row>
    <row r="3493" spans="4:7" x14ac:dyDescent="0.25">
      <c r="D3493" s="8"/>
      <c r="E3493" s="8"/>
      <c r="F3493" s="8"/>
      <c r="G3493" s="9"/>
    </row>
    <row r="3494" spans="4:7" x14ac:dyDescent="0.25">
      <c r="D3494" s="8"/>
      <c r="E3494" s="8"/>
      <c r="F3494" s="8"/>
      <c r="G3494" s="9"/>
    </row>
    <row r="3495" spans="4:7" x14ac:dyDescent="0.25">
      <c r="D3495" s="8"/>
      <c r="E3495" s="8"/>
      <c r="F3495" s="8"/>
      <c r="G3495" s="9"/>
    </row>
    <row r="3496" spans="4:7" x14ac:dyDescent="0.25">
      <c r="D3496" s="8"/>
      <c r="E3496" s="8"/>
      <c r="F3496" s="8"/>
      <c r="G3496" s="9"/>
    </row>
    <row r="3497" spans="4:7" x14ac:dyDescent="0.25">
      <c r="D3497" s="8"/>
      <c r="E3497" s="8"/>
      <c r="F3497" s="8"/>
      <c r="G3497" s="9"/>
    </row>
    <row r="3498" spans="4:7" x14ac:dyDescent="0.25">
      <c r="D3498" s="8"/>
      <c r="E3498" s="8"/>
      <c r="F3498" s="8"/>
      <c r="G3498" s="9"/>
    </row>
    <row r="3499" spans="4:7" x14ac:dyDescent="0.25">
      <c r="D3499" s="8"/>
      <c r="E3499" s="8"/>
      <c r="F3499" s="8"/>
      <c r="G3499" s="9"/>
    </row>
    <row r="3500" spans="4:7" x14ac:dyDescent="0.25">
      <c r="D3500" s="8"/>
      <c r="E3500" s="8"/>
      <c r="F3500" s="8"/>
      <c r="G3500" s="9"/>
    </row>
    <row r="3501" spans="4:7" x14ac:dyDescent="0.25">
      <c r="D3501" s="8"/>
      <c r="E3501" s="8"/>
      <c r="F3501" s="8"/>
      <c r="G3501" s="9"/>
    </row>
    <row r="3502" spans="4:7" x14ac:dyDescent="0.25">
      <c r="D3502" s="8"/>
      <c r="E3502" s="8"/>
      <c r="F3502" s="8"/>
      <c r="G3502" s="9"/>
    </row>
    <row r="3503" spans="4:7" x14ac:dyDescent="0.25">
      <c r="D3503" s="8"/>
      <c r="E3503" s="8"/>
      <c r="F3503" s="8"/>
      <c r="G3503" s="9"/>
    </row>
    <row r="3504" spans="4:7" x14ac:dyDescent="0.25">
      <c r="D3504" s="8"/>
      <c r="E3504" s="8"/>
      <c r="F3504" s="8"/>
      <c r="G3504" s="9"/>
    </row>
    <row r="3505" spans="4:7" x14ac:dyDescent="0.25">
      <c r="D3505" s="8"/>
      <c r="E3505" s="8"/>
      <c r="F3505" s="8"/>
      <c r="G3505" s="9"/>
    </row>
    <row r="3506" spans="4:7" x14ac:dyDescent="0.25">
      <c r="D3506" s="8"/>
      <c r="E3506" s="8"/>
      <c r="F3506" s="8"/>
      <c r="G3506" s="9"/>
    </row>
    <row r="3507" spans="4:7" x14ac:dyDescent="0.25">
      <c r="D3507" s="8"/>
      <c r="E3507" s="8"/>
      <c r="F3507" s="8"/>
      <c r="G3507" s="9"/>
    </row>
    <row r="3508" spans="4:7" x14ac:dyDescent="0.25">
      <c r="D3508" s="8"/>
      <c r="E3508" s="8"/>
      <c r="F3508" s="8"/>
      <c r="G3508" s="9"/>
    </row>
    <row r="3509" spans="4:7" x14ac:dyDescent="0.25">
      <c r="D3509" s="8"/>
      <c r="E3509" s="8"/>
      <c r="F3509" s="8"/>
      <c r="G3509" s="9"/>
    </row>
    <row r="3510" spans="4:7" x14ac:dyDescent="0.25">
      <c r="D3510" s="8"/>
      <c r="E3510" s="8"/>
      <c r="F3510" s="8"/>
      <c r="G3510" s="9"/>
    </row>
    <row r="3511" spans="4:7" x14ac:dyDescent="0.25">
      <c r="D3511" s="8"/>
      <c r="E3511" s="8"/>
      <c r="F3511" s="8"/>
      <c r="G3511" s="9"/>
    </row>
    <row r="3512" spans="4:7" x14ac:dyDescent="0.25">
      <c r="D3512" s="8"/>
      <c r="E3512" s="8"/>
      <c r="F3512" s="8"/>
      <c r="G3512" s="9"/>
    </row>
    <row r="3513" spans="4:7" x14ac:dyDescent="0.25">
      <c r="D3513" s="8"/>
      <c r="E3513" s="8"/>
      <c r="F3513" s="8"/>
      <c r="G3513" s="9"/>
    </row>
    <row r="3514" spans="4:7" x14ac:dyDescent="0.25">
      <c r="D3514" s="8"/>
      <c r="E3514" s="8"/>
      <c r="F3514" s="8"/>
      <c r="G3514" s="9"/>
    </row>
    <row r="3515" spans="4:7" x14ac:dyDescent="0.25">
      <c r="D3515" s="8"/>
      <c r="E3515" s="8"/>
      <c r="F3515" s="8"/>
      <c r="G3515" s="9"/>
    </row>
    <row r="3516" spans="4:7" x14ac:dyDescent="0.25">
      <c r="D3516" s="8"/>
      <c r="E3516" s="8"/>
      <c r="F3516" s="8"/>
      <c r="G3516" s="9"/>
    </row>
    <row r="3517" spans="4:7" x14ac:dyDescent="0.25">
      <c r="D3517" s="8"/>
      <c r="E3517" s="8"/>
      <c r="F3517" s="8"/>
      <c r="G3517" s="9"/>
    </row>
    <row r="3518" spans="4:7" x14ac:dyDescent="0.25">
      <c r="D3518" s="8"/>
      <c r="E3518" s="8"/>
      <c r="F3518" s="8"/>
      <c r="G3518" s="9"/>
    </row>
    <row r="3519" spans="4:7" x14ac:dyDescent="0.25">
      <c r="D3519" s="8"/>
      <c r="E3519" s="8"/>
      <c r="F3519" s="8"/>
      <c r="G3519" s="9"/>
    </row>
    <row r="3520" spans="4:7" x14ac:dyDescent="0.25">
      <c r="D3520" s="8"/>
      <c r="E3520" s="8"/>
      <c r="F3520" s="8"/>
      <c r="G3520" s="9"/>
    </row>
    <row r="3521" spans="4:7" x14ac:dyDescent="0.25">
      <c r="D3521" s="8"/>
      <c r="E3521" s="8"/>
      <c r="F3521" s="8"/>
      <c r="G3521" s="9"/>
    </row>
    <row r="3522" spans="4:7" x14ac:dyDescent="0.25">
      <c r="D3522" s="8"/>
      <c r="E3522" s="8"/>
      <c r="F3522" s="8"/>
      <c r="G3522" s="9"/>
    </row>
    <row r="3523" spans="4:7" x14ac:dyDescent="0.25">
      <c r="D3523" s="8"/>
      <c r="E3523" s="8"/>
      <c r="F3523" s="8"/>
      <c r="G3523" s="9"/>
    </row>
    <row r="3524" spans="4:7" x14ac:dyDescent="0.25">
      <c r="D3524" s="8"/>
      <c r="E3524" s="8"/>
      <c r="F3524" s="8"/>
      <c r="G3524" s="9"/>
    </row>
    <row r="3525" spans="4:7" x14ac:dyDescent="0.25">
      <c r="D3525" s="8"/>
      <c r="E3525" s="8"/>
      <c r="F3525" s="8"/>
      <c r="G3525" s="9"/>
    </row>
    <row r="3526" spans="4:7" x14ac:dyDescent="0.25">
      <c r="D3526" s="8"/>
      <c r="E3526" s="8"/>
      <c r="F3526" s="8"/>
      <c r="G3526" s="9"/>
    </row>
    <row r="3527" spans="4:7" x14ac:dyDescent="0.25">
      <c r="D3527" s="8"/>
      <c r="E3527" s="8"/>
      <c r="F3527" s="8"/>
      <c r="G3527" s="9"/>
    </row>
    <row r="3528" spans="4:7" x14ac:dyDescent="0.25">
      <c r="D3528" s="8"/>
      <c r="E3528" s="8"/>
      <c r="F3528" s="8"/>
      <c r="G3528" s="9"/>
    </row>
    <row r="3529" spans="4:7" x14ac:dyDescent="0.25">
      <c r="D3529" s="8"/>
      <c r="E3529" s="8"/>
      <c r="F3529" s="8"/>
      <c r="G3529" s="9"/>
    </row>
    <row r="3530" spans="4:7" x14ac:dyDescent="0.25">
      <c r="D3530" s="8"/>
      <c r="E3530" s="8"/>
      <c r="F3530" s="8"/>
      <c r="G3530" s="9"/>
    </row>
    <row r="3531" spans="4:7" x14ac:dyDescent="0.25">
      <c r="D3531" s="8"/>
      <c r="E3531" s="8"/>
      <c r="F3531" s="8"/>
      <c r="G3531" s="9"/>
    </row>
    <row r="3532" spans="4:7" x14ac:dyDescent="0.25">
      <c r="D3532" s="8"/>
      <c r="E3532" s="8"/>
      <c r="F3532" s="8"/>
      <c r="G3532" s="9"/>
    </row>
    <row r="3533" spans="4:7" x14ac:dyDescent="0.25">
      <c r="D3533" s="8"/>
      <c r="E3533" s="8"/>
      <c r="F3533" s="8"/>
      <c r="G3533" s="9"/>
    </row>
    <row r="3534" spans="4:7" x14ac:dyDescent="0.25">
      <c r="D3534" s="8"/>
      <c r="E3534" s="8"/>
      <c r="F3534" s="8"/>
      <c r="G3534" s="9"/>
    </row>
    <row r="3535" spans="4:7" x14ac:dyDescent="0.25">
      <c r="D3535" s="8"/>
      <c r="E3535" s="8"/>
      <c r="F3535" s="8"/>
      <c r="G3535" s="9"/>
    </row>
    <row r="3536" spans="4:7" x14ac:dyDescent="0.25">
      <c r="D3536" s="8"/>
      <c r="E3536" s="8"/>
      <c r="F3536" s="8"/>
      <c r="G3536" s="9"/>
    </row>
    <row r="3537" spans="4:7" x14ac:dyDescent="0.25">
      <c r="D3537" s="8"/>
      <c r="E3537" s="8"/>
      <c r="F3537" s="8"/>
      <c r="G3537" s="9"/>
    </row>
    <row r="3538" spans="4:7" x14ac:dyDescent="0.25">
      <c r="D3538" s="8"/>
      <c r="E3538" s="8"/>
      <c r="F3538" s="8"/>
      <c r="G3538" s="9"/>
    </row>
    <row r="3539" spans="4:7" x14ac:dyDescent="0.25">
      <c r="D3539" s="8"/>
      <c r="E3539" s="8"/>
      <c r="F3539" s="8"/>
      <c r="G3539" s="9"/>
    </row>
    <row r="3540" spans="4:7" x14ac:dyDescent="0.25">
      <c r="D3540" s="8"/>
      <c r="E3540" s="8"/>
      <c r="F3540" s="8"/>
      <c r="G3540" s="9"/>
    </row>
    <row r="3541" spans="4:7" x14ac:dyDescent="0.25">
      <c r="D3541" s="8"/>
      <c r="E3541" s="8"/>
      <c r="F3541" s="8"/>
      <c r="G3541" s="9"/>
    </row>
    <row r="3542" spans="4:7" x14ac:dyDescent="0.25">
      <c r="D3542" s="8"/>
      <c r="E3542" s="8"/>
      <c r="F3542" s="8"/>
      <c r="G3542" s="9"/>
    </row>
    <row r="3543" spans="4:7" x14ac:dyDescent="0.25">
      <c r="D3543" s="8"/>
      <c r="E3543" s="8"/>
      <c r="F3543" s="8"/>
      <c r="G3543" s="9"/>
    </row>
    <row r="3544" spans="4:7" x14ac:dyDescent="0.25">
      <c r="D3544" s="8"/>
      <c r="E3544" s="8"/>
      <c r="F3544" s="8"/>
      <c r="G3544" s="9"/>
    </row>
    <row r="3545" spans="4:7" x14ac:dyDescent="0.25">
      <c r="D3545" s="8"/>
      <c r="E3545" s="8"/>
      <c r="F3545" s="8"/>
      <c r="G3545" s="9"/>
    </row>
    <row r="3546" spans="4:7" x14ac:dyDescent="0.25">
      <c r="D3546" s="8"/>
      <c r="E3546" s="8"/>
      <c r="F3546" s="8"/>
      <c r="G3546" s="9"/>
    </row>
    <row r="3547" spans="4:7" x14ac:dyDescent="0.25">
      <c r="D3547" s="8"/>
      <c r="E3547" s="8"/>
      <c r="F3547" s="8"/>
      <c r="G3547" s="9"/>
    </row>
    <row r="3548" spans="4:7" x14ac:dyDescent="0.25">
      <c r="D3548" s="8"/>
      <c r="E3548" s="8"/>
      <c r="F3548" s="8"/>
      <c r="G3548" s="9"/>
    </row>
    <row r="3549" spans="4:7" x14ac:dyDescent="0.25">
      <c r="D3549" s="8"/>
      <c r="E3549" s="8"/>
      <c r="F3549" s="8"/>
      <c r="G3549" s="9"/>
    </row>
    <row r="3550" spans="4:7" x14ac:dyDescent="0.25">
      <c r="D3550" s="8"/>
      <c r="E3550" s="8"/>
      <c r="F3550" s="8"/>
      <c r="G3550" s="9"/>
    </row>
    <row r="3551" spans="4:7" x14ac:dyDescent="0.25">
      <c r="D3551" s="8"/>
      <c r="E3551" s="8"/>
      <c r="F3551" s="8"/>
      <c r="G3551" s="9"/>
    </row>
    <row r="3552" spans="4:7" x14ac:dyDescent="0.25">
      <c r="D3552" s="8"/>
      <c r="E3552" s="8"/>
      <c r="F3552" s="8"/>
      <c r="G3552" s="9"/>
    </row>
    <row r="3553" spans="4:7" x14ac:dyDescent="0.25">
      <c r="D3553" s="8"/>
      <c r="E3553" s="8"/>
      <c r="F3553" s="8"/>
      <c r="G3553" s="9"/>
    </row>
    <row r="3554" spans="4:7" x14ac:dyDescent="0.25">
      <c r="D3554" s="8"/>
      <c r="E3554" s="8"/>
      <c r="F3554" s="8"/>
      <c r="G3554" s="9"/>
    </row>
    <row r="3555" spans="4:7" x14ac:dyDescent="0.25">
      <c r="D3555" s="8"/>
      <c r="E3555" s="8"/>
      <c r="F3555" s="8"/>
      <c r="G3555" s="9"/>
    </row>
    <row r="3556" spans="4:7" x14ac:dyDescent="0.25">
      <c r="D3556" s="8"/>
      <c r="E3556" s="8"/>
      <c r="F3556" s="8"/>
      <c r="G3556" s="9"/>
    </row>
    <row r="3557" spans="4:7" x14ac:dyDescent="0.25">
      <c r="D3557" s="8"/>
      <c r="E3557" s="8"/>
      <c r="F3557" s="8"/>
      <c r="G3557" s="9"/>
    </row>
    <row r="3558" spans="4:7" x14ac:dyDescent="0.25">
      <c r="D3558" s="8"/>
      <c r="E3558" s="8"/>
      <c r="F3558" s="8"/>
      <c r="G3558" s="9"/>
    </row>
    <row r="3559" spans="4:7" x14ac:dyDescent="0.25">
      <c r="D3559" s="8"/>
      <c r="E3559" s="8"/>
      <c r="F3559" s="8"/>
      <c r="G3559" s="9"/>
    </row>
    <row r="3560" spans="4:7" x14ac:dyDescent="0.25">
      <c r="D3560" s="8"/>
      <c r="E3560" s="8"/>
      <c r="F3560" s="8"/>
      <c r="G3560" s="9"/>
    </row>
    <row r="3561" spans="4:7" x14ac:dyDescent="0.25">
      <c r="D3561" s="8"/>
      <c r="E3561" s="8"/>
      <c r="F3561" s="8"/>
      <c r="G3561" s="9"/>
    </row>
    <row r="3562" spans="4:7" x14ac:dyDescent="0.25">
      <c r="D3562" s="8"/>
      <c r="E3562" s="8"/>
      <c r="F3562" s="8"/>
      <c r="G3562" s="9"/>
    </row>
    <row r="3563" spans="4:7" x14ac:dyDescent="0.25">
      <c r="D3563" s="8"/>
      <c r="E3563" s="8"/>
      <c r="F3563" s="8"/>
      <c r="G3563" s="9"/>
    </row>
    <row r="3564" spans="4:7" x14ac:dyDescent="0.25">
      <c r="D3564" s="8"/>
      <c r="E3564" s="8"/>
      <c r="F3564" s="8"/>
      <c r="G3564" s="9"/>
    </row>
    <row r="3565" spans="4:7" x14ac:dyDescent="0.25">
      <c r="D3565" s="8"/>
      <c r="E3565" s="8"/>
      <c r="F3565" s="8"/>
      <c r="G3565" s="9"/>
    </row>
    <row r="3566" spans="4:7" x14ac:dyDescent="0.25">
      <c r="D3566" s="8"/>
      <c r="E3566" s="8"/>
      <c r="F3566" s="8"/>
      <c r="G3566" s="9"/>
    </row>
    <row r="3567" spans="4:7" x14ac:dyDescent="0.25">
      <c r="D3567" s="8"/>
      <c r="E3567" s="8"/>
      <c r="F3567" s="8"/>
      <c r="G3567" s="9"/>
    </row>
    <row r="3568" spans="4:7" x14ac:dyDescent="0.25">
      <c r="D3568" s="8"/>
      <c r="E3568" s="8"/>
      <c r="F3568" s="8"/>
      <c r="G3568" s="9"/>
    </row>
    <row r="3569" spans="4:7" x14ac:dyDescent="0.25">
      <c r="D3569" s="8"/>
      <c r="E3569" s="8"/>
      <c r="F3569" s="8"/>
      <c r="G3569" s="9"/>
    </row>
    <row r="3570" spans="4:7" x14ac:dyDescent="0.25">
      <c r="D3570" s="8"/>
      <c r="E3570" s="8"/>
      <c r="F3570" s="8"/>
      <c r="G3570" s="9"/>
    </row>
    <row r="3571" spans="4:7" x14ac:dyDescent="0.25">
      <c r="D3571" s="8"/>
      <c r="E3571" s="8"/>
      <c r="F3571" s="8"/>
      <c r="G3571" s="9"/>
    </row>
    <row r="3572" spans="4:7" x14ac:dyDescent="0.25">
      <c r="D3572" s="8"/>
      <c r="E3572" s="8"/>
      <c r="F3572" s="8"/>
      <c r="G3572" s="9"/>
    </row>
    <row r="3573" spans="4:7" x14ac:dyDescent="0.25">
      <c r="D3573" s="8"/>
      <c r="E3573" s="8"/>
      <c r="F3573" s="8"/>
      <c r="G3573" s="9"/>
    </row>
    <row r="3574" spans="4:7" x14ac:dyDescent="0.25">
      <c r="D3574" s="8"/>
      <c r="E3574" s="8"/>
      <c r="F3574" s="8"/>
      <c r="G3574" s="9"/>
    </row>
    <row r="3575" spans="4:7" x14ac:dyDescent="0.25">
      <c r="D3575" s="8"/>
      <c r="E3575" s="8"/>
      <c r="F3575" s="8"/>
      <c r="G3575" s="9"/>
    </row>
    <row r="3576" spans="4:7" x14ac:dyDescent="0.25">
      <c r="D3576" s="8"/>
      <c r="E3576" s="8"/>
      <c r="F3576" s="8"/>
      <c r="G3576" s="9"/>
    </row>
    <row r="3577" spans="4:7" x14ac:dyDescent="0.25">
      <c r="D3577" s="8"/>
      <c r="E3577" s="8"/>
      <c r="F3577" s="8"/>
      <c r="G3577" s="9"/>
    </row>
    <row r="3578" spans="4:7" x14ac:dyDescent="0.25">
      <c r="D3578" s="8"/>
      <c r="E3578" s="8"/>
      <c r="F3578" s="8"/>
      <c r="G3578" s="9"/>
    </row>
    <row r="3579" spans="4:7" x14ac:dyDescent="0.25">
      <c r="D3579" s="8"/>
      <c r="E3579" s="8"/>
      <c r="F3579" s="8"/>
      <c r="G3579" s="9"/>
    </row>
    <row r="3580" spans="4:7" x14ac:dyDescent="0.25">
      <c r="D3580" s="8"/>
      <c r="E3580" s="8"/>
      <c r="F3580" s="8"/>
      <c r="G3580" s="9"/>
    </row>
    <row r="3581" spans="4:7" x14ac:dyDescent="0.25">
      <c r="D3581" s="8"/>
      <c r="E3581" s="8"/>
      <c r="F3581" s="8"/>
      <c r="G3581" s="9"/>
    </row>
    <row r="3582" spans="4:7" x14ac:dyDescent="0.25">
      <c r="D3582" s="8"/>
      <c r="E3582" s="8"/>
      <c r="F3582" s="8"/>
      <c r="G3582" s="9"/>
    </row>
    <row r="3583" spans="4:7" x14ac:dyDescent="0.25">
      <c r="D3583" s="8"/>
      <c r="E3583" s="8"/>
      <c r="F3583" s="8"/>
      <c r="G3583" s="9"/>
    </row>
    <row r="3584" spans="4:7" x14ac:dyDescent="0.25">
      <c r="D3584" s="8"/>
      <c r="E3584" s="8"/>
      <c r="F3584" s="8"/>
      <c r="G3584" s="9"/>
    </row>
    <row r="3585" spans="4:7" x14ac:dyDescent="0.25">
      <c r="D3585" s="8"/>
      <c r="E3585" s="8"/>
      <c r="F3585" s="8"/>
      <c r="G3585" s="9"/>
    </row>
    <row r="3586" spans="4:7" x14ac:dyDescent="0.25">
      <c r="D3586" s="8"/>
      <c r="E3586" s="8"/>
      <c r="F3586" s="8"/>
      <c r="G3586" s="9"/>
    </row>
    <row r="3587" spans="4:7" x14ac:dyDescent="0.25">
      <c r="D3587" s="8"/>
      <c r="E3587" s="8"/>
      <c r="F3587" s="8"/>
      <c r="G3587" s="9"/>
    </row>
    <row r="3588" spans="4:7" x14ac:dyDescent="0.25">
      <c r="D3588" s="8"/>
      <c r="E3588" s="8"/>
      <c r="F3588" s="8"/>
      <c r="G3588" s="9"/>
    </row>
    <row r="3589" spans="4:7" x14ac:dyDescent="0.25">
      <c r="D3589" s="8"/>
      <c r="E3589" s="8"/>
      <c r="F3589" s="8"/>
      <c r="G3589" s="9"/>
    </row>
    <row r="3590" spans="4:7" x14ac:dyDescent="0.25">
      <c r="D3590" s="8"/>
      <c r="E3590" s="8"/>
      <c r="F3590" s="8"/>
      <c r="G3590" s="9"/>
    </row>
    <row r="3591" spans="4:7" x14ac:dyDescent="0.25">
      <c r="D3591" s="8"/>
      <c r="E3591" s="8"/>
      <c r="F3591" s="8"/>
      <c r="G3591" s="9"/>
    </row>
    <row r="3592" spans="4:7" x14ac:dyDescent="0.25">
      <c r="D3592" s="8"/>
      <c r="E3592" s="8"/>
      <c r="F3592" s="8"/>
      <c r="G3592" s="9"/>
    </row>
    <row r="3593" spans="4:7" x14ac:dyDescent="0.25">
      <c r="D3593" s="8"/>
      <c r="E3593" s="8"/>
      <c r="F3593" s="8"/>
      <c r="G3593" s="9"/>
    </row>
    <row r="3594" spans="4:7" x14ac:dyDescent="0.25">
      <c r="D3594" s="8"/>
      <c r="E3594" s="8"/>
      <c r="F3594" s="8"/>
      <c r="G3594" s="9"/>
    </row>
    <row r="3595" spans="4:7" x14ac:dyDescent="0.25">
      <c r="D3595" s="8"/>
      <c r="E3595" s="8"/>
      <c r="F3595" s="8"/>
      <c r="G3595" s="9"/>
    </row>
    <row r="3596" spans="4:7" x14ac:dyDescent="0.25">
      <c r="D3596" s="8"/>
      <c r="E3596" s="8"/>
      <c r="F3596" s="8"/>
      <c r="G3596" s="9"/>
    </row>
    <row r="3597" spans="4:7" x14ac:dyDescent="0.25">
      <c r="D3597" s="8"/>
      <c r="E3597" s="8"/>
      <c r="F3597" s="8"/>
      <c r="G3597" s="9"/>
    </row>
    <row r="3598" spans="4:7" x14ac:dyDescent="0.25">
      <c r="D3598" s="8"/>
      <c r="E3598" s="8"/>
      <c r="F3598" s="8"/>
      <c r="G3598" s="9"/>
    </row>
    <row r="3599" spans="4:7" x14ac:dyDescent="0.25">
      <c r="D3599" s="8"/>
      <c r="E3599" s="8"/>
      <c r="F3599" s="8"/>
      <c r="G3599" s="9"/>
    </row>
    <row r="3600" spans="4:7" x14ac:dyDescent="0.25">
      <c r="D3600" s="8"/>
      <c r="E3600" s="8"/>
      <c r="F3600" s="8"/>
      <c r="G3600" s="9"/>
    </row>
    <row r="3601" spans="4:7" x14ac:dyDescent="0.25">
      <c r="D3601" s="8"/>
      <c r="E3601" s="8"/>
      <c r="F3601" s="8"/>
      <c r="G3601" s="9"/>
    </row>
    <row r="3602" spans="4:7" x14ac:dyDescent="0.25">
      <c r="D3602" s="8"/>
      <c r="E3602" s="8"/>
      <c r="F3602" s="8"/>
      <c r="G3602" s="9"/>
    </row>
    <row r="3603" spans="4:7" x14ac:dyDescent="0.25">
      <c r="D3603" s="8"/>
      <c r="E3603" s="8"/>
      <c r="F3603" s="8"/>
      <c r="G3603" s="9"/>
    </row>
    <row r="3604" spans="4:7" x14ac:dyDescent="0.25">
      <c r="D3604" s="8"/>
      <c r="E3604" s="8"/>
      <c r="F3604" s="8"/>
      <c r="G3604" s="9"/>
    </row>
    <row r="3605" spans="4:7" x14ac:dyDescent="0.25">
      <c r="D3605" s="8"/>
      <c r="E3605" s="8"/>
      <c r="F3605" s="8"/>
      <c r="G3605" s="9"/>
    </row>
    <row r="3606" spans="4:7" x14ac:dyDescent="0.25">
      <c r="D3606" s="8"/>
      <c r="E3606" s="8"/>
      <c r="F3606" s="8"/>
      <c r="G3606" s="9"/>
    </row>
    <row r="3607" spans="4:7" x14ac:dyDescent="0.25">
      <c r="D3607" s="8"/>
      <c r="E3607" s="8"/>
      <c r="F3607" s="8"/>
      <c r="G3607" s="9"/>
    </row>
    <row r="3608" spans="4:7" x14ac:dyDescent="0.25">
      <c r="D3608" s="8"/>
      <c r="E3608" s="8"/>
      <c r="F3608" s="8"/>
      <c r="G3608" s="9"/>
    </row>
    <row r="3609" spans="4:7" x14ac:dyDescent="0.25">
      <c r="D3609" s="8"/>
      <c r="E3609" s="8"/>
      <c r="F3609" s="8"/>
      <c r="G3609" s="9"/>
    </row>
    <row r="3610" spans="4:7" x14ac:dyDescent="0.25">
      <c r="D3610" s="8"/>
      <c r="E3610" s="8"/>
      <c r="F3610" s="8"/>
      <c r="G3610" s="9"/>
    </row>
    <row r="3611" spans="4:7" x14ac:dyDescent="0.25">
      <c r="D3611" s="8"/>
      <c r="E3611" s="8"/>
      <c r="F3611" s="8"/>
      <c r="G3611" s="9"/>
    </row>
    <row r="3612" spans="4:7" x14ac:dyDescent="0.25">
      <c r="D3612" s="8"/>
      <c r="E3612" s="8"/>
      <c r="F3612" s="8"/>
      <c r="G3612" s="9"/>
    </row>
    <row r="3613" spans="4:7" x14ac:dyDescent="0.25">
      <c r="D3613" s="8"/>
      <c r="E3613" s="8"/>
      <c r="F3613" s="8"/>
      <c r="G3613" s="9"/>
    </row>
    <row r="3614" spans="4:7" x14ac:dyDescent="0.25">
      <c r="D3614" s="8"/>
      <c r="E3614" s="8"/>
      <c r="F3614" s="8"/>
      <c r="G3614" s="9"/>
    </row>
    <row r="3615" spans="4:7" x14ac:dyDescent="0.25">
      <c r="D3615" s="8"/>
      <c r="E3615" s="8"/>
      <c r="F3615" s="8"/>
      <c r="G3615" s="9"/>
    </row>
    <row r="3616" spans="4:7" x14ac:dyDescent="0.25">
      <c r="D3616" s="8"/>
      <c r="E3616" s="8"/>
      <c r="F3616" s="8"/>
      <c r="G3616" s="9"/>
    </row>
    <row r="3617" spans="4:7" x14ac:dyDescent="0.25">
      <c r="D3617" s="8"/>
      <c r="E3617" s="8"/>
      <c r="F3617" s="8"/>
      <c r="G3617" s="9"/>
    </row>
    <row r="3618" spans="4:7" x14ac:dyDescent="0.25">
      <c r="D3618" s="8"/>
      <c r="E3618" s="8"/>
      <c r="F3618" s="8"/>
      <c r="G3618" s="9"/>
    </row>
    <row r="3619" spans="4:7" x14ac:dyDescent="0.25">
      <c r="D3619" s="8"/>
      <c r="E3619" s="8"/>
      <c r="F3619" s="8"/>
      <c r="G3619" s="9"/>
    </row>
    <row r="3620" spans="4:7" x14ac:dyDescent="0.25">
      <c r="D3620" s="8"/>
      <c r="E3620" s="8"/>
      <c r="F3620" s="8"/>
      <c r="G3620" s="9"/>
    </row>
    <row r="3621" spans="4:7" x14ac:dyDescent="0.25">
      <c r="D3621" s="8"/>
      <c r="E3621" s="8"/>
      <c r="F3621" s="8"/>
      <c r="G3621" s="9"/>
    </row>
    <row r="3622" spans="4:7" x14ac:dyDescent="0.25">
      <c r="D3622" s="8"/>
      <c r="E3622" s="8"/>
      <c r="F3622" s="8"/>
      <c r="G3622" s="9"/>
    </row>
    <row r="3623" spans="4:7" x14ac:dyDescent="0.25">
      <c r="D3623" s="8"/>
      <c r="E3623" s="8"/>
      <c r="F3623" s="8"/>
      <c r="G3623" s="9"/>
    </row>
    <row r="3624" spans="4:7" x14ac:dyDescent="0.25">
      <c r="D3624" s="8"/>
      <c r="E3624" s="8"/>
      <c r="F3624" s="8"/>
      <c r="G3624" s="9"/>
    </row>
    <row r="3625" spans="4:7" x14ac:dyDescent="0.25">
      <c r="D3625" s="8"/>
      <c r="E3625" s="8"/>
      <c r="F3625" s="8"/>
      <c r="G3625" s="9"/>
    </row>
    <row r="3626" spans="4:7" x14ac:dyDescent="0.25">
      <c r="D3626" s="8"/>
      <c r="E3626" s="8"/>
      <c r="F3626" s="8"/>
      <c r="G3626" s="9"/>
    </row>
    <row r="3627" spans="4:7" x14ac:dyDescent="0.25">
      <c r="D3627" s="8"/>
      <c r="E3627" s="8"/>
      <c r="F3627" s="8"/>
      <c r="G3627" s="9"/>
    </row>
    <row r="3628" spans="4:7" x14ac:dyDescent="0.25">
      <c r="D3628" s="8"/>
      <c r="E3628" s="8"/>
      <c r="F3628" s="8"/>
      <c r="G3628" s="9"/>
    </row>
    <row r="3629" spans="4:7" x14ac:dyDescent="0.25">
      <c r="D3629" s="8"/>
      <c r="E3629" s="8"/>
      <c r="F3629" s="8"/>
      <c r="G3629" s="9"/>
    </row>
    <row r="3630" spans="4:7" x14ac:dyDescent="0.25">
      <c r="D3630" s="8"/>
      <c r="E3630" s="8"/>
      <c r="F3630" s="8"/>
      <c r="G3630" s="9"/>
    </row>
    <row r="3631" spans="4:7" x14ac:dyDescent="0.25">
      <c r="D3631" s="8"/>
      <c r="E3631" s="8"/>
      <c r="F3631" s="8"/>
      <c r="G3631" s="9"/>
    </row>
    <row r="3632" spans="4:7" x14ac:dyDescent="0.25">
      <c r="D3632" s="8"/>
      <c r="E3632" s="8"/>
      <c r="F3632" s="8"/>
      <c r="G3632" s="9"/>
    </row>
    <row r="3633" spans="4:7" x14ac:dyDescent="0.25">
      <c r="D3633" s="8"/>
      <c r="E3633" s="8"/>
      <c r="F3633" s="8"/>
      <c r="G3633" s="9"/>
    </row>
    <row r="3634" spans="4:7" x14ac:dyDescent="0.25">
      <c r="D3634" s="8"/>
      <c r="E3634" s="8"/>
      <c r="F3634" s="8"/>
      <c r="G3634" s="9"/>
    </row>
    <row r="3635" spans="4:7" x14ac:dyDescent="0.25">
      <c r="D3635" s="8"/>
      <c r="E3635" s="8"/>
      <c r="F3635" s="8"/>
      <c r="G3635" s="9"/>
    </row>
    <row r="3636" spans="4:7" x14ac:dyDescent="0.25">
      <c r="D3636" s="8"/>
      <c r="E3636" s="8"/>
      <c r="F3636" s="8"/>
      <c r="G3636" s="9"/>
    </row>
    <row r="3637" spans="4:7" x14ac:dyDescent="0.25">
      <c r="D3637" s="8"/>
      <c r="E3637" s="8"/>
      <c r="F3637" s="8"/>
      <c r="G3637" s="9"/>
    </row>
    <row r="3638" spans="4:7" x14ac:dyDescent="0.25">
      <c r="D3638" s="8"/>
      <c r="E3638" s="8"/>
      <c r="F3638" s="8"/>
      <c r="G3638" s="9"/>
    </row>
    <row r="3639" spans="4:7" x14ac:dyDescent="0.25">
      <c r="D3639" s="8"/>
      <c r="E3639" s="8"/>
      <c r="F3639" s="8"/>
      <c r="G3639" s="9"/>
    </row>
    <row r="3640" spans="4:7" x14ac:dyDescent="0.25">
      <c r="D3640" s="8"/>
      <c r="E3640" s="8"/>
      <c r="F3640" s="8"/>
      <c r="G3640" s="9"/>
    </row>
    <row r="3641" spans="4:7" x14ac:dyDescent="0.25">
      <c r="D3641" s="8"/>
      <c r="E3641" s="8"/>
      <c r="F3641" s="8"/>
      <c r="G3641" s="9"/>
    </row>
    <row r="3642" spans="4:7" x14ac:dyDescent="0.25">
      <c r="D3642" s="8"/>
      <c r="E3642" s="8"/>
      <c r="F3642" s="8"/>
      <c r="G3642" s="9"/>
    </row>
    <row r="3643" spans="4:7" x14ac:dyDescent="0.25">
      <c r="D3643" s="8"/>
      <c r="E3643" s="8"/>
      <c r="F3643" s="8"/>
      <c r="G3643" s="9"/>
    </row>
    <row r="3644" spans="4:7" x14ac:dyDescent="0.25">
      <c r="D3644" s="8"/>
      <c r="E3644" s="8"/>
      <c r="F3644" s="8"/>
      <c r="G3644" s="9"/>
    </row>
    <row r="3645" spans="4:7" x14ac:dyDescent="0.25">
      <c r="D3645" s="8"/>
      <c r="E3645" s="8"/>
      <c r="F3645" s="8"/>
      <c r="G3645" s="9"/>
    </row>
    <row r="3646" spans="4:7" x14ac:dyDescent="0.25">
      <c r="D3646" s="8"/>
      <c r="E3646" s="8"/>
      <c r="F3646" s="8"/>
      <c r="G3646" s="9"/>
    </row>
    <row r="3647" spans="4:7" x14ac:dyDescent="0.25">
      <c r="D3647" s="8"/>
      <c r="E3647" s="8"/>
      <c r="F3647" s="8"/>
      <c r="G3647" s="9"/>
    </row>
    <row r="3648" spans="4:7" x14ac:dyDescent="0.25">
      <c r="D3648" s="8"/>
      <c r="E3648" s="8"/>
      <c r="F3648" s="8"/>
      <c r="G3648" s="9"/>
    </row>
    <row r="3649" spans="4:7" x14ac:dyDescent="0.25">
      <c r="D3649" s="8"/>
      <c r="E3649" s="8"/>
      <c r="F3649" s="8"/>
      <c r="G3649" s="9"/>
    </row>
    <row r="3650" spans="4:7" x14ac:dyDescent="0.25">
      <c r="D3650" s="8"/>
      <c r="E3650" s="8"/>
      <c r="F3650" s="8"/>
      <c r="G3650" s="9"/>
    </row>
    <row r="3651" spans="4:7" x14ac:dyDescent="0.25">
      <c r="D3651" s="8"/>
      <c r="E3651" s="8"/>
      <c r="F3651" s="8"/>
      <c r="G3651" s="9"/>
    </row>
    <row r="3652" spans="4:7" x14ac:dyDescent="0.25">
      <c r="D3652" s="8"/>
      <c r="E3652" s="8"/>
      <c r="F3652" s="8"/>
      <c r="G3652" s="9"/>
    </row>
    <row r="3653" spans="4:7" x14ac:dyDescent="0.25">
      <c r="D3653" s="8"/>
      <c r="E3653" s="8"/>
      <c r="F3653" s="8"/>
      <c r="G3653" s="9"/>
    </row>
    <row r="3654" spans="4:7" x14ac:dyDescent="0.25">
      <c r="D3654" s="8"/>
      <c r="E3654" s="8"/>
      <c r="F3654" s="8"/>
      <c r="G3654" s="9"/>
    </row>
    <row r="3655" spans="4:7" x14ac:dyDescent="0.25">
      <c r="D3655" s="8"/>
      <c r="E3655" s="8"/>
      <c r="F3655" s="8"/>
      <c r="G3655" s="9"/>
    </row>
    <row r="3656" spans="4:7" x14ac:dyDescent="0.25">
      <c r="D3656" s="8"/>
      <c r="E3656" s="8"/>
      <c r="F3656" s="8"/>
      <c r="G3656" s="9"/>
    </row>
    <row r="3657" spans="4:7" x14ac:dyDescent="0.25">
      <c r="D3657" s="8"/>
      <c r="E3657" s="8"/>
      <c r="F3657" s="8"/>
      <c r="G3657" s="9"/>
    </row>
    <row r="3658" spans="4:7" x14ac:dyDescent="0.25">
      <c r="D3658" s="8"/>
      <c r="E3658" s="8"/>
      <c r="F3658" s="8"/>
      <c r="G3658" s="9"/>
    </row>
    <row r="3659" spans="4:7" x14ac:dyDescent="0.25">
      <c r="D3659" s="8"/>
      <c r="E3659" s="8"/>
      <c r="F3659" s="8"/>
      <c r="G3659" s="9"/>
    </row>
    <row r="3660" spans="4:7" x14ac:dyDescent="0.25">
      <c r="D3660" s="8"/>
      <c r="E3660" s="8"/>
      <c r="F3660" s="8"/>
      <c r="G3660" s="9"/>
    </row>
    <row r="3661" spans="4:7" x14ac:dyDescent="0.25">
      <c r="D3661" s="8"/>
      <c r="E3661" s="8"/>
      <c r="F3661" s="8"/>
      <c r="G3661" s="9"/>
    </row>
    <row r="3662" spans="4:7" x14ac:dyDescent="0.25">
      <c r="D3662" s="8"/>
      <c r="E3662" s="8"/>
      <c r="F3662" s="8"/>
      <c r="G3662" s="9"/>
    </row>
    <row r="3663" spans="4:7" x14ac:dyDescent="0.25">
      <c r="D3663" s="8"/>
      <c r="E3663" s="8"/>
      <c r="F3663" s="8"/>
      <c r="G3663" s="9"/>
    </row>
    <row r="3664" spans="4:7" x14ac:dyDescent="0.25">
      <c r="D3664" s="8"/>
      <c r="E3664" s="8"/>
      <c r="F3664" s="8"/>
      <c r="G3664" s="9"/>
    </row>
    <row r="3665" spans="4:7" x14ac:dyDescent="0.25">
      <c r="D3665" s="8"/>
      <c r="E3665" s="8"/>
      <c r="F3665" s="8"/>
      <c r="G3665" s="9"/>
    </row>
    <row r="3666" spans="4:7" x14ac:dyDescent="0.25">
      <c r="D3666" s="8"/>
      <c r="E3666" s="8"/>
      <c r="F3666" s="8"/>
      <c r="G3666" s="9"/>
    </row>
    <row r="3667" spans="4:7" x14ac:dyDescent="0.25">
      <c r="D3667" s="8"/>
      <c r="E3667" s="8"/>
      <c r="F3667" s="8"/>
      <c r="G3667" s="9"/>
    </row>
    <row r="3668" spans="4:7" x14ac:dyDescent="0.25">
      <c r="D3668" s="8"/>
      <c r="E3668" s="8"/>
      <c r="F3668" s="8"/>
      <c r="G3668" s="9"/>
    </row>
    <row r="3669" spans="4:7" x14ac:dyDescent="0.25">
      <c r="D3669" s="8"/>
      <c r="E3669" s="8"/>
      <c r="F3669" s="8"/>
      <c r="G3669" s="9"/>
    </row>
    <row r="3670" spans="4:7" x14ac:dyDescent="0.25">
      <c r="D3670" s="8"/>
      <c r="E3670" s="8"/>
      <c r="F3670" s="8"/>
      <c r="G3670" s="9"/>
    </row>
    <row r="3671" spans="4:7" x14ac:dyDescent="0.25">
      <c r="D3671" s="8"/>
      <c r="E3671" s="8"/>
      <c r="F3671" s="8"/>
      <c r="G3671" s="9"/>
    </row>
    <row r="3672" spans="4:7" x14ac:dyDescent="0.25">
      <c r="D3672" s="8"/>
      <c r="E3672" s="8"/>
      <c r="F3672" s="8"/>
      <c r="G3672" s="9"/>
    </row>
    <row r="3673" spans="4:7" x14ac:dyDescent="0.25">
      <c r="D3673" s="8"/>
      <c r="E3673" s="8"/>
      <c r="F3673" s="8"/>
      <c r="G3673" s="9"/>
    </row>
    <row r="3674" spans="4:7" x14ac:dyDescent="0.25">
      <c r="D3674" s="8"/>
      <c r="E3674" s="8"/>
      <c r="F3674" s="8"/>
      <c r="G3674" s="9"/>
    </row>
    <row r="3675" spans="4:7" x14ac:dyDescent="0.25">
      <c r="D3675" s="8"/>
      <c r="E3675" s="8"/>
      <c r="F3675" s="8"/>
      <c r="G3675" s="9"/>
    </row>
    <row r="3676" spans="4:7" x14ac:dyDescent="0.25">
      <c r="D3676" s="8"/>
      <c r="E3676" s="8"/>
      <c r="F3676" s="8"/>
      <c r="G3676" s="9"/>
    </row>
    <row r="3677" spans="4:7" x14ac:dyDescent="0.25">
      <c r="D3677" s="8"/>
      <c r="E3677" s="8"/>
      <c r="F3677" s="8"/>
      <c r="G3677" s="9"/>
    </row>
    <row r="3678" spans="4:7" x14ac:dyDescent="0.25">
      <c r="D3678" s="8"/>
      <c r="E3678" s="8"/>
      <c r="F3678" s="8"/>
      <c r="G3678" s="9"/>
    </row>
    <row r="3679" spans="4:7" x14ac:dyDescent="0.25">
      <c r="D3679" s="8"/>
      <c r="E3679" s="8"/>
      <c r="F3679" s="8"/>
      <c r="G3679" s="9"/>
    </row>
    <row r="3680" spans="4:7" x14ac:dyDescent="0.25">
      <c r="D3680" s="8"/>
      <c r="E3680" s="8"/>
      <c r="F3680" s="8"/>
      <c r="G3680" s="9"/>
    </row>
    <row r="3681" spans="4:7" x14ac:dyDescent="0.25">
      <c r="D3681" s="8"/>
      <c r="E3681" s="8"/>
      <c r="F3681" s="8"/>
      <c r="G3681" s="9"/>
    </row>
    <row r="3682" spans="4:7" x14ac:dyDescent="0.25">
      <c r="D3682" s="8"/>
      <c r="E3682" s="8"/>
      <c r="F3682" s="8"/>
      <c r="G3682" s="9"/>
    </row>
    <row r="3683" spans="4:7" x14ac:dyDescent="0.25">
      <c r="D3683" s="8"/>
      <c r="E3683" s="8"/>
      <c r="F3683" s="8"/>
      <c r="G3683" s="9"/>
    </row>
    <row r="3684" spans="4:7" x14ac:dyDescent="0.25">
      <c r="D3684" s="8"/>
      <c r="E3684" s="8"/>
      <c r="F3684" s="8"/>
      <c r="G3684" s="9"/>
    </row>
    <row r="3685" spans="4:7" x14ac:dyDescent="0.25">
      <c r="D3685" s="8"/>
      <c r="E3685" s="8"/>
      <c r="F3685" s="8"/>
      <c r="G3685" s="9"/>
    </row>
    <row r="3686" spans="4:7" x14ac:dyDescent="0.25">
      <c r="D3686" s="8"/>
      <c r="E3686" s="8"/>
      <c r="F3686" s="8"/>
      <c r="G3686" s="9"/>
    </row>
    <row r="3687" spans="4:7" x14ac:dyDescent="0.25">
      <c r="D3687" s="8"/>
      <c r="E3687" s="8"/>
      <c r="F3687" s="8"/>
      <c r="G3687" s="9"/>
    </row>
    <row r="3688" spans="4:7" x14ac:dyDescent="0.25">
      <c r="D3688" s="8"/>
      <c r="E3688" s="8"/>
      <c r="F3688" s="8"/>
      <c r="G3688" s="9"/>
    </row>
    <row r="3689" spans="4:7" x14ac:dyDescent="0.25">
      <c r="D3689" s="8"/>
      <c r="E3689" s="8"/>
      <c r="F3689" s="8"/>
      <c r="G3689" s="9"/>
    </row>
    <row r="3690" spans="4:7" x14ac:dyDescent="0.25">
      <c r="D3690" s="8"/>
      <c r="E3690" s="8"/>
      <c r="F3690" s="8"/>
      <c r="G3690" s="9"/>
    </row>
    <row r="3691" spans="4:7" x14ac:dyDescent="0.25">
      <c r="D3691" s="8"/>
      <c r="E3691" s="8"/>
      <c r="F3691" s="8"/>
      <c r="G3691" s="9"/>
    </row>
    <row r="3692" spans="4:7" x14ac:dyDescent="0.25">
      <c r="D3692" s="8"/>
      <c r="E3692" s="8"/>
      <c r="F3692" s="8"/>
      <c r="G3692" s="9"/>
    </row>
    <row r="3693" spans="4:7" x14ac:dyDescent="0.25">
      <c r="D3693" s="8"/>
      <c r="E3693" s="8"/>
      <c r="F3693" s="8"/>
      <c r="G3693" s="9"/>
    </row>
    <row r="3694" spans="4:7" x14ac:dyDescent="0.25">
      <c r="D3694" s="8"/>
      <c r="E3694" s="8"/>
      <c r="F3694" s="8"/>
      <c r="G3694" s="9"/>
    </row>
    <row r="3695" spans="4:7" x14ac:dyDescent="0.25">
      <c r="D3695" s="8"/>
      <c r="E3695" s="8"/>
      <c r="F3695" s="8"/>
      <c r="G3695" s="9"/>
    </row>
    <row r="3696" spans="4:7" x14ac:dyDescent="0.25">
      <c r="D3696" s="8"/>
      <c r="E3696" s="8"/>
      <c r="F3696" s="8"/>
      <c r="G3696" s="9"/>
    </row>
    <row r="3697" spans="4:7" x14ac:dyDescent="0.25">
      <c r="D3697" s="8"/>
      <c r="E3697" s="8"/>
      <c r="F3697" s="8"/>
      <c r="G3697" s="9"/>
    </row>
    <row r="3698" spans="4:7" x14ac:dyDescent="0.25">
      <c r="D3698" s="8"/>
      <c r="E3698" s="8"/>
      <c r="F3698" s="8"/>
      <c r="G3698" s="9"/>
    </row>
    <row r="3699" spans="4:7" x14ac:dyDescent="0.25">
      <c r="D3699" s="8"/>
      <c r="E3699" s="8"/>
      <c r="F3699" s="8"/>
      <c r="G3699" s="9"/>
    </row>
    <row r="3700" spans="4:7" x14ac:dyDescent="0.25">
      <c r="D3700" s="8"/>
      <c r="E3700" s="8"/>
      <c r="F3700" s="8"/>
      <c r="G3700" s="9"/>
    </row>
    <row r="3701" spans="4:7" x14ac:dyDescent="0.25">
      <c r="D3701" s="8"/>
      <c r="E3701" s="8"/>
      <c r="F3701" s="8"/>
      <c r="G3701" s="9"/>
    </row>
    <row r="3702" spans="4:7" x14ac:dyDescent="0.25">
      <c r="D3702" s="8"/>
      <c r="E3702" s="8"/>
      <c r="F3702" s="8"/>
      <c r="G3702" s="9"/>
    </row>
    <row r="3703" spans="4:7" x14ac:dyDescent="0.25">
      <c r="D3703" s="8"/>
      <c r="E3703" s="8"/>
      <c r="F3703" s="8"/>
      <c r="G3703" s="9"/>
    </row>
    <row r="3704" spans="4:7" x14ac:dyDescent="0.25">
      <c r="D3704" s="8"/>
      <c r="E3704" s="8"/>
      <c r="F3704" s="8"/>
      <c r="G3704" s="9"/>
    </row>
    <row r="3705" spans="4:7" x14ac:dyDescent="0.25">
      <c r="D3705" s="8"/>
      <c r="E3705" s="8"/>
      <c r="F3705" s="8"/>
      <c r="G3705" s="9"/>
    </row>
    <row r="3706" spans="4:7" x14ac:dyDescent="0.25">
      <c r="D3706" s="8"/>
      <c r="E3706" s="8"/>
      <c r="F3706" s="8"/>
      <c r="G3706" s="9"/>
    </row>
    <row r="3707" spans="4:7" x14ac:dyDescent="0.25">
      <c r="D3707" s="8"/>
      <c r="E3707" s="8"/>
      <c r="F3707" s="8"/>
      <c r="G3707" s="9"/>
    </row>
    <row r="3708" spans="4:7" x14ac:dyDescent="0.25">
      <c r="D3708" s="8"/>
      <c r="E3708" s="8"/>
      <c r="F3708" s="8"/>
      <c r="G3708" s="9"/>
    </row>
    <row r="3709" spans="4:7" x14ac:dyDescent="0.25">
      <c r="D3709" s="8"/>
      <c r="E3709" s="8"/>
      <c r="F3709" s="8"/>
      <c r="G3709" s="9"/>
    </row>
    <row r="3710" spans="4:7" x14ac:dyDescent="0.25">
      <c r="D3710" s="8"/>
      <c r="E3710" s="8"/>
      <c r="F3710" s="8"/>
      <c r="G3710" s="9"/>
    </row>
    <row r="3711" spans="4:7" x14ac:dyDescent="0.25">
      <c r="D3711" s="8"/>
      <c r="E3711" s="8"/>
      <c r="F3711" s="8"/>
      <c r="G3711" s="9"/>
    </row>
    <row r="3712" spans="4:7" x14ac:dyDescent="0.25">
      <c r="D3712" s="8"/>
      <c r="E3712" s="8"/>
      <c r="F3712" s="8"/>
      <c r="G3712" s="9"/>
    </row>
    <row r="3713" spans="4:7" x14ac:dyDescent="0.25">
      <c r="D3713" s="8"/>
      <c r="E3713" s="8"/>
      <c r="F3713" s="8"/>
      <c r="G3713" s="9"/>
    </row>
    <row r="3714" spans="4:7" x14ac:dyDescent="0.25">
      <c r="D3714" s="8"/>
      <c r="E3714" s="8"/>
      <c r="F3714" s="8"/>
      <c r="G3714" s="9"/>
    </row>
    <row r="3715" spans="4:7" x14ac:dyDescent="0.25">
      <c r="D3715" s="8"/>
      <c r="E3715" s="8"/>
      <c r="F3715" s="8"/>
      <c r="G3715" s="9"/>
    </row>
    <row r="3716" spans="4:7" x14ac:dyDescent="0.25">
      <c r="D3716" s="8"/>
      <c r="E3716" s="8"/>
      <c r="F3716" s="8"/>
      <c r="G3716" s="9"/>
    </row>
    <row r="3717" spans="4:7" x14ac:dyDescent="0.25">
      <c r="D3717" s="8"/>
      <c r="E3717" s="8"/>
      <c r="F3717" s="8"/>
      <c r="G3717" s="9"/>
    </row>
    <row r="3718" spans="4:7" x14ac:dyDescent="0.25">
      <c r="D3718" s="8"/>
      <c r="E3718" s="8"/>
      <c r="F3718" s="8"/>
      <c r="G3718" s="9"/>
    </row>
    <row r="3719" spans="4:7" x14ac:dyDescent="0.25">
      <c r="D3719" s="8"/>
      <c r="E3719" s="8"/>
      <c r="F3719" s="8"/>
      <c r="G3719" s="9"/>
    </row>
    <row r="3720" spans="4:7" x14ac:dyDescent="0.25">
      <c r="D3720" s="8"/>
      <c r="E3720" s="8"/>
      <c r="F3720" s="8"/>
      <c r="G3720" s="9"/>
    </row>
    <row r="3721" spans="4:7" x14ac:dyDescent="0.25">
      <c r="D3721" s="8"/>
      <c r="E3721" s="8"/>
      <c r="F3721" s="8"/>
      <c r="G3721" s="9"/>
    </row>
    <row r="3722" spans="4:7" x14ac:dyDescent="0.25">
      <c r="D3722" s="8"/>
      <c r="E3722" s="8"/>
      <c r="F3722" s="8"/>
      <c r="G3722" s="9"/>
    </row>
    <row r="3723" spans="4:7" x14ac:dyDescent="0.25">
      <c r="D3723" s="8"/>
      <c r="E3723" s="8"/>
      <c r="F3723" s="8"/>
      <c r="G3723" s="9"/>
    </row>
    <row r="3724" spans="4:7" x14ac:dyDescent="0.25">
      <c r="D3724" s="8"/>
      <c r="E3724" s="8"/>
      <c r="F3724" s="8"/>
      <c r="G3724" s="9"/>
    </row>
    <row r="3725" spans="4:7" x14ac:dyDescent="0.25">
      <c r="D3725" s="8"/>
      <c r="E3725" s="8"/>
      <c r="F3725" s="8"/>
      <c r="G3725" s="9"/>
    </row>
    <row r="3726" spans="4:7" x14ac:dyDescent="0.25">
      <c r="D3726" s="8"/>
      <c r="E3726" s="8"/>
      <c r="F3726" s="8"/>
      <c r="G3726" s="9"/>
    </row>
    <row r="3727" spans="4:7" x14ac:dyDescent="0.25">
      <c r="D3727" s="8"/>
      <c r="E3727" s="8"/>
      <c r="F3727" s="8"/>
      <c r="G3727" s="9"/>
    </row>
    <row r="3728" spans="4:7" x14ac:dyDescent="0.25">
      <c r="D3728" s="8"/>
      <c r="E3728" s="8"/>
      <c r="F3728" s="8"/>
      <c r="G3728" s="9"/>
    </row>
    <row r="3729" spans="4:7" x14ac:dyDescent="0.25">
      <c r="D3729" s="8"/>
      <c r="E3729" s="8"/>
      <c r="F3729" s="8"/>
      <c r="G3729" s="9"/>
    </row>
    <row r="3730" spans="4:7" x14ac:dyDescent="0.25">
      <c r="D3730" s="8"/>
      <c r="E3730" s="8"/>
      <c r="F3730" s="8"/>
      <c r="G3730" s="9"/>
    </row>
    <row r="3731" spans="4:7" x14ac:dyDescent="0.25">
      <c r="D3731" s="8"/>
      <c r="E3731" s="8"/>
      <c r="F3731" s="8"/>
      <c r="G3731" s="9"/>
    </row>
    <row r="3732" spans="4:7" x14ac:dyDescent="0.25">
      <c r="D3732" s="8"/>
      <c r="E3732" s="8"/>
      <c r="F3732" s="8"/>
      <c r="G3732" s="9"/>
    </row>
    <row r="3733" spans="4:7" x14ac:dyDescent="0.25">
      <c r="D3733" s="8"/>
      <c r="E3733" s="8"/>
      <c r="F3733" s="8"/>
      <c r="G3733" s="9"/>
    </row>
    <row r="3734" spans="4:7" x14ac:dyDescent="0.25">
      <c r="D3734" s="8"/>
      <c r="E3734" s="8"/>
      <c r="F3734" s="8"/>
      <c r="G3734" s="9"/>
    </row>
    <row r="3735" spans="4:7" x14ac:dyDescent="0.25">
      <c r="D3735" s="8"/>
      <c r="E3735" s="8"/>
      <c r="F3735" s="8"/>
      <c r="G3735" s="9"/>
    </row>
    <row r="3736" spans="4:7" x14ac:dyDescent="0.25">
      <c r="D3736" s="8"/>
      <c r="E3736" s="8"/>
      <c r="F3736" s="8"/>
      <c r="G3736" s="9"/>
    </row>
    <row r="3737" spans="4:7" x14ac:dyDescent="0.25">
      <c r="D3737" s="8"/>
      <c r="E3737" s="8"/>
      <c r="F3737" s="8"/>
      <c r="G3737" s="9"/>
    </row>
    <row r="3738" spans="4:7" x14ac:dyDescent="0.25">
      <c r="D3738" s="8"/>
      <c r="E3738" s="8"/>
      <c r="F3738" s="8"/>
      <c r="G3738" s="9"/>
    </row>
    <row r="3739" spans="4:7" x14ac:dyDescent="0.25">
      <c r="D3739" s="8"/>
      <c r="E3739" s="8"/>
      <c r="F3739" s="8"/>
      <c r="G3739" s="9"/>
    </row>
    <row r="3740" spans="4:7" x14ac:dyDescent="0.25">
      <c r="D3740" s="8"/>
      <c r="E3740" s="8"/>
      <c r="F3740" s="8"/>
      <c r="G3740" s="9"/>
    </row>
    <row r="3741" spans="4:7" x14ac:dyDescent="0.25">
      <c r="D3741" s="8"/>
      <c r="E3741" s="8"/>
      <c r="F3741" s="8"/>
      <c r="G3741" s="9"/>
    </row>
    <row r="3742" spans="4:7" x14ac:dyDescent="0.25">
      <c r="D3742" s="8"/>
      <c r="E3742" s="8"/>
      <c r="F3742" s="8"/>
      <c r="G3742" s="9"/>
    </row>
    <row r="3743" spans="4:7" x14ac:dyDescent="0.25">
      <c r="D3743" s="8"/>
      <c r="E3743" s="8"/>
      <c r="F3743" s="8"/>
      <c r="G3743" s="9"/>
    </row>
    <row r="3744" spans="4:7" x14ac:dyDescent="0.25">
      <c r="D3744" s="8"/>
      <c r="E3744" s="8"/>
      <c r="F3744" s="8"/>
      <c r="G3744" s="9"/>
    </row>
    <row r="3745" spans="4:7" x14ac:dyDescent="0.25">
      <c r="D3745" s="8"/>
      <c r="E3745" s="8"/>
      <c r="F3745" s="8"/>
      <c r="G3745" s="9"/>
    </row>
    <row r="3746" spans="4:7" x14ac:dyDescent="0.25">
      <c r="D3746" s="8"/>
      <c r="E3746" s="8"/>
      <c r="F3746" s="8"/>
      <c r="G3746" s="9"/>
    </row>
    <row r="3747" spans="4:7" x14ac:dyDescent="0.25">
      <c r="D3747" s="8"/>
      <c r="E3747" s="8"/>
      <c r="F3747" s="8"/>
      <c r="G3747" s="9"/>
    </row>
    <row r="3748" spans="4:7" x14ac:dyDescent="0.25">
      <c r="D3748" s="8"/>
      <c r="E3748" s="8"/>
      <c r="F3748" s="8"/>
      <c r="G3748" s="9"/>
    </row>
    <row r="3749" spans="4:7" x14ac:dyDescent="0.25">
      <c r="D3749" s="8"/>
      <c r="E3749" s="8"/>
      <c r="F3749" s="8"/>
      <c r="G3749" s="9"/>
    </row>
    <row r="3750" spans="4:7" x14ac:dyDescent="0.25">
      <c r="D3750" s="8"/>
      <c r="E3750" s="8"/>
      <c r="F3750" s="8"/>
      <c r="G3750" s="9"/>
    </row>
    <row r="3751" spans="4:7" x14ac:dyDescent="0.25">
      <c r="D3751" s="8"/>
      <c r="E3751" s="8"/>
      <c r="F3751" s="8"/>
      <c r="G3751" s="9"/>
    </row>
    <row r="3752" spans="4:7" x14ac:dyDescent="0.25">
      <c r="D3752" s="8"/>
      <c r="E3752" s="8"/>
      <c r="F3752" s="8"/>
      <c r="G3752" s="9"/>
    </row>
    <row r="3753" spans="4:7" x14ac:dyDescent="0.25">
      <c r="D3753" s="8"/>
      <c r="E3753" s="8"/>
      <c r="F3753" s="8"/>
      <c r="G3753" s="9"/>
    </row>
    <row r="3754" spans="4:7" x14ac:dyDescent="0.25">
      <c r="D3754" s="8"/>
      <c r="E3754" s="8"/>
      <c r="F3754" s="8"/>
      <c r="G3754" s="9"/>
    </row>
    <row r="3755" spans="4:7" x14ac:dyDescent="0.25">
      <c r="D3755" s="8"/>
      <c r="E3755" s="8"/>
      <c r="F3755" s="8"/>
      <c r="G3755" s="9"/>
    </row>
    <row r="3756" spans="4:7" x14ac:dyDescent="0.25">
      <c r="D3756" s="8"/>
      <c r="E3756" s="8"/>
      <c r="F3756" s="8"/>
      <c r="G3756" s="9"/>
    </row>
    <row r="3757" spans="4:7" x14ac:dyDescent="0.25">
      <c r="D3757" s="8"/>
      <c r="E3757" s="8"/>
      <c r="F3757" s="8"/>
      <c r="G3757" s="9"/>
    </row>
    <row r="3758" spans="4:7" x14ac:dyDescent="0.25">
      <c r="D3758" s="8"/>
      <c r="E3758" s="8"/>
      <c r="F3758" s="8"/>
      <c r="G3758" s="9"/>
    </row>
    <row r="3759" spans="4:7" x14ac:dyDescent="0.25">
      <c r="D3759" s="8"/>
      <c r="E3759" s="8"/>
      <c r="F3759" s="8"/>
      <c r="G3759" s="9"/>
    </row>
    <row r="3760" spans="4:7" x14ac:dyDescent="0.25">
      <c r="D3760" s="8"/>
      <c r="E3760" s="8"/>
      <c r="F3760" s="8"/>
      <c r="G3760" s="9"/>
    </row>
    <row r="3761" spans="4:7" x14ac:dyDescent="0.25">
      <c r="D3761" s="8"/>
      <c r="E3761" s="8"/>
      <c r="F3761" s="8"/>
      <c r="G3761" s="9"/>
    </row>
    <row r="3762" spans="4:7" x14ac:dyDescent="0.25">
      <c r="D3762" s="8"/>
      <c r="E3762" s="8"/>
      <c r="F3762" s="8"/>
      <c r="G3762" s="9"/>
    </row>
    <row r="3763" spans="4:7" x14ac:dyDescent="0.25">
      <c r="D3763" s="8"/>
      <c r="E3763" s="8"/>
      <c r="F3763" s="8"/>
      <c r="G3763" s="9"/>
    </row>
    <row r="3764" spans="4:7" x14ac:dyDescent="0.25">
      <c r="D3764" s="8"/>
      <c r="E3764" s="8"/>
      <c r="F3764" s="8"/>
      <c r="G3764" s="9"/>
    </row>
    <row r="3765" spans="4:7" x14ac:dyDescent="0.25">
      <c r="D3765" s="8"/>
      <c r="E3765" s="8"/>
      <c r="F3765" s="8"/>
      <c r="G3765" s="9"/>
    </row>
    <row r="3766" spans="4:7" x14ac:dyDescent="0.25">
      <c r="D3766" s="8"/>
      <c r="E3766" s="8"/>
      <c r="F3766" s="8"/>
      <c r="G3766" s="9"/>
    </row>
    <row r="3767" spans="4:7" x14ac:dyDescent="0.25">
      <c r="D3767" s="8"/>
      <c r="E3767" s="8"/>
      <c r="F3767" s="8"/>
      <c r="G3767" s="9"/>
    </row>
    <row r="3768" spans="4:7" x14ac:dyDescent="0.25">
      <c r="D3768" s="8"/>
      <c r="E3768" s="8"/>
      <c r="F3768" s="8"/>
      <c r="G3768" s="9"/>
    </row>
    <row r="3769" spans="4:7" x14ac:dyDescent="0.25">
      <c r="D3769" s="8"/>
      <c r="E3769" s="8"/>
      <c r="F3769" s="8"/>
      <c r="G3769" s="9"/>
    </row>
    <row r="3770" spans="4:7" x14ac:dyDescent="0.25">
      <c r="D3770" s="8"/>
      <c r="E3770" s="8"/>
      <c r="F3770" s="8"/>
      <c r="G3770" s="9"/>
    </row>
    <row r="3771" spans="4:7" x14ac:dyDescent="0.25">
      <c r="D3771" s="8"/>
      <c r="E3771" s="8"/>
      <c r="F3771" s="8"/>
      <c r="G3771" s="9"/>
    </row>
    <row r="3772" spans="4:7" x14ac:dyDescent="0.25">
      <c r="D3772" s="8"/>
      <c r="E3772" s="8"/>
      <c r="F3772" s="8"/>
      <c r="G3772" s="9"/>
    </row>
    <row r="3773" spans="4:7" x14ac:dyDescent="0.25">
      <c r="D3773" s="8"/>
      <c r="E3773" s="8"/>
      <c r="F3773" s="8"/>
      <c r="G3773" s="9"/>
    </row>
    <row r="3774" spans="4:7" x14ac:dyDescent="0.25">
      <c r="D3774" s="8"/>
      <c r="E3774" s="8"/>
      <c r="F3774" s="8"/>
      <c r="G3774" s="9"/>
    </row>
    <row r="3775" spans="4:7" x14ac:dyDescent="0.25">
      <c r="D3775" s="8"/>
      <c r="E3775" s="8"/>
      <c r="F3775" s="8"/>
      <c r="G3775" s="9"/>
    </row>
    <row r="3776" spans="4:7" x14ac:dyDescent="0.25">
      <c r="D3776" s="8"/>
      <c r="E3776" s="8"/>
      <c r="F3776" s="8"/>
      <c r="G3776" s="9"/>
    </row>
    <row r="3777" spans="4:7" x14ac:dyDescent="0.25">
      <c r="D3777" s="8"/>
      <c r="E3777" s="8"/>
      <c r="F3777" s="8"/>
      <c r="G3777" s="9"/>
    </row>
    <row r="3778" spans="4:7" x14ac:dyDescent="0.25">
      <c r="D3778" s="8"/>
      <c r="E3778" s="8"/>
      <c r="F3778" s="8"/>
      <c r="G3778" s="9"/>
    </row>
    <row r="3779" spans="4:7" x14ac:dyDescent="0.25">
      <c r="D3779" s="8"/>
      <c r="E3779" s="8"/>
      <c r="F3779" s="8"/>
      <c r="G3779" s="9"/>
    </row>
    <row r="3780" spans="4:7" x14ac:dyDescent="0.25">
      <c r="D3780" s="8"/>
      <c r="E3780" s="8"/>
      <c r="F3780" s="8"/>
      <c r="G3780" s="9"/>
    </row>
    <row r="3781" spans="4:7" x14ac:dyDescent="0.25">
      <c r="D3781" s="8"/>
      <c r="E3781" s="8"/>
      <c r="F3781" s="8"/>
      <c r="G3781" s="9"/>
    </row>
    <row r="3782" spans="4:7" x14ac:dyDescent="0.25">
      <c r="D3782" s="8"/>
      <c r="E3782" s="8"/>
      <c r="F3782" s="8"/>
      <c r="G3782" s="9"/>
    </row>
    <row r="3783" spans="4:7" x14ac:dyDescent="0.25">
      <c r="D3783" s="8"/>
      <c r="E3783" s="8"/>
      <c r="F3783" s="8"/>
      <c r="G3783" s="9"/>
    </row>
    <row r="3784" spans="4:7" x14ac:dyDescent="0.25">
      <c r="D3784" s="8"/>
      <c r="E3784" s="8"/>
      <c r="F3784" s="8"/>
      <c r="G3784" s="9"/>
    </row>
    <row r="3785" spans="4:7" x14ac:dyDescent="0.25">
      <c r="D3785" s="8"/>
      <c r="E3785" s="8"/>
      <c r="F3785" s="8"/>
      <c r="G3785" s="9"/>
    </row>
    <row r="3786" spans="4:7" x14ac:dyDescent="0.25">
      <c r="D3786" s="8"/>
      <c r="E3786" s="8"/>
      <c r="F3786" s="8"/>
      <c r="G3786" s="9"/>
    </row>
    <row r="3787" spans="4:7" x14ac:dyDescent="0.25">
      <c r="D3787" s="8"/>
      <c r="E3787" s="8"/>
      <c r="F3787" s="8"/>
      <c r="G3787" s="9"/>
    </row>
    <row r="3788" spans="4:7" x14ac:dyDescent="0.25">
      <c r="D3788" s="8"/>
      <c r="E3788" s="8"/>
      <c r="F3788" s="8"/>
      <c r="G3788" s="9"/>
    </row>
    <row r="3789" spans="4:7" x14ac:dyDescent="0.25">
      <c r="D3789" s="8"/>
      <c r="E3789" s="8"/>
      <c r="F3789" s="8"/>
      <c r="G3789" s="9"/>
    </row>
    <row r="3790" spans="4:7" x14ac:dyDescent="0.25">
      <c r="D3790" s="8"/>
      <c r="E3790" s="8"/>
      <c r="F3790" s="8"/>
      <c r="G3790" s="9"/>
    </row>
    <row r="3791" spans="4:7" x14ac:dyDescent="0.25">
      <c r="D3791" s="8"/>
      <c r="E3791" s="8"/>
      <c r="F3791" s="8"/>
      <c r="G3791" s="9"/>
    </row>
    <row r="3792" spans="4:7" x14ac:dyDescent="0.25">
      <c r="D3792" s="8"/>
      <c r="E3792" s="8"/>
      <c r="F3792" s="8"/>
      <c r="G3792" s="9"/>
    </row>
    <row r="3793" spans="4:7" x14ac:dyDescent="0.25">
      <c r="D3793" s="8"/>
      <c r="E3793" s="8"/>
      <c r="F3793" s="8"/>
      <c r="G3793" s="9"/>
    </row>
    <row r="3794" spans="4:7" x14ac:dyDescent="0.25">
      <c r="D3794" s="8"/>
      <c r="E3794" s="8"/>
      <c r="F3794" s="8"/>
      <c r="G3794" s="9"/>
    </row>
    <row r="3795" spans="4:7" x14ac:dyDescent="0.25">
      <c r="D3795" s="8"/>
      <c r="E3795" s="8"/>
      <c r="F3795" s="8"/>
      <c r="G3795" s="9"/>
    </row>
    <row r="3796" spans="4:7" x14ac:dyDescent="0.25">
      <c r="D3796" s="8"/>
      <c r="E3796" s="8"/>
      <c r="F3796" s="8"/>
      <c r="G3796" s="9"/>
    </row>
    <row r="3797" spans="4:7" x14ac:dyDescent="0.25">
      <c r="D3797" s="8"/>
      <c r="E3797" s="8"/>
      <c r="F3797" s="8"/>
      <c r="G3797" s="9"/>
    </row>
    <row r="3798" spans="4:7" x14ac:dyDescent="0.25">
      <c r="D3798" s="8"/>
      <c r="E3798" s="8"/>
      <c r="F3798" s="8"/>
      <c r="G3798" s="9"/>
    </row>
    <row r="3799" spans="4:7" x14ac:dyDescent="0.25">
      <c r="D3799" s="8"/>
      <c r="E3799" s="8"/>
      <c r="F3799" s="8"/>
      <c r="G3799" s="9"/>
    </row>
    <row r="3800" spans="4:7" x14ac:dyDescent="0.25">
      <c r="D3800" s="8"/>
      <c r="E3800" s="8"/>
      <c r="F3800" s="8"/>
      <c r="G3800" s="9"/>
    </row>
    <row r="3801" spans="4:7" x14ac:dyDescent="0.25">
      <c r="D3801" s="8"/>
      <c r="E3801" s="8"/>
      <c r="F3801" s="8"/>
      <c r="G3801" s="9"/>
    </row>
    <row r="3802" spans="4:7" x14ac:dyDescent="0.25">
      <c r="D3802" s="8"/>
      <c r="E3802" s="8"/>
      <c r="F3802" s="8"/>
      <c r="G3802" s="9"/>
    </row>
    <row r="3803" spans="4:7" x14ac:dyDescent="0.25">
      <c r="D3803" s="8"/>
      <c r="E3803" s="8"/>
      <c r="F3803" s="8"/>
      <c r="G3803" s="9"/>
    </row>
    <row r="3804" spans="4:7" x14ac:dyDescent="0.25">
      <c r="D3804" s="8"/>
      <c r="E3804" s="8"/>
      <c r="F3804" s="8"/>
      <c r="G3804" s="9"/>
    </row>
    <row r="3805" spans="4:7" x14ac:dyDescent="0.25">
      <c r="D3805" s="8"/>
      <c r="E3805" s="8"/>
      <c r="F3805" s="8"/>
      <c r="G3805" s="9"/>
    </row>
    <row r="3806" spans="4:7" x14ac:dyDescent="0.25">
      <c r="D3806" s="8"/>
      <c r="E3806" s="8"/>
      <c r="F3806" s="8"/>
      <c r="G3806" s="9"/>
    </row>
    <row r="3807" spans="4:7" x14ac:dyDescent="0.25">
      <c r="D3807" s="8"/>
      <c r="E3807" s="8"/>
      <c r="F3807" s="8"/>
      <c r="G3807" s="9"/>
    </row>
    <row r="3808" spans="4:7" x14ac:dyDescent="0.25">
      <c r="D3808" s="8"/>
      <c r="E3808" s="8"/>
      <c r="F3808" s="8"/>
      <c r="G3808" s="9"/>
    </row>
    <row r="3809" spans="4:7" x14ac:dyDescent="0.25">
      <c r="D3809" s="8"/>
      <c r="E3809" s="8"/>
      <c r="F3809" s="8"/>
      <c r="G3809" s="9"/>
    </row>
    <row r="3810" spans="4:7" x14ac:dyDescent="0.25">
      <c r="D3810" s="8"/>
      <c r="E3810" s="8"/>
      <c r="F3810" s="8"/>
      <c r="G3810" s="9"/>
    </row>
    <row r="3811" spans="4:7" x14ac:dyDescent="0.25">
      <c r="D3811" s="8"/>
      <c r="E3811" s="8"/>
      <c r="F3811" s="8"/>
      <c r="G3811" s="9"/>
    </row>
    <row r="3812" spans="4:7" x14ac:dyDescent="0.25">
      <c r="D3812" s="8"/>
      <c r="E3812" s="8"/>
      <c r="F3812" s="8"/>
      <c r="G3812" s="9"/>
    </row>
    <row r="3813" spans="4:7" x14ac:dyDescent="0.25">
      <c r="D3813" s="8"/>
      <c r="E3813" s="8"/>
      <c r="F3813" s="8"/>
      <c r="G3813" s="9"/>
    </row>
    <row r="3814" spans="4:7" x14ac:dyDescent="0.25">
      <c r="D3814" s="8"/>
      <c r="E3814" s="8"/>
      <c r="F3814" s="8"/>
      <c r="G3814" s="9"/>
    </row>
    <row r="3815" spans="4:7" x14ac:dyDescent="0.25">
      <c r="D3815" s="8"/>
      <c r="E3815" s="8"/>
      <c r="F3815" s="8"/>
      <c r="G3815" s="9"/>
    </row>
    <row r="3816" spans="4:7" x14ac:dyDescent="0.25">
      <c r="D3816" s="8"/>
      <c r="E3816" s="8"/>
      <c r="F3816" s="8"/>
      <c r="G3816" s="9"/>
    </row>
    <row r="3817" spans="4:7" x14ac:dyDescent="0.25">
      <c r="D3817" s="8"/>
      <c r="E3817" s="8"/>
      <c r="F3817" s="8"/>
      <c r="G3817" s="9"/>
    </row>
    <row r="3818" spans="4:7" x14ac:dyDescent="0.25">
      <c r="D3818" s="8"/>
      <c r="E3818" s="8"/>
      <c r="F3818" s="8"/>
      <c r="G3818" s="9"/>
    </row>
    <row r="3819" spans="4:7" x14ac:dyDescent="0.25">
      <c r="D3819" s="8"/>
      <c r="E3819" s="8"/>
      <c r="F3819" s="8"/>
      <c r="G3819" s="9"/>
    </row>
    <row r="3820" spans="4:7" x14ac:dyDescent="0.25">
      <c r="D3820" s="8"/>
      <c r="E3820" s="8"/>
      <c r="F3820" s="8"/>
      <c r="G3820" s="9"/>
    </row>
    <row r="3821" spans="4:7" x14ac:dyDescent="0.25">
      <c r="D3821" s="8"/>
      <c r="E3821" s="8"/>
      <c r="F3821" s="8"/>
      <c r="G3821" s="9"/>
    </row>
    <row r="3822" spans="4:7" x14ac:dyDescent="0.25">
      <c r="D3822" s="8"/>
      <c r="E3822" s="8"/>
      <c r="F3822" s="8"/>
      <c r="G3822" s="9"/>
    </row>
    <row r="3823" spans="4:7" x14ac:dyDescent="0.25">
      <c r="D3823" s="8"/>
      <c r="E3823" s="8"/>
      <c r="F3823" s="8"/>
      <c r="G3823" s="9"/>
    </row>
    <row r="3824" spans="4:7" x14ac:dyDescent="0.25">
      <c r="D3824" s="8"/>
      <c r="E3824" s="8"/>
      <c r="F3824" s="8"/>
      <c r="G3824" s="9"/>
    </row>
    <row r="3825" spans="4:7" x14ac:dyDescent="0.25">
      <c r="D3825" s="8"/>
      <c r="E3825" s="8"/>
      <c r="F3825" s="8"/>
      <c r="G3825" s="9"/>
    </row>
    <row r="3826" spans="4:7" x14ac:dyDescent="0.25">
      <c r="D3826" s="8"/>
      <c r="E3826" s="8"/>
      <c r="F3826" s="8"/>
      <c r="G3826" s="9"/>
    </row>
    <row r="3827" spans="4:7" x14ac:dyDescent="0.25">
      <c r="D3827" s="8"/>
      <c r="E3827" s="8"/>
      <c r="F3827" s="8"/>
      <c r="G3827" s="9"/>
    </row>
    <row r="3828" spans="4:7" x14ac:dyDescent="0.25">
      <c r="D3828" s="8"/>
      <c r="E3828" s="8"/>
      <c r="F3828" s="8"/>
      <c r="G3828" s="9"/>
    </row>
    <row r="3829" spans="4:7" x14ac:dyDescent="0.25">
      <c r="D3829" s="8"/>
      <c r="E3829" s="8"/>
      <c r="F3829" s="8"/>
      <c r="G3829" s="9"/>
    </row>
    <row r="3830" spans="4:7" x14ac:dyDescent="0.25">
      <c r="D3830" s="8"/>
      <c r="E3830" s="8"/>
      <c r="F3830" s="8"/>
      <c r="G3830" s="9"/>
    </row>
    <row r="3831" spans="4:7" x14ac:dyDescent="0.25">
      <c r="D3831" s="8"/>
      <c r="E3831" s="8"/>
      <c r="F3831" s="8"/>
      <c r="G3831" s="9"/>
    </row>
    <row r="3832" spans="4:7" x14ac:dyDescent="0.25">
      <c r="D3832" s="8"/>
      <c r="E3832" s="8"/>
      <c r="F3832" s="8"/>
      <c r="G3832" s="9"/>
    </row>
    <row r="3833" spans="4:7" x14ac:dyDescent="0.25">
      <c r="D3833" s="8"/>
      <c r="E3833" s="8"/>
      <c r="F3833" s="8"/>
      <c r="G3833" s="9"/>
    </row>
    <row r="3834" spans="4:7" x14ac:dyDescent="0.25">
      <c r="D3834" s="8"/>
      <c r="E3834" s="8"/>
      <c r="F3834" s="8"/>
      <c r="G3834" s="9"/>
    </row>
    <row r="3835" spans="4:7" x14ac:dyDescent="0.25">
      <c r="D3835" s="8"/>
      <c r="E3835" s="8"/>
      <c r="F3835" s="8"/>
      <c r="G3835" s="9"/>
    </row>
    <row r="3836" spans="4:7" x14ac:dyDescent="0.25">
      <c r="D3836" s="8"/>
      <c r="E3836" s="8"/>
      <c r="F3836" s="8"/>
      <c r="G3836" s="9"/>
    </row>
    <row r="3837" spans="4:7" x14ac:dyDescent="0.25">
      <c r="D3837" s="8"/>
      <c r="E3837" s="8"/>
      <c r="F3837" s="8"/>
      <c r="G3837" s="9"/>
    </row>
    <row r="3838" spans="4:7" x14ac:dyDescent="0.25">
      <c r="D3838" s="8"/>
      <c r="E3838" s="8"/>
      <c r="F3838" s="8"/>
      <c r="G3838" s="9"/>
    </row>
    <row r="3839" spans="4:7" x14ac:dyDescent="0.25">
      <c r="D3839" s="8"/>
      <c r="E3839" s="8"/>
      <c r="F3839" s="8"/>
      <c r="G3839" s="9"/>
    </row>
    <row r="3840" spans="4:7" x14ac:dyDescent="0.25">
      <c r="D3840" s="8"/>
      <c r="E3840" s="8"/>
      <c r="F3840" s="8"/>
      <c r="G3840" s="9"/>
    </row>
    <row r="3841" spans="4:7" x14ac:dyDescent="0.25">
      <c r="D3841" s="8"/>
      <c r="E3841" s="8"/>
      <c r="F3841" s="8"/>
      <c r="G3841" s="9"/>
    </row>
    <row r="3842" spans="4:7" x14ac:dyDescent="0.25">
      <c r="D3842" s="8"/>
      <c r="E3842" s="8"/>
      <c r="F3842" s="8"/>
      <c r="G3842" s="9"/>
    </row>
    <row r="3843" spans="4:7" x14ac:dyDescent="0.25">
      <c r="D3843" s="8"/>
      <c r="E3843" s="8"/>
      <c r="F3843" s="8"/>
      <c r="G3843" s="9"/>
    </row>
    <row r="3844" spans="4:7" x14ac:dyDescent="0.25">
      <c r="D3844" s="8"/>
      <c r="E3844" s="8"/>
      <c r="F3844" s="8"/>
      <c r="G3844" s="9"/>
    </row>
    <row r="3845" spans="4:7" x14ac:dyDescent="0.25">
      <c r="D3845" s="8"/>
      <c r="E3845" s="8"/>
      <c r="F3845" s="8"/>
      <c r="G3845" s="9"/>
    </row>
    <row r="3846" spans="4:7" x14ac:dyDescent="0.25">
      <c r="D3846" s="8"/>
      <c r="E3846" s="8"/>
      <c r="F3846" s="8"/>
      <c r="G3846" s="9"/>
    </row>
    <row r="3847" spans="4:7" x14ac:dyDescent="0.25">
      <c r="D3847" s="8"/>
      <c r="E3847" s="8"/>
      <c r="F3847" s="8"/>
      <c r="G3847" s="9"/>
    </row>
    <row r="3848" spans="4:7" x14ac:dyDescent="0.25">
      <c r="D3848" s="8"/>
      <c r="E3848" s="8"/>
      <c r="F3848" s="8"/>
      <c r="G3848" s="9"/>
    </row>
    <row r="3849" spans="4:7" x14ac:dyDescent="0.25">
      <c r="D3849" s="8"/>
      <c r="E3849" s="8"/>
      <c r="F3849" s="8"/>
      <c r="G3849" s="9"/>
    </row>
    <row r="3850" spans="4:7" x14ac:dyDescent="0.25">
      <c r="D3850" s="8"/>
      <c r="E3850" s="8"/>
      <c r="F3850" s="8"/>
      <c r="G3850" s="9"/>
    </row>
    <row r="3851" spans="4:7" x14ac:dyDescent="0.25">
      <c r="D3851" s="8"/>
      <c r="E3851" s="8"/>
      <c r="F3851" s="8"/>
      <c r="G3851" s="9"/>
    </row>
    <row r="3852" spans="4:7" x14ac:dyDescent="0.25">
      <c r="D3852" s="8"/>
      <c r="E3852" s="8"/>
      <c r="F3852" s="8"/>
      <c r="G3852" s="9"/>
    </row>
    <row r="3853" spans="4:7" x14ac:dyDescent="0.25">
      <c r="D3853" s="8"/>
      <c r="E3853" s="8"/>
      <c r="F3853" s="8"/>
      <c r="G3853" s="9"/>
    </row>
    <row r="3854" spans="4:7" x14ac:dyDescent="0.25">
      <c r="D3854" s="8"/>
      <c r="E3854" s="8"/>
      <c r="F3854" s="8"/>
      <c r="G3854" s="9"/>
    </row>
    <row r="3855" spans="4:7" x14ac:dyDescent="0.25">
      <c r="D3855" s="8"/>
      <c r="E3855" s="8"/>
      <c r="F3855" s="8"/>
      <c r="G3855" s="9"/>
    </row>
    <row r="3856" spans="4:7" x14ac:dyDescent="0.25">
      <c r="D3856" s="8"/>
      <c r="E3856" s="8"/>
      <c r="F3856" s="8"/>
      <c r="G3856" s="9"/>
    </row>
    <row r="3857" spans="4:7" x14ac:dyDescent="0.25">
      <c r="D3857" s="8"/>
      <c r="E3857" s="8"/>
      <c r="F3857" s="8"/>
      <c r="G3857" s="9"/>
    </row>
    <row r="3858" spans="4:7" x14ac:dyDescent="0.25">
      <c r="D3858" s="8"/>
      <c r="E3858" s="8"/>
      <c r="F3858" s="8"/>
      <c r="G3858" s="9"/>
    </row>
    <row r="3859" spans="4:7" x14ac:dyDescent="0.25">
      <c r="D3859" s="8"/>
      <c r="E3859" s="8"/>
      <c r="F3859" s="8"/>
      <c r="G3859" s="9"/>
    </row>
    <row r="3860" spans="4:7" x14ac:dyDescent="0.25">
      <c r="D3860" s="8"/>
      <c r="E3860" s="8"/>
      <c r="F3860" s="8"/>
      <c r="G3860" s="9"/>
    </row>
    <row r="3861" spans="4:7" x14ac:dyDescent="0.25">
      <c r="D3861" s="8"/>
      <c r="E3861" s="8"/>
      <c r="F3861" s="8"/>
      <c r="G3861" s="9"/>
    </row>
    <row r="3862" spans="4:7" x14ac:dyDescent="0.25">
      <c r="D3862" s="8"/>
      <c r="E3862" s="8"/>
      <c r="F3862" s="8"/>
      <c r="G3862" s="9"/>
    </row>
    <row r="3863" spans="4:7" x14ac:dyDescent="0.25">
      <c r="D3863" s="8"/>
      <c r="E3863" s="8"/>
      <c r="F3863" s="8"/>
      <c r="G3863" s="9"/>
    </row>
    <row r="3864" spans="4:7" x14ac:dyDescent="0.25">
      <c r="D3864" s="8"/>
      <c r="E3864" s="8"/>
      <c r="F3864" s="8"/>
      <c r="G3864" s="9"/>
    </row>
    <row r="3865" spans="4:7" x14ac:dyDescent="0.25">
      <c r="D3865" s="8"/>
      <c r="E3865" s="8"/>
      <c r="F3865" s="8"/>
      <c r="G3865" s="9"/>
    </row>
    <row r="3866" spans="4:7" x14ac:dyDescent="0.25">
      <c r="D3866" s="8"/>
      <c r="E3866" s="8"/>
      <c r="F3866" s="8"/>
      <c r="G3866" s="9"/>
    </row>
    <row r="3867" spans="4:7" x14ac:dyDescent="0.25">
      <c r="D3867" s="8"/>
      <c r="E3867" s="8"/>
      <c r="F3867" s="8"/>
      <c r="G3867" s="9"/>
    </row>
    <row r="3868" spans="4:7" x14ac:dyDescent="0.25">
      <c r="D3868" s="8"/>
      <c r="E3868" s="8"/>
      <c r="F3868" s="8"/>
      <c r="G3868" s="9"/>
    </row>
    <row r="3869" spans="4:7" x14ac:dyDescent="0.25">
      <c r="D3869" s="8"/>
      <c r="E3869" s="8"/>
      <c r="F3869" s="8"/>
      <c r="G3869" s="9"/>
    </row>
    <row r="3870" spans="4:7" x14ac:dyDescent="0.25">
      <c r="D3870" s="8"/>
      <c r="E3870" s="8"/>
      <c r="F3870" s="8"/>
      <c r="G3870" s="9"/>
    </row>
    <row r="3871" spans="4:7" x14ac:dyDescent="0.25">
      <c r="D3871" s="8"/>
      <c r="E3871" s="8"/>
      <c r="F3871" s="8"/>
      <c r="G3871" s="9"/>
    </row>
    <row r="3872" spans="4:7" x14ac:dyDescent="0.25">
      <c r="D3872" s="8"/>
      <c r="E3872" s="8"/>
      <c r="F3872" s="8"/>
      <c r="G3872" s="9"/>
    </row>
    <row r="3873" spans="4:7" x14ac:dyDescent="0.25">
      <c r="D3873" s="8"/>
      <c r="E3873" s="8"/>
      <c r="F3873" s="8"/>
      <c r="G3873" s="9"/>
    </row>
    <row r="3874" spans="4:7" x14ac:dyDescent="0.25">
      <c r="D3874" s="8"/>
      <c r="E3874" s="8"/>
      <c r="F3874" s="8"/>
      <c r="G3874" s="9"/>
    </row>
    <row r="3875" spans="4:7" x14ac:dyDescent="0.25">
      <c r="D3875" s="8"/>
      <c r="E3875" s="8"/>
      <c r="F3875" s="8"/>
      <c r="G3875" s="9"/>
    </row>
    <row r="3876" spans="4:7" x14ac:dyDescent="0.25">
      <c r="D3876" s="8"/>
      <c r="E3876" s="8"/>
      <c r="F3876" s="8"/>
      <c r="G3876" s="9"/>
    </row>
    <row r="3877" spans="4:7" x14ac:dyDescent="0.25">
      <c r="D3877" s="8"/>
      <c r="E3877" s="8"/>
      <c r="F3877" s="8"/>
      <c r="G3877" s="9"/>
    </row>
    <row r="3878" spans="4:7" x14ac:dyDescent="0.25">
      <c r="D3878" s="8"/>
      <c r="E3878" s="8"/>
      <c r="F3878" s="8"/>
      <c r="G3878" s="9"/>
    </row>
    <row r="3879" spans="4:7" x14ac:dyDescent="0.25">
      <c r="D3879" s="8"/>
      <c r="E3879" s="8"/>
      <c r="F3879" s="8"/>
      <c r="G3879" s="9"/>
    </row>
    <row r="3880" spans="4:7" x14ac:dyDescent="0.25">
      <c r="D3880" s="8"/>
      <c r="E3880" s="8"/>
      <c r="F3880" s="8"/>
      <c r="G3880" s="9"/>
    </row>
    <row r="3881" spans="4:7" x14ac:dyDescent="0.25">
      <c r="D3881" s="8"/>
      <c r="E3881" s="8"/>
      <c r="F3881" s="8"/>
      <c r="G3881" s="9"/>
    </row>
    <row r="3882" spans="4:7" x14ac:dyDescent="0.25">
      <c r="D3882" s="8"/>
      <c r="E3882" s="8"/>
      <c r="F3882" s="8"/>
      <c r="G3882" s="9"/>
    </row>
    <row r="3883" spans="4:7" x14ac:dyDescent="0.25">
      <c r="D3883" s="8"/>
      <c r="E3883" s="8"/>
      <c r="F3883" s="8"/>
      <c r="G3883" s="9"/>
    </row>
    <row r="3884" spans="4:7" x14ac:dyDescent="0.25">
      <c r="D3884" s="8"/>
      <c r="E3884" s="8"/>
      <c r="F3884" s="8"/>
      <c r="G3884" s="9"/>
    </row>
    <row r="3885" spans="4:7" x14ac:dyDescent="0.25">
      <c r="D3885" s="8"/>
      <c r="E3885" s="8"/>
      <c r="F3885" s="8"/>
      <c r="G3885" s="9"/>
    </row>
    <row r="3886" spans="4:7" x14ac:dyDescent="0.25">
      <c r="D3886" s="8"/>
      <c r="E3886" s="8"/>
      <c r="F3886" s="8"/>
      <c r="G3886" s="9"/>
    </row>
    <row r="3887" spans="4:7" x14ac:dyDescent="0.25">
      <c r="D3887" s="8"/>
      <c r="E3887" s="8"/>
      <c r="F3887" s="8"/>
      <c r="G3887" s="9"/>
    </row>
    <row r="3888" spans="4:7" x14ac:dyDescent="0.25">
      <c r="D3888" s="8"/>
      <c r="E3888" s="8"/>
      <c r="F3888" s="8"/>
      <c r="G3888" s="9"/>
    </row>
    <row r="3889" spans="4:7" x14ac:dyDescent="0.25">
      <c r="D3889" s="8"/>
      <c r="E3889" s="8"/>
      <c r="F3889" s="8"/>
      <c r="G3889" s="9"/>
    </row>
    <row r="3890" spans="4:7" x14ac:dyDescent="0.25">
      <c r="D3890" s="8"/>
      <c r="E3890" s="8"/>
      <c r="F3890" s="8"/>
      <c r="G3890" s="9"/>
    </row>
    <row r="3891" spans="4:7" x14ac:dyDescent="0.25">
      <c r="D3891" s="8"/>
      <c r="E3891" s="8"/>
      <c r="F3891" s="8"/>
      <c r="G3891" s="9"/>
    </row>
    <row r="3892" spans="4:7" x14ac:dyDescent="0.25">
      <c r="D3892" s="8"/>
      <c r="E3892" s="8"/>
      <c r="F3892" s="8"/>
      <c r="G3892" s="9"/>
    </row>
    <row r="3893" spans="4:7" x14ac:dyDescent="0.25">
      <c r="D3893" s="8"/>
      <c r="E3893" s="8"/>
      <c r="F3893" s="8"/>
      <c r="G3893" s="9"/>
    </row>
    <row r="3894" spans="4:7" x14ac:dyDescent="0.25">
      <c r="D3894" s="8"/>
      <c r="E3894" s="8"/>
      <c r="F3894" s="8"/>
      <c r="G3894" s="9"/>
    </row>
    <row r="3895" spans="4:7" x14ac:dyDescent="0.25">
      <c r="D3895" s="8"/>
      <c r="E3895" s="8"/>
      <c r="F3895" s="8"/>
      <c r="G3895" s="9"/>
    </row>
    <row r="3896" spans="4:7" x14ac:dyDescent="0.25">
      <c r="D3896" s="8"/>
      <c r="E3896" s="8"/>
      <c r="F3896" s="8"/>
      <c r="G3896" s="9"/>
    </row>
    <row r="3897" spans="4:7" x14ac:dyDescent="0.25">
      <c r="D3897" s="8"/>
      <c r="E3897" s="8"/>
      <c r="F3897" s="8"/>
      <c r="G3897" s="9"/>
    </row>
    <row r="3898" spans="4:7" x14ac:dyDescent="0.25">
      <c r="D3898" s="8"/>
      <c r="E3898" s="8"/>
      <c r="F3898" s="8"/>
      <c r="G3898" s="9"/>
    </row>
    <row r="3899" spans="4:7" x14ac:dyDescent="0.25">
      <c r="D3899" s="8"/>
      <c r="E3899" s="8"/>
      <c r="F3899" s="8"/>
      <c r="G3899" s="9"/>
    </row>
    <row r="3900" spans="4:7" x14ac:dyDescent="0.25">
      <c r="D3900" s="8"/>
      <c r="E3900" s="8"/>
      <c r="F3900" s="8"/>
      <c r="G3900" s="9"/>
    </row>
    <row r="3901" spans="4:7" x14ac:dyDescent="0.25">
      <c r="D3901" s="8"/>
      <c r="E3901" s="8"/>
      <c r="F3901" s="8"/>
      <c r="G3901" s="9"/>
    </row>
    <row r="3902" spans="4:7" x14ac:dyDescent="0.25">
      <c r="D3902" s="8"/>
      <c r="E3902" s="8"/>
      <c r="F3902" s="8"/>
      <c r="G3902" s="9"/>
    </row>
    <row r="3903" spans="4:7" x14ac:dyDescent="0.25">
      <c r="D3903" s="8"/>
      <c r="E3903" s="8"/>
      <c r="F3903" s="8"/>
      <c r="G3903" s="9"/>
    </row>
    <row r="3904" spans="4:7" x14ac:dyDescent="0.25">
      <c r="D3904" s="8"/>
      <c r="E3904" s="8"/>
      <c r="F3904" s="8"/>
      <c r="G3904" s="9"/>
    </row>
    <row r="3905" spans="4:7" x14ac:dyDescent="0.25">
      <c r="D3905" s="8"/>
      <c r="E3905" s="8"/>
      <c r="F3905" s="8"/>
      <c r="G3905" s="9"/>
    </row>
    <row r="3906" spans="4:7" x14ac:dyDescent="0.25">
      <c r="D3906" s="8"/>
      <c r="E3906" s="8"/>
      <c r="F3906" s="8"/>
      <c r="G3906" s="9"/>
    </row>
    <row r="3907" spans="4:7" x14ac:dyDescent="0.25">
      <c r="D3907" s="8"/>
      <c r="E3907" s="8"/>
      <c r="F3907" s="8"/>
      <c r="G3907" s="9"/>
    </row>
    <row r="3908" spans="4:7" x14ac:dyDescent="0.25">
      <c r="D3908" s="8"/>
      <c r="E3908" s="8"/>
      <c r="F3908" s="8"/>
      <c r="G3908" s="9"/>
    </row>
    <row r="3909" spans="4:7" x14ac:dyDescent="0.25">
      <c r="D3909" s="8"/>
      <c r="E3909" s="8"/>
      <c r="F3909" s="8"/>
      <c r="G3909" s="9"/>
    </row>
    <row r="3910" spans="4:7" x14ac:dyDescent="0.25">
      <c r="D3910" s="8"/>
      <c r="E3910" s="8"/>
      <c r="F3910" s="8"/>
      <c r="G3910" s="9"/>
    </row>
    <row r="3911" spans="4:7" x14ac:dyDescent="0.25">
      <c r="D3911" s="8"/>
      <c r="E3911" s="8"/>
      <c r="F3911" s="8"/>
      <c r="G3911" s="9"/>
    </row>
    <row r="3912" spans="4:7" x14ac:dyDescent="0.25">
      <c r="D3912" s="8"/>
      <c r="E3912" s="8"/>
      <c r="F3912" s="8"/>
      <c r="G3912" s="9"/>
    </row>
    <row r="3913" spans="4:7" x14ac:dyDescent="0.25">
      <c r="D3913" s="8"/>
      <c r="E3913" s="8"/>
      <c r="F3913" s="8"/>
      <c r="G3913" s="9"/>
    </row>
    <row r="3914" spans="4:7" x14ac:dyDescent="0.25">
      <c r="D3914" s="8"/>
      <c r="E3914" s="8"/>
      <c r="F3914" s="8"/>
      <c r="G3914" s="9"/>
    </row>
    <row r="3915" spans="4:7" x14ac:dyDescent="0.25">
      <c r="D3915" s="8"/>
      <c r="E3915" s="8"/>
      <c r="F3915" s="8"/>
      <c r="G3915" s="9"/>
    </row>
    <row r="3916" spans="4:7" x14ac:dyDescent="0.25">
      <c r="D3916" s="8"/>
      <c r="E3916" s="8"/>
      <c r="F3916" s="8"/>
      <c r="G3916" s="9"/>
    </row>
    <row r="3917" spans="4:7" x14ac:dyDescent="0.25">
      <c r="D3917" s="8"/>
      <c r="E3917" s="8"/>
      <c r="F3917" s="8"/>
      <c r="G3917" s="9"/>
    </row>
    <row r="3918" spans="4:7" x14ac:dyDescent="0.25">
      <c r="D3918" s="8"/>
      <c r="E3918" s="8"/>
      <c r="F3918" s="8"/>
      <c r="G3918" s="9"/>
    </row>
    <row r="3919" spans="4:7" x14ac:dyDescent="0.25">
      <c r="D3919" s="8"/>
      <c r="E3919" s="8"/>
      <c r="F3919" s="8"/>
      <c r="G3919" s="9"/>
    </row>
    <row r="3920" spans="4:7" x14ac:dyDescent="0.25">
      <c r="D3920" s="8"/>
      <c r="E3920" s="8"/>
      <c r="F3920" s="8"/>
      <c r="G3920" s="9"/>
    </row>
    <row r="3921" spans="4:7" x14ac:dyDescent="0.25">
      <c r="D3921" s="8"/>
      <c r="E3921" s="8"/>
      <c r="F3921" s="8"/>
      <c r="G3921" s="9"/>
    </row>
    <row r="3922" spans="4:7" x14ac:dyDescent="0.25">
      <c r="D3922" s="8"/>
      <c r="E3922" s="8"/>
      <c r="F3922" s="8"/>
      <c r="G3922" s="9"/>
    </row>
    <row r="3923" spans="4:7" x14ac:dyDescent="0.25">
      <c r="D3923" s="8"/>
      <c r="E3923" s="8"/>
      <c r="F3923" s="8"/>
      <c r="G3923" s="9"/>
    </row>
    <row r="3924" spans="4:7" x14ac:dyDescent="0.25">
      <c r="D3924" s="8"/>
      <c r="E3924" s="8"/>
      <c r="F3924" s="8"/>
      <c r="G3924" s="9"/>
    </row>
    <row r="3925" spans="4:7" x14ac:dyDescent="0.25">
      <c r="D3925" s="8"/>
      <c r="E3925" s="8"/>
      <c r="F3925" s="8"/>
      <c r="G3925" s="9"/>
    </row>
    <row r="3926" spans="4:7" x14ac:dyDescent="0.25">
      <c r="D3926" s="8"/>
      <c r="E3926" s="8"/>
      <c r="F3926" s="8"/>
      <c r="G3926" s="9"/>
    </row>
    <row r="3927" spans="4:7" x14ac:dyDescent="0.25">
      <c r="D3927" s="8"/>
      <c r="E3927" s="8"/>
      <c r="F3927" s="8"/>
      <c r="G3927" s="9"/>
    </row>
    <row r="3928" spans="4:7" x14ac:dyDescent="0.25">
      <c r="D3928" s="8"/>
      <c r="E3928" s="8"/>
      <c r="F3928" s="8"/>
      <c r="G3928" s="9"/>
    </row>
    <row r="3929" spans="4:7" x14ac:dyDescent="0.25">
      <c r="D3929" s="8"/>
      <c r="E3929" s="8"/>
      <c r="F3929" s="8"/>
      <c r="G3929" s="9"/>
    </row>
    <row r="3930" spans="4:7" x14ac:dyDescent="0.25">
      <c r="D3930" s="8"/>
      <c r="E3930" s="8"/>
      <c r="F3930" s="8"/>
      <c r="G3930" s="9"/>
    </row>
    <row r="3931" spans="4:7" x14ac:dyDescent="0.25">
      <c r="D3931" s="8"/>
      <c r="E3931" s="8"/>
      <c r="F3931" s="8"/>
      <c r="G3931" s="9"/>
    </row>
    <row r="3932" spans="4:7" x14ac:dyDescent="0.25">
      <c r="D3932" s="8"/>
      <c r="E3932" s="8"/>
      <c r="F3932" s="8"/>
      <c r="G3932" s="9"/>
    </row>
    <row r="3933" spans="4:7" x14ac:dyDescent="0.25">
      <c r="D3933" s="8"/>
      <c r="E3933" s="8"/>
      <c r="F3933" s="8"/>
      <c r="G3933" s="9"/>
    </row>
    <row r="3934" spans="4:7" x14ac:dyDescent="0.25">
      <c r="D3934" s="8"/>
      <c r="E3934" s="8"/>
      <c r="F3934" s="8"/>
      <c r="G3934" s="9"/>
    </row>
    <row r="3935" spans="4:7" x14ac:dyDescent="0.25">
      <c r="D3935" s="8"/>
      <c r="E3935" s="8"/>
      <c r="F3935" s="8"/>
      <c r="G3935" s="9"/>
    </row>
    <row r="3936" spans="4:7" x14ac:dyDescent="0.25">
      <c r="D3936" s="8"/>
      <c r="E3936" s="8"/>
      <c r="F3936" s="8"/>
      <c r="G3936" s="9"/>
    </row>
    <row r="3937" spans="4:7" x14ac:dyDescent="0.25">
      <c r="D3937" s="8"/>
      <c r="E3937" s="8"/>
      <c r="F3937" s="8"/>
      <c r="G3937" s="9"/>
    </row>
    <row r="3938" spans="4:7" x14ac:dyDescent="0.25">
      <c r="D3938" s="8"/>
      <c r="E3938" s="8"/>
      <c r="F3938" s="8"/>
      <c r="G3938" s="9"/>
    </row>
    <row r="3939" spans="4:7" x14ac:dyDescent="0.25">
      <c r="D3939" s="8"/>
      <c r="E3939" s="8"/>
      <c r="F3939" s="8"/>
      <c r="G3939" s="9"/>
    </row>
    <row r="3940" spans="4:7" x14ac:dyDescent="0.25">
      <c r="D3940" s="8"/>
      <c r="E3940" s="8"/>
      <c r="F3940" s="8"/>
      <c r="G3940" s="9"/>
    </row>
    <row r="3941" spans="4:7" x14ac:dyDescent="0.25">
      <c r="D3941" s="8"/>
      <c r="E3941" s="8"/>
      <c r="F3941" s="8"/>
      <c r="G3941" s="9"/>
    </row>
    <row r="3942" spans="4:7" x14ac:dyDescent="0.25">
      <c r="D3942" s="8"/>
      <c r="E3942" s="8"/>
      <c r="F3942" s="8"/>
      <c r="G3942" s="9"/>
    </row>
    <row r="3943" spans="4:7" x14ac:dyDescent="0.25">
      <c r="D3943" s="8"/>
      <c r="E3943" s="8"/>
      <c r="F3943" s="8"/>
      <c r="G3943" s="9"/>
    </row>
    <row r="3944" spans="4:7" x14ac:dyDescent="0.25">
      <c r="D3944" s="8"/>
      <c r="E3944" s="8"/>
      <c r="F3944" s="8"/>
      <c r="G3944" s="9"/>
    </row>
    <row r="3945" spans="4:7" x14ac:dyDescent="0.25">
      <c r="D3945" s="8"/>
      <c r="E3945" s="8"/>
      <c r="F3945" s="8"/>
      <c r="G3945" s="9"/>
    </row>
    <row r="3946" spans="4:7" x14ac:dyDescent="0.25">
      <c r="D3946" s="8"/>
      <c r="E3946" s="8"/>
      <c r="F3946" s="8"/>
      <c r="G3946" s="9"/>
    </row>
    <row r="3947" spans="4:7" x14ac:dyDescent="0.25">
      <c r="D3947" s="8"/>
      <c r="E3947" s="8"/>
      <c r="F3947" s="8"/>
      <c r="G3947" s="9"/>
    </row>
    <row r="3948" spans="4:7" x14ac:dyDescent="0.25">
      <c r="D3948" s="8"/>
      <c r="E3948" s="8"/>
      <c r="F3948" s="8"/>
      <c r="G3948" s="9"/>
    </row>
    <row r="3949" spans="4:7" x14ac:dyDescent="0.25">
      <c r="D3949" s="8"/>
      <c r="E3949" s="8"/>
      <c r="F3949" s="8"/>
      <c r="G3949" s="9"/>
    </row>
    <row r="3950" spans="4:7" x14ac:dyDescent="0.25">
      <c r="D3950" s="8"/>
      <c r="E3950" s="8"/>
      <c r="F3950" s="8"/>
      <c r="G3950" s="9"/>
    </row>
    <row r="3951" spans="4:7" x14ac:dyDescent="0.25">
      <c r="D3951" s="8"/>
      <c r="E3951" s="8"/>
      <c r="F3951" s="8"/>
      <c r="G3951" s="9"/>
    </row>
    <row r="3952" spans="4:7" x14ac:dyDescent="0.25">
      <c r="D3952" s="8"/>
      <c r="E3952" s="8"/>
      <c r="F3952" s="8"/>
      <c r="G3952" s="9"/>
    </row>
    <row r="3953" spans="4:7" x14ac:dyDescent="0.25">
      <c r="D3953" s="8"/>
      <c r="E3953" s="8"/>
      <c r="F3953" s="8"/>
      <c r="G3953" s="9"/>
    </row>
    <row r="3954" spans="4:7" x14ac:dyDescent="0.25">
      <c r="D3954" s="8"/>
      <c r="E3954" s="8"/>
      <c r="F3954" s="8"/>
      <c r="G3954" s="9"/>
    </row>
    <row r="3955" spans="4:7" x14ac:dyDescent="0.25">
      <c r="D3955" s="8"/>
      <c r="E3955" s="8"/>
      <c r="F3955" s="8"/>
      <c r="G3955" s="9"/>
    </row>
    <row r="3956" spans="4:7" x14ac:dyDescent="0.25">
      <c r="D3956" s="8"/>
      <c r="E3956" s="8"/>
      <c r="F3956" s="8"/>
      <c r="G3956" s="9"/>
    </row>
    <row r="3957" spans="4:7" x14ac:dyDescent="0.25">
      <c r="D3957" s="8"/>
      <c r="E3957" s="8"/>
      <c r="F3957" s="8"/>
      <c r="G3957" s="9"/>
    </row>
    <row r="3958" spans="4:7" x14ac:dyDescent="0.25">
      <c r="D3958" s="8"/>
      <c r="E3958" s="8"/>
      <c r="F3958" s="8"/>
      <c r="G3958" s="9"/>
    </row>
    <row r="3959" spans="4:7" x14ac:dyDescent="0.25">
      <c r="D3959" s="8"/>
      <c r="E3959" s="8"/>
      <c r="F3959" s="8"/>
      <c r="G3959" s="9"/>
    </row>
    <row r="3960" spans="4:7" x14ac:dyDescent="0.25">
      <c r="D3960" s="8"/>
      <c r="E3960" s="8"/>
      <c r="F3960" s="8"/>
      <c r="G3960" s="9"/>
    </row>
    <row r="3961" spans="4:7" x14ac:dyDescent="0.25">
      <c r="D3961" s="8"/>
      <c r="E3961" s="8"/>
      <c r="F3961" s="8"/>
      <c r="G3961" s="9"/>
    </row>
    <row r="3962" spans="4:7" x14ac:dyDescent="0.25">
      <c r="D3962" s="8"/>
      <c r="E3962" s="8"/>
      <c r="F3962" s="8"/>
      <c r="G3962" s="9"/>
    </row>
    <row r="3963" spans="4:7" x14ac:dyDescent="0.25">
      <c r="D3963" s="8"/>
      <c r="E3963" s="8"/>
      <c r="F3963" s="8"/>
      <c r="G3963" s="9"/>
    </row>
    <row r="3964" spans="4:7" x14ac:dyDescent="0.25">
      <c r="D3964" s="8"/>
      <c r="E3964" s="8"/>
      <c r="F3964" s="8"/>
      <c r="G3964" s="9"/>
    </row>
    <row r="3965" spans="4:7" x14ac:dyDescent="0.25">
      <c r="D3965" s="8"/>
      <c r="E3965" s="8"/>
      <c r="F3965" s="8"/>
      <c r="G3965" s="9"/>
    </row>
    <row r="3966" spans="4:7" x14ac:dyDescent="0.25">
      <c r="D3966" s="8"/>
      <c r="E3966" s="8"/>
      <c r="F3966" s="8"/>
      <c r="G3966" s="9"/>
    </row>
    <row r="3967" spans="4:7" x14ac:dyDescent="0.25">
      <c r="D3967" s="8"/>
      <c r="E3967" s="8"/>
      <c r="F3967" s="8"/>
      <c r="G3967" s="9"/>
    </row>
    <row r="3968" spans="4:7" x14ac:dyDescent="0.25">
      <c r="D3968" s="8"/>
      <c r="E3968" s="8"/>
      <c r="F3968" s="8"/>
      <c r="G3968" s="9"/>
    </row>
    <row r="3969" spans="4:7" x14ac:dyDescent="0.25">
      <c r="D3969" s="8"/>
      <c r="E3969" s="8"/>
      <c r="F3969" s="8"/>
      <c r="G3969" s="9"/>
    </row>
    <row r="3970" spans="4:7" x14ac:dyDescent="0.25">
      <c r="D3970" s="8"/>
      <c r="E3970" s="8"/>
      <c r="F3970" s="8"/>
      <c r="G3970" s="9"/>
    </row>
    <row r="3971" spans="4:7" x14ac:dyDescent="0.25">
      <c r="D3971" s="8"/>
      <c r="E3971" s="8"/>
      <c r="F3971" s="8"/>
      <c r="G3971" s="9"/>
    </row>
    <row r="3972" spans="4:7" x14ac:dyDescent="0.25">
      <c r="D3972" s="8"/>
      <c r="E3972" s="8"/>
      <c r="F3972" s="8"/>
      <c r="G3972" s="9"/>
    </row>
    <row r="3973" spans="4:7" x14ac:dyDescent="0.25">
      <c r="D3973" s="8"/>
      <c r="E3973" s="8"/>
      <c r="F3973" s="8"/>
      <c r="G3973" s="9"/>
    </row>
    <row r="3974" spans="4:7" x14ac:dyDescent="0.25">
      <c r="D3974" s="8"/>
      <c r="E3974" s="8"/>
      <c r="F3974" s="8"/>
      <c r="G3974" s="9"/>
    </row>
    <row r="3975" spans="4:7" x14ac:dyDescent="0.25">
      <c r="D3975" s="8"/>
      <c r="E3975" s="8"/>
      <c r="F3975" s="8"/>
      <c r="G3975" s="9"/>
    </row>
    <row r="3976" spans="4:7" x14ac:dyDescent="0.25">
      <c r="D3976" s="8"/>
      <c r="E3976" s="8"/>
      <c r="F3976" s="8"/>
      <c r="G3976" s="9"/>
    </row>
    <row r="3977" spans="4:7" x14ac:dyDescent="0.25">
      <c r="D3977" s="8"/>
      <c r="E3977" s="8"/>
      <c r="F3977" s="8"/>
      <c r="G3977" s="9"/>
    </row>
    <row r="3978" spans="4:7" x14ac:dyDescent="0.25">
      <c r="D3978" s="8"/>
      <c r="E3978" s="8"/>
      <c r="F3978" s="8"/>
      <c r="G3978" s="9"/>
    </row>
    <row r="3979" spans="4:7" x14ac:dyDescent="0.25">
      <c r="D3979" s="8"/>
      <c r="E3979" s="8"/>
      <c r="F3979" s="8"/>
      <c r="G3979" s="9"/>
    </row>
    <row r="3980" spans="4:7" x14ac:dyDescent="0.25">
      <c r="D3980" s="8"/>
      <c r="E3980" s="8"/>
      <c r="F3980" s="8"/>
      <c r="G3980" s="9"/>
    </row>
    <row r="3981" spans="4:7" x14ac:dyDescent="0.25">
      <c r="D3981" s="8"/>
      <c r="E3981" s="8"/>
      <c r="F3981" s="8"/>
      <c r="G3981" s="9"/>
    </row>
    <row r="3982" spans="4:7" x14ac:dyDescent="0.25">
      <c r="D3982" s="8"/>
      <c r="E3982" s="8"/>
      <c r="F3982" s="8"/>
      <c r="G3982" s="9"/>
    </row>
    <row r="3983" spans="4:7" x14ac:dyDescent="0.25">
      <c r="D3983" s="8"/>
      <c r="E3983" s="8"/>
      <c r="F3983" s="8"/>
      <c r="G3983" s="9"/>
    </row>
    <row r="3984" spans="4:7" x14ac:dyDescent="0.25">
      <c r="D3984" s="8"/>
      <c r="E3984" s="8"/>
      <c r="F3984" s="8"/>
      <c r="G3984" s="9"/>
    </row>
    <row r="3985" spans="4:7" x14ac:dyDescent="0.25">
      <c r="D3985" s="8"/>
      <c r="E3985" s="8"/>
      <c r="F3985" s="8"/>
      <c r="G3985" s="9"/>
    </row>
    <row r="3986" spans="4:7" x14ac:dyDescent="0.25">
      <c r="D3986" s="8"/>
      <c r="E3986" s="8"/>
      <c r="F3986" s="8"/>
      <c r="G3986" s="9"/>
    </row>
    <row r="3987" spans="4:7" x14ac:dyDescent="0.25">
      <c r="D3987" s="8"/>
      <c r="E3987" s="8"/>
      <c r="F3987" s="8"/>
      <c r="G3987" s="9"/>
    </row>
    <row r="3988" spans="4:7" x14ac:dyDescent="0.25">
      <c r="D3988" s="8"/>
      <c r="E3988" s="8"/>
      <c r="F3988" s="8"/>
      <c r="G3988" s="9"/>
    </row>
    <row r="3989" spans="4:7" x14ac:dyDescent="0.25">
      <c r="D3989" s="8"/>
      <c r="E3989" s="8"/>
      <c r="F3989" s="8"/>
      <c r="G3989" s="9"/>
    </row>
    <row r="3990" spans="4:7" x14ac:dyDescent="0.25">
      <c r="D3990" s="8"/>
      <c r="E3990" s="8"/>
      <c r="F3990" s="8"/>
      <c r="G3990" s="9"/>
    </row>
    <row r="3991" spans="4:7" x14ac:dyDescent="0.25">
      <c r="D3991" s="8"/>
      <c r="E3991" s="8"/>
      <c r="F3991" s="8"/>
      <c r="G3991" s="9"/>
    </row>
    <row r="3992" spans="4:7" x14ac:dyDescent="0.25">
      <c r="D3992" s="8"/>
      <c r="E3992" s="8"/>
      <c r="F3992" s="8"/>
      <c r="G3992" s="9"/>
    </row>
    <row r="3993" spans="4:7" x14ac:dyDescent="0.25">
      <c r="D3993" s="8"/>
      <c r="E3993" s="8"/>
      <c r="F3993" s="8"/>
      <c r="G3993" s="9"/>
    </row>
    <row r="3994" spans="4:7" x14ac:dyDescent="0.25">
      <c r="D3994" s="8"/>
      <c r="E3994" s="8"/>
      <c r="F3994" s="8"/>
      <c r="G3994" s="9"/>
    </row>
    <row r="3995" spans="4:7" x14ac:dyDescent="0.25">
      <c r="D3995" s="8"/>
      <c r="E3995" s="8"/>
      <c r="F3995" s="8"/>
      <c r="G3995" s="9"/>
    </row>
    <row r="3996" spans="4:7" x14ac:dyDescent="0.25">
      <c r="D3996" s="8"/>
      <c r="E3996" s="8"/>
      <c r="F3996" s="8"/>
      <c r="G3996" s="9"/>
    </row>
    <row r="3997" spans="4:7" x14ac:dyDescent="0.25">
      <c r="D3997" s="8"/>
      <c r="E3997" s="8"/>
      <c r="F3997" s="8"/>
      <c r="G3997" s="9"/>
    </row>
    <row r="3998" spans="4:7" x14ac:dyDescent="0.25">
      <c r="D3998" s="8"/>
      <c r="E3998" s="8"/>
      <c r="F3998" s="8"/>
      <c r="G3998" s="9"/>
    </row>
    <row r="3999" spans="4:7" x14ac:dyDescent="0.25">
      <c r="D3999" s="8"/>
      <c r="E3999" s="8"/>
      <c r="F3999" s="8"/>
      <c r="G3999" s="9"/>
    </row>
    <row r="4000" spans="4:7" x14ac:dyDescent="0.25">
      <c r="D4000" s="8"/>
      <c r="E4000" s="8"/>
      <c r="F4000" s="8"/>
      <c r="G4000" s="9"/>
    </row>
  </sheetData>
  <sheetProtection algorithmName="SHA-512" hashValue="Hrue2kiQFOuk2M8kegPB85PPuD+iDSexkrK4ANbGBYC2LmgaH+Diov1DD1I/6Bp5DonIk6c1zYkmhkcbGqEDLw==" saltValue="L6Bm3RakmKi88RMtReHSJQ==" spinCount="100000" sheet="1" objects="1" scenarios="1"/>
  <phoneticPr fontId="4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571E8-F2D8-441E-984C-9A5B3222BCA3}">
  <dimension ref="D1:G4000"/>
  <sheetViews>
    <sheetView topLeftCell="D1" workbookViewId="0">
      <selection activeCell="E26" sqref="E26"/>
    </sheetView>
  </sheetViews>
  <sheetFormatPr baseColWidth="10" defaultColWidth="11" defaultRowHeight="15" x14ac:dyDescent="0.25"/>
  <cols>
    <col min="1" max="3" width="0" style="6" hidden="1" customWidth="1"/>
    <col min="4" max="4" width="36.21875" style="21" bestFit="1" customWidth="1"/>
    <col min="5" max="5" width="45.44140625" style="21" customWidth="1"/>
    <col min="6" max="6" width="54.21875" style="7" customWidth="1"/>
    <col min="7" max="7" width="11" style="7"/>
    <col min="8" max="16384" width="11" style="6"/>
  </cols>
  <sheetData>
    <row r="1" spans="4:7" x14ac:dyDescent="0.25">
      <c r="D1" s="20" t="s">
        <v>19</v>
      </c>
      <c r="E1" s="4" t="s">
        <v>17</v>
      </c>
      <c r="F1" s="22" t="s">
        <v>18</v>
      </c>
      <c r="G1" s="5" t="s">
        <v>20</v>
      </c>
    </row>
    <row r="2" spans="4:7" x14ac:dyDescent="0.25">
      <c r="D2" s="8" t="s">
        <v>16781</v>
      </c>
      <c r="E2" s="8" t="s">
        <v>22581</v>
      </c>
      <c r="F2" s="9"/>
      <c r="G2" s="1" t="str">
        <f>IF(D2&lt;&gt;"",VLOOKUP(D2,'AGS-NUTS3'!A:E,3,0),"")</f>
        <v>DE27B</v>
      </c>
    </row>
    <row r="3" spans="4:7" x14ac:dyDescent="0.25">
      <c r="D3" s="8" t="s">
        <v>16785</v>
      </c>
      <c r="E3" s="8" t="s">
        <v>22581</v>
      </c>
      <c r="F3" s="9"/>
      <c r="G3" s="1" t="str">
        <f>IF(D3&lt;&gt;"",VLOOKUP(D3,'AGS-NUTS3'!A:E,3,0),"")</f>
        <v>DE27B</v>
      </c>
    </row>
    <row r="4" spans="4:7" x14ac:dyDescent="0.25">
      <c r="D4" s="8" t="s">
        <v>16747</v>
      </c>
      <c r="E4" s="8" t="s">
        <v>22578</v>
      </c>
      <c r="F4" s="9"/>
      <c r="G4" s="1" t="str">
        <f>IF(D4&lt;&gt;"",VLOOKUP(D4,'AGS-NUTS3'!A:E,3,0),"")</f>
        <v>DE27A</v>
      </c>
    </row>
    <row r="5" spans="4:7" x14ac:dyDescent="0.25">
      <c r="D5" s="8" t="s">
        <v>16749</v>
      </c>
      <c r="E5" s="8" t="s">
        <v>22578</v>
      </c>
      <c r="F5" s="9"/>
      <c r="G5" s="1" t="str">
        <f>IF(D5&lt;&gt;"",VLOOKUP(D5,'AGS-NUTS3'!A:E,3,0),"")</f>
        <v>DE27A</v>
      </c>
    </row>
    <row r="6" spans="4:7" x14ac:dyDescent="0.25">
      <c r="D6" s="8" t="s">
        <v>16751</v>
      </c>
      <c r="E6" s="8" t="s">
        <v>22573</v>
      </c>
      <c r="F6" s="9"/>
      <c r="G6" s="1" t="str">
        <f>IF(D6&lt;&gt;"",VLOOKUP(D6,'AGS-NUTS3'!A:E,3,0),"")</f>
        <v>DE27A</v>
      </c>
    </row>
    <row r="7" spans="4:7" x14ac:dyDescent="0.25">
      <c r="D7" s="8" t="s">
        <v>16753</v>
      </c>
      <c r="E7" s="8" t="s">
        <v>22573</v>
      </c>
      <c r="F7" s="9"/>
      <c r="G7" s="1" t="str">
        <f>IF(D7&lt;&gt;"",VLOOKUP(D7,'AGS-NUTS3'!A:E,3,0),"")</f>
        <v>DE27A</v>
      </c>
    </row>
    <row r="8" spans="4:7" x14ac:dyDescent="0.25">
      <c r="D8" s="8" t="s">
        <v>16755</v>
      </c>
      <c r="E8" s="8" t="s">
        <v>22573</v>
      </c>
      <c r="F8" s="9"/>
      <c r="G8" s="1" t="str">
        <f>IF(D8&lt;&gt;"",VLOOKUP(D8,'AGS-NUTS3'!A:E,3,0),"")</f>
        <v>DE27A</v>
      </c>
    </row>
    <row r="9" spans="4:7" x14ac:dyDescent="0.25">
      <c r="D9" s="8" t="s">
        <v>16757</v>
      </c>
      <c r="E9" s="8" t="s">
        <v>22573</v>
      </c>
      <c r="F9" s="9"/>
      <c r="G9" s="1" t="str">
        <f>IF(D9&lt;&gt;"",VLOOKUP(D9,'AGS-NUTS3'!A:E,3,0),"")</f>
        <v>DE27A</v>
      </c>
    </row>
    <row r="10" spans="4:7" x14ac:dyDescent="0.25">
      <c r="D10" s="8"/>
      <c r="E10" s="8"/>
      <c r="F10" s="9"/>
      <c r="G10" s="1" t="str">
        <f>IF(D10&lt;&gt;"",VLOOKUP(D10,'AGS-NUTS3'!A:E,3,0),"")</f>
        <v/>
      </c>
    </row>
    <row r="11" spans="4:7" x14ac:dyDescent="0.25">
      <c r="D11" s="8"/>
      <c r="E11" s="8"/>
      <c r="F11" s="9"/>
      <c r="G11" s="1" t="str">
        <f>IF(D11&lt;&gt;"",VLOOKUP(D11,'AGS-NUTS3'!A:E,3,0),"")</f>
        <v/>
      </c>
    </row>
    <row r="12" spans="4:7" x14ac:dyDescent="0.25">
      <c r="D12" s="8"/>
      <c r="E12" s="8"/>
      <c r="F12" s="9"/>
      <c r="G12" s="1" t="str">
        <f>IF(D12&lt;&gt;"",VLOOKUP(D12,'AGS-NUTS3'!A:E,3,0),"")</f>
        <v/>
      </c>
    </row>
    <row r="13" spans="4:7" x14ac:dyDescent="0.25">
      <c r="D13" s="8"/>
      <c r="E13" s="8"/>
      <c r="F13" s="9"/>
      <c r="G13" s="1" t="str">
        <f>IF(D13&lt;&gt;"",VLOOKUP(D13,'AGS-NUTS3'!A:E,3,0),"")</f>
        <v/>
      </c>
    </row>
    <row r="14" spans="4:7" x14ac:dyDescent="0.25">
      <c r="D14" s="8"/>
      <c r="E14" s="8"/>
      <c r="F14" s="9"/>
      <c r="G14" s="1" t="str">
        <f>IF(D14&lt;&gt;"",VLOOKUP(D14,'AGS-NUTS3'!A:E,3,0),"")</f>
        <v/>
      </c>
    </row>
    <row r="15" spans="4:7" x14ac:dyDescent="0.25">
      <c r="D15" s="8"/>
      <c r="E15" s="8"/>
      <c r="F15" s="9"/>
      <c r="G15" s="1" t="str">
        <f>IF(D15&lt;&gt;"",VLOOKUP(D15,'AGS-NUTS3'!A:E,3,0),"")</f>
        <v/>
      </c>
    </row>
    <row r="16" spans="4:7" x14ac:dyDescent="0.25">
      <c r="D16" s="8"/>
      <c r="E16" s="8"/>
      <c r="F16" s="9"/>
      <c r="G16" s="1" t="str">
        <f>IF(D16&lt;&gt;"",VLOOKUP(D16,'AGS-NUTS3'!A:E,3,0),"")</f>
        <v/>
      </c>
    </row>
    <row r="17" spans="4:7" x14ac:dyDescent="0.25">
      <c r="D17" s="8"/>
      <c r="E17" s="8"/>
      <c r="F17" s="9"/>
      <c r="G17" s="1" t="str">
        <f>IF(D17&lt;&gt;"",VLOOKUP(D17,'AGS-NUTS3'!A:E,3,0),"")</f>
        <v/>
      </c>
    </row>
    <row r="18" spans="4:7" x14ac:dyDescent="0.25">
      <c r="D18" s="8"/>
      <c r="E18" s="8"/>
      <c r="F18" s="9"/>
      <c r="G18" s="1" t="str">
        <f>IF(D18&lt;&gt;"",VLOOKUP(D18,'AGS-NUTS3'!A:E,3,0),"")</f>
        <v/>
      </c>
    </row>
    <row r="19" spans="4:7" x14ac:dyDescent="0.25">
      <c r="D19" s="8"/>
      <c r="E19" s="8"/>
      <c r="F19" s="9"/>
      <c r="G19" s="1" t="str">
        <f>IF(D19&lt;&gt;"",VLOOKUP(D19,'AGS-NUTS3'!A:E,3,0),"")</f>
        <v/>
      </c>
    </row>
    <row r="20" spans="4:7" x14ac:dyDescent="0.25">
      <c r="D20" s="8"/>
      <c r="E20" s="8"/>
      <c r="F20" s="9"/>
      <c r="G20" s="1" t="str">
        <f>IF(D20&lt;&gt;"",VLOOKUP(D20,'AGS-NUTS3'!A:E,3,0),"")</f>
        <v/>
      </c>
    </row>
    <row r="21" spans="4:7" x14ac:dyDescent="0.25">
      <c r="D21" s="8"/>
      <c r="E21" s="8"/>
      <c r="F21" s="9"/>
      <c r="G21" s="1" t="str">
        <f>IF(D21&lt;&gt;"",VLOOKUP(D21,'AGS-NUTS3'!A:E,3,0),"")</f>
        <v/>
      </c>
    </row>
    <row r="22" spans="4:7" x14ac:dyDescent="0.25">
      <c r="D22" s="8"/>
      <c r="E22" s="8"/>
      <c r="F22" s="9"/>
      <c r="G22" s="1" t="str">
        <f>IF(D22&lt;&gt;"",VLOOKUP(D22,'AGS-NUTS3'!A:E,3,0),"")</f>
        <v/>
      </c>
    </row>
    <row r="23" spans="4:7" x14ac:dyDescent="0.25">
      <c r="D23" s="8"/>
      <c r="E23" s="8"/>
      <c r="F23" s="9"/>
      <c r="G23" s="1" t="str">
        <f>IF(D23&lt;&gt;"",VLOOKUP(D23,'AGS-NUTS3'!A:E,3,0),"")</f>
        <v/>
      </c>
    </row>
    <row r="24" spans="4:7" x14ac:dyDescent="0.25">
      <c r="D24" s="8"/>
      <c r="E24" s="8"/>
      <c r="F24" s="9"/>
      <c r="G24" s="1" t="str">
        <f>IF(D24&lt;&gt;"",VLOOKUP(D24,'AGS-NUTS3'!A:E,3,0),"")</f>
        <v/>
      </c>
    </row>
    <row r="25" spans="4:7" x14ac:dyDescent="0.25">
      <c r="D25" s="8"/>
      <c r="E25" s="8"/>
      <c r="F25" s="9"/>
      <c r="G25" s="1" t="str">
        <f>IF(D25&lt;&gt;"",VLOOKUP(D25,'AGS-NUTS3'!A:E,3,0),"")</f>
        <v/>
      </c>
    </row>
    <row r="26" spans="4:7" x14ac:dyDescent="0.25">
      <c r="D26" s="8"/>
      <c r="E26" s="8"/>
      <c r="F26" s="9"/>
      <c r="G26" s="1" t="str">
        <f>IF(D26&lt;&gt;"",VLOOKUP(D26,'AGS-NUTS3'!A:E,3,0),"")</f>
        <v/>
      </c>
    </row>
    <row r="27" spans="4:7" x14ac:dyDescent="0.25">
      <c r="D27" s="8"/>
      <c r="E27" s="8"/>
      <c r="F27" s="9"/>
      <c r="G27" s="1" t="str">
        <f>IF(D27&lt;&gt;"",VLOOKUP(D27,'AGS-NUTS3'!A:E,3,0),"")</f>
        <v/>
      </c>
    </row>
    <row r="28" spans="4:7" x14ac:dyDescent="0.25">
      <c r="D28" s="8"/>
      <c r="E28" s="8"/>
      <c r="F28" s="9"/>
      <c r="G28" s="1" t="str">
        <f>IF(D28&lt;&gt;"",VLOOKUP(D28,'AGS-NUTS3'!A:E,3,0),"")</f>
        <v/>
      </c>
    </row>
    <row r="29" spans="4:7" x14ac:dyDescent="0.25">
      <c r="D29" s="8"/>
      <c r="E29" s="8"/>
      <c r="F29" s="9"/>
      <c r="G29" s="1" t="str">
        <f>IF(D29&lt;&gt;"",VLOOKUP(D29,'AGS-NUTS3'!A:E,3,0),"")</f>
        <v/>
      </c>
    </row>
    <row r="30" spans="4:7" x14ac:dyDescent="0.25">
      <c r="D30" s="8"/>
      <c r="E30" s="8"/>
      <c r="F30" s="9"/>
      <c r="G30" s="1" t="str">
        <f>IF(D30&lt;&gt;"",VLOOKUP(D30,'AGS-NUTS3'!A:E,3,0),"")</f>
        <v/>
      </c>
    </row>
    <row r="31" spans="4:7" x14ac:dyDescent="0.25">
      <c r="D31" s="8"/>
      <c r="E31" s="8"/>
      <c r="F31" s="9"/>
      <c r="G31" s="1" t="str">
        <f>IF(D31&lt;&gt;"",VLOOKUP(D31,'AGS-NUTS3'!A:E,3,0),"")</f>
        <v/>
      </c>
    </row>
    <row r="32" spans="4:7" x14ac:dyDescent="0.25">
      <c r="D32" s="8"/>
      <c r="E32" s="8"/>
      <c r="F32" s="9"/>
      <c r="G32" s="1" t="str">
        <f>IF(D32&lt;&gt;"",VLOOKUP(D32,'AGS-NUTS3'!A:E,3,0),"")</f>
        <v/>
      </c>
    </row>
    <row r="33" spans="4:7" x14ac:dyDescent="0.25">
      <c r="D33" s="8"/>
      <c r="E33" s="8"/>
      <c r="F33" s="9"/>
      <c r="G33" s="1" t="str">
        <f>IF(D33&lt;&gt;"",VLOOKUP(D33,'AGS-NUTS3'!A:E,3,0),"")</f>
        <v/>
      </c>
    </row>
    <row r="34" spans="4:7" x14ac:dyDescent="0.25">
      <c r="D34" s="8"/>
      <c r="E34" s="8"/>
      <c r="F34" s="9"/>
      <c r="G34" s="1" t="str">
        <f>IF(D34&lt;&gt;"",VLOOKUP(D34,'AGS-NUTS3'!A:E,3,0),"")</f>
        <v/>
      </c>
    </row>
    <row r="35" spans="4:7" x14ac:dyDescent="0.25">
      <c r="D35" s="8"/>
      <c r="E35" s="8"/>
      <c r="F35" s="9"/>
      <c r="G35" s="1" t="str">
        <f>IF(D35&lt;&gt;"",VLOOKUP(D35,'AGS-NUTS3'!A:E,3,0),"")</f>
        <v/>
      </c>
    </row>
    <row r="36" spans="4:7" x14ac:dyDescent="0.25">
      <c r="D36" s="8"/>
      <c r="E36" s="8"/>
      <c r="F36" s="9"/>
      <c r="G36" s="1" t="str">
        <f>IF(D36&lt;&gt;"",VLOOKUP(D36,'AGS-NUTS3'!A:E,3,0),"")</f>
        <v/>
      </c>
    </row>
    <row r="37" spans="4:7" x14ac:dyDescent="0.25">
      <c r="D37" s="8"/>
      <c r="E37" s="8"/>
      <c r="F37" s="9"/>
      <c r="G37" s="1" t="str">
        <f>IF(D37&lt;&gt;"",VLOOKUP(D37,'AGS-NUTS3'!A:E,3,0),"")</f>
        <v/>
      </c>
    </row>
    <row r="38" spans="4:7" x14ac:dyDescent="0.25">
      <c r="D38" s="8"/>
      <c r="E38" s="8"/>
      <c r="F38" s="9"/>
      <c r="G38" s="1" t="str">
        <f>IF(D38&lt;&gt;"",VLOOKUP(D38,'AGS-NUTS3'!A:E,3,0),"")</f>
        <v/>
      </c>
    </row>
    <row r="39" spans="4:7" x14ac:dyDescent="0.25">
      <c r="D39" s="8"/>
      <c r="E39" s="8"/>
      <c r="F39" s="9"/>
      <c r="G39" s="1" t="str">
        <f>IF(D39&lt;&gt;"",VLOOKUP(D39,'AGS-NUTS3'!A:E,3,0),"")</f>
        <v/>
      </c>
    </row>
    <row r="40" spans="4:7" x14ac:dyDescent="0.25">
      <c r="D40" s="8"/>
      <c r="E40" s="8"/>
      <c r="F40" s="9"/>
      <c r="G40" s="1" t="str">
        <f>IF(D40&lt;&gt;"",VLOOKUP(D40,'AGS-NUTS3'!A:E,3,0),"")</f>
        <v/>
      </c>
    </row>
    <row r="41" spans="4:7" x14ac:dyDescent="0.25">
      <c r="D41" s="8"/>
      <c r="E41" s="8"/>
      <c r="F41" s="9"/>
      <c r="G41" s="1" t="str">
        <f>IF(D41&lt;&gt;"",VLOOKUP(D41,'AGS-NUTS3'!A:E,3,0),"")</f>
        <v/>
      </c>
    </row>
    <row r="42" spans="4:7" x14ac:dyDescent="0.25">
      <c r="D42" s="8"/>
      <c r="E42" s="8"/>
      <c r="F42" s="9"/>
      <c r="G42" s="1" t="str">
        <f>IF(D42&lt;&gt;"",VLOOKUP(D42,'AGS-NUTS3'!A:E,3,0),"")</f>
        <v/>
      </c>
    </row>
    <row r="43" spans="4:7" x14ac:dyDescent="0.25">
      <c r="D43" s="8"/>
      <c r="E43" s="8"/>
      <c r="F43" s="9"/>
      <c r="G43" s="1" t="str">
        <f>IF(D43&lt;&gt;"",VLOOKUP(D43,'AGS-NUTS3'!A:E,3,0),"")</f>
        <v/>
      </c>
    </row>
    <row r="44" spans="4:7" x14ac:dyDescent="0.25">
      <c r="D44" s="8"/>
      <c r="E44" s="8"/>
      <c r="F44" s="9"/>
      <c r="G44" s="1" t="str">
        <f>IF(D44&lt;&gt;"",VLOOKUP(D44,'AGS-NUTS3'!A:E,3,0),"")</f>
        <v/>
      </c>
    </row>
    <row r="45" spans="4:7" x14ac:dyDescent="0.25">
      <c r="D45" s="8"/>
      <c r="E45" s="8"/>
      <c r="F45" s="9"/>
      <c r="G45" s="1" t="str">
        <f>IF(D45&lt;&gt;"",VLOOKUP(D45,'AGS-NUTS3'!A:E,3,0),"")</f>
        <v/>
      </c>
    </row>
    <row r="46" spans="4:7" x14ac:dyDescent="0.25">
      <c r="D46" s="8"/>
      <c r="E46" s="8"/>
      <c r="F46" s="9"/>
      <c r="G46" s="1" t="str">
        <f>IF(D46&lt;&gt;"",VLOOKUP(D46,'AGS-NUTS3'!A:E,3,0),"")</f>
        <v/>
      </c>
    </row>
    <row r="47" spans="4:7" x14ac:dyDescent="0.25">
      <c r="D47" s="8"/>
      <c r="E47" s="8"/>
      <c r="F47" s="9"/>
      <c r="G47" s="1" t="str">
        <f>IF(D47&lt;&gt;"",VLOOKUP(D47,'AGS-NUTS3'!A:E,3,0),"")</f>
        <v/>
      </c>
    </row>
    <row r="48" spans="4:7" x14ac:dyDescent="0.25">
      <c r="D48" s="8"/>
      <c r="E48" s="8"/>
      <c r="F48" s="9"/>
      <c r="G48" s="1" t="str">
        <f>IF(D48&lt;&gt;"",VLOOKUP(D48,'AGS-NUTS3'!A:E,3,0),"")</f>
        <v/>
      </c>
    </row>
    <row r="49" spans="4:7" x14ac:dyDescent="0.25">
      <c r="D49" s="8"/>
      <c r="E49" s="8"/>
      <c r="F49" s="9"/>
      <c r="G49" s="1" t="str">
        <f>IF(D49&lt;&gt;"",VLOOKUP(D49,'AGS-NUTS3'!A:E,3,0),"")</f>
        <v/>
      </c>
    </row>
    <row r="50" spans="4:7" x14ac:dyDescent="0.25">
      <c r="D50" s="8"/>
      <c r="E50" s="8"/>
      <c r="F50" s="9"/>
      <c r="G50" s="1" t="str">
        <f>IF(D50&lt;&gt;"",VLOOKUP(D50,'AGS-NUTS3'!A:E,3,0),"")</f>
        <v/>
      </c>
    </row>
    <row r="51" spans="4:7" x14ac:dyDescent="0.25">
      <c r="D51" s="8"/>
      <c r="E51" s="8"/>
      <c r="F51" s="9"/>
      <c r="G51" s="1" t="str">
        <f>IF(D51&lt;&gt;"",VLOOKUP(D51,'AGS-NUTS3'!A:E,3,0),"")</f>
        <v/>
      </c>
    </row>
    <row r="52" spans="4:7" x14ac:dyDescent="0.25">
      <c r="D52" s="8"/>
      <c r="E52" s="8"/>
      <c r="F52" s="9"/>
      <c r="G52" s="1" t="str">
        <f>IF(D52&lt;&gt;"",VLOOKUP(D52,'AGS-NUTS3'!A:E,3,0),"")</f>
        <v/>
      </c>
    </row>
    <row r="53" spans="4:7" x14ac:dyDescent="0.25">
      <c r="D53" s="8"/>
      <c r="E53" s="8"/>
      <c r="F53" s="9"/>
      <c r="G53" s="1" t="str">
        <f>IF(D53&lt;&gt;"",VLOOKUP(D53,'AGS-NUTS3'!A:E,3,0),"")</f>
        <v/>
      </c>
    </row>
    <row r="54" spans="4:7" x14ac:dyDescent="0.25">
      <c r="D54" s="8"/>
      <c r="E54" s="8"/>
      <c r="F54" s="9"/>
      <c r="G54" s="1" t="str">
        <f>IF(D54&lt;&gt;"",VLOOKUP(D54,'AGS-NUTS3'!A:E,3,0),"")</f>
        <v/>
      </c>
    </row>
    <row r="55" spans="4:7" x14ac:dyDescent="0.25">
      <c r="D55" s="8"/>
      <c r="E55" s="8"/>
      <c r="F55" s="9"/>
      <c r="G55" s="1" t="str">
        <f>IF(D55&lt;&gt;"",VLOOKUP(D55,'AGS-NUTS3'!A:E,3,0),"")</f>
        <v/>
      </c>
    </row>
    <row r="56" spans="4:7" x14ac:dyDescent="0.25">
      <c r="D56" s="8"/>
      <c r="E56" s="8"/>
      <c r="F56" s="9"/>
      <c r="G56" s="1" t="str">
        <f>IF(D56&lt;&gt;"",VLOOKUP(D56,'AGS-NUTS3'!A:E,3,0),"")</f>
        <v/>
      </c>
    </row>
    <row r="57" spans="4:7" x14ac:dyDescent="0.25">
      <c r="D57" s="8"/>
      <c r="E57" s="8"/>
      <c r="F57" s="9"/>
      <c r="G57" s="1" t="str">
        <f>IF(D57&lt;&gt;"",VLOOKUP(D57,'AGS-NUTS3'!A:E,3,0),"")</f>
        <v/>
      </c>
    </row>
    <row r="58" spans="4:7" x14ac:dyDescent="0.25">
      <c r="D58" s="8"/>
      <c r="E58" s="8"/>
      <c r="F58" s="9"/>
      <c r="G58" s="1" t="str">
        <f>IF(D58&lt;&gt;"",VLOOKUP(D58,'AGS-NUTS3'!A:E,3,0),"")</f>
        <v/>
      </c>
    </row>
    <row r="59" spans="4:7" x14ac:dyDescent="0.25">
      <c r="D59" s="8"/>
      <c r="E59" s="8"/>
      <c r="F59" s="9"/>
      <c r="G59" s="1" t="str">
        <f>IF(D59&lt;&gt;"",VLOOKUP(D59,'AGS-NUTS3'!A:E,3,0),"")</f>
        <v/>
      </c>
    </row>
    <row r="60" spans="4:7" x14ac:dyDescent="0.25">
      <c r="D60" s="8"/>
      <c r="E60" s="8"/>
      <c r="F60" s="9"/>
      <c r="G60" s="1" t="str">
        <f>IF(D60&lt;&gt;"",VLOOKUP(D60,'AGS-NUTS3'!A:E,3,0),"")</f>
        <v/>
      </c>
    </row>
    <row r="61" spans="4:7" x14ac:dyDescent="0.25">
      <c r="D61" s="8"/>
      <c r="E61" s="8"/>
      <c r="F61" s="9"/>
      <c r="G61" s="1" t="str">
        <f>IF(D61&lt;&gt;"",VLOOKUP(D61,'AGS-NUTS3'!A:E,3,0),"")</f>
        <v/>
      </c>
    </row>
    <row r="62" spans="4:7" x14ac:dyDescent="0.25">
      <c r="D62" s="8"/>
      <c r="E62" s="8"/>
      <c r="F62" s="9"/>
      <c r="G62" s="1" t="str">
        <f>IF(D62&lt;&gt;"",VLOOKUP(D62,'AGS-NUTS3'!A:E,3,0),"")</f>
        <v/>
      </c>
    </row>
    <row r="63" spans="4:7" x14ac:dyDescent="0.25">
      <c r="D63" s="8"/>
      <c r="E63" s="8"/>
      <c r="F63" s="9"/>
      <c r="G63" s="1" t="str">
        <f>IF(D63&lt;&gt;"",VLOOKUP(D63,'AGS-NUTS3'!A:E,3,0),"")</f>
        <v/>
      </c>
    </row>
    <row r="64" spans="4:7" x14ac:dyDescent="0.25">
      <c r="D64" s="8"/>
      <c r="E64" s="8"/>
      <c r="F64" s="9"/>
      <c r="G64" s="1" t="str">
        <f>IF(D64&lt;&gt;"",VLOOKUP(D64,'AGS-NUTS3'!A:E,3,0),"")</f>
        <v/>
      </c>
    </row>
    <row r="65" spans="4:7" x14ac:dyDescent="0.25">
      <c r="D65" s="8"/>
      <c r="E65" s="8"/>
      <c r="F65" s="9"/>
      <c r="G65" s="1" t="str">
        <f>IF(D65&lt;&gt;"",VLOOKUP(D65,'AGS-NUTS3'!A:E,3,0),"")</f>
        <v/>
      </c>
    </row>
    <row r="66" spans="4:7" x14ac:dyDescent="0.25">
      <c r="D66" s="8"/>
      <c r="E66" s="8"/>
      <c r="F66" s="9"/>
      <c r="G66" s="1" t="str">
        <f>IF(D66&lt;&gt;"",VLOOKUP(D66,'AGS-NUTS3'!A:E,3,0),"")</f>
        <v/>
      </c>
    </row>
    <row r="67" spans="4:7" x14ac:dyDescent="0.25">
      <c r="D67" s="8"/>
      <c r="E67" s="8"/>
      <c r="F67" s="9"/>
      <c r="G67" s="1" t="str">
        <f>IF(D67&lt;&gt;"",VLOOKUP(D67,'AGS-NUTS3'!A:E,3,0),"")</f>
        <v/>
      </c>
    </row>
    <row r="68" spans="4:7" x14ac:dyDescent="0.25">
      <c r="D68" s="8"/>
      <c r="E68" s="8"/>
      <c r="F68" s="9"/>
      <c r="G68" s="1" t="str">
        <f>IF(D68&lt;&gt;"",VLOOKUP(D68,'AGS-NUTS3'!A:E,3,0),"")</f>
        <v/>
      </c>
    </row>
    <row r="69" spans="4:7" x14ac:dyDescent="0.25">
      <c r="D69" s="8"/>
      <c r="E69" s="8"/>
      <c r="F69" s="9"/>
      <c r="G69" s="1" t="str">
        <f>IF(D69&lt;&gt;"",VLOOKUP(D69,'AGS-NUTS3'!A:E,3,0),"")</f>
        <v/>
      </c>
    </row>
    <row r="70" spans="4:7" x14ac:dyDescent="0.25">
      <c r="D70" s="8"/>
      <c r="E70" s="8"/>
      <c r="F70" s="9"/>
      <c r="G70" s="1" t="str">
        <f>IF(D70&lt;&gt;"",VLOOKUP(D70,'AGS-NUTS3'!A:E,3,0),"")</f>
        <v/>
      </c>
    </row>
    <row r="71" spans="4:7" x14ac:dyDescent="0.25">
      <c r="D71" s="8"/>
      <c r="E71" s="8"/>
      <c r="F71" s="9"/>
      <c r="G71" s="1" t="str">
        <f>IF(D71&lt;&gt;"",VLOOKUP(D71,'AGS-NUTS3'!A:E,3,0),"")</f>
        <v/>
      </c>
    </row>
    <row r="72" spans="4:7" x14ac:dyDescent="0.25">
      <c r="D72" s="8"/>
      <c r="E72" s="8"/>
      <c r="F72" s="9"/>
      <c r="G72" s="1" t="str">
        <f>IF(D72&lt;&gt;"",VLOOKUP(D72,'AGS-NUTS3'!A:E,3,0),"")</f>
        <v/>
      </c>
    </row>
    <row r="73" spans="4:7" x14ac:dyDescent="0.25">
      <c r="D73" s="8"/>
      <c r="E73" s="8"/>
      <c r="F73" s="9"/>
      <c r="G73" s="1" t="str">
        <f>IF(D73&lt;&gt;"",VLOOKUP(D73,'AGS-NUTS3'!A:E,3,0),"")</f>
        <v/>
      </c>
    </row>
    <row r="74" spans="4:7" x14ac:dyDescent="0.25">
      <c r="D74" s="8"/>
      <c r="E74" s="8"/>
      <c r="F74" s="9"/>
      <c r="G74" s="1" t="str">
        <f>IF(D74&lt;&gt;"",VLOOKUP(D74,'AGS-NUTS3'!A:E,3,0),"")</f>
        <v/>
      </c>
    </row>
    <row r="75" spans="4:7" x14ac:dyDescent="0.25">
      <c r="D75" s="8"/>
      <c r="E75" s="8"/>
      <c r="F75" s="9"/>
      <c r="G75" s="1" t="str">
        <f>IF(D75&lt;&gt;"",VLOOKUP(D75,'AGS-NUTS3'!A:E,3,0),"")</f>
        <v/>
      </c>
    </row>
    <row r="76" spans="4:7" x14ac:dyDescent="0.25">
      <c r="D76" s="8"/>
      <c r="E76" s="8"/>
      <c r="F76" s="9"/>
      <c r="G76" s="1" t="str">
        <f>IF(D76&lt;&gt;"",VLOOKUP(D76,'AGS-NUTS3'!A:E,3,0),"")</f>
        <v/>
      </c>
    </row>
    <row r="77" spans="4:7" x14ac:dyDescent="0.25">
      <c r="D77" s="8"/>
      <c r="E77" s="8"/>
      <c r="F77" s="9"/>
      <c r="G77" s="1" t="str">
        <f>IF(D77&lt;&gt;"",VLOOKUP(D77,'AGS-NUTS3'!A:E,3,0),"")</f>
        <v/>
      </c>
    </row>
    <row r="78" spans="4:7" x14ac:dyDescent="0.25">
      <c r="D78" s="8"/>
      <c r="E78" s="8"/>
      <c r="F78" s="9"/>
      <c r="G78" s="1" t="str">
        <f>IF(D78&lt;&gt;"",VLOOKUP(D78,'AGS-NUTS3'!A:E,3,0),"")</f>
        <v/>
      </c>
    </row>
    <row r="79" spans="4:7" x14ac:dyDescent="0.25">
      <c r="D79" s="8"/>
      <c r="E79" s="8"/>
      <c r="F79" s="9"/>
      <c r="G79" s="1" t="str">
        <f>IF(D79&lt;&gt;"",VLOOKUP(D79,'AGS-NUTS3'!A:E,3,0),"")</f>
        <v/>
      </c>
    </row>
    <row r="80" spans="4:7" x14ac:dyDescent="0.25">
      <c r="D80" s="8"/>
      <c r="E80" s="8"/>
      <c r="F80" s="9"/>
      <c r="G80" s="1" t="str">
        <f>IF(D80&lt;&gt;"",VLOOKUP(D80,'AGS-NUTS3'!A:E,3,0),"")</f>
        <v/>
      </c>
    </row>
    <row r="81" spans="4:7" x14ac:dyDescent="0.25">
      <c r="D81" s="8"/>
      <c r="E81" s="8"/>
      <c r="F81" s="9"/>
      <c r="G81" s="1" t="str">
        <f>IF(D81&lt;&gt;"",VLOOKUP(D81,'AGS-NUTS3'!A:E,3,0),"")</f>
        <v/>
      </c>
    </row>
    <row r="82" spans="4:7" x14ac:dyDescent="0.25">
      <c r="D82" s="8"/>
      <c r="E82" s="8"/>
      <c r="F82" s="9"/>
      <c r="G82" s="1" t="str">
        <f>IF(D82&lt;&gt;"",VLOOKUP(D82,'AGS-NUTS3'!A:E,3,0),"")</f>
        <v/>
      </c>
    </row>
    <row r="83" spans="4:7" x14ac:dyDescent="0.25">
      <c r="D83" s="8"/>
      <c r="E83" s="8"/>
      <c r="F83" s="9"/>
      <c r="G83" s="1" t="str">
        <f>IF(D83&lt;&gt;"",VLOOKUP(D83,'AGS-NUTS3'!A:E,3,0),"")</f>
        <v/>
      </c>
    </row>
    <row r="84" spans="4:7" x14ac:dyDescent="0.25">
      <c r="D84" s="8"/>
      <c r="E84" s="8"/>
      <c r="F84" s="9"/>
      <c r="G84" s="1" t="str">
        <f>IF(D84&lt;&gt;"",VLOOKUP(D84,'AGS-NUTS3'!A:E,3,0),"")</f>
        <v/>
      </c>
    </row>
    <row r="85" spans="4:7" x14ac:dyDescent="0.25">
      <c r="D85" s="8"/>
      <c r="E85" s="8"/>
      <c r="F85" s="9"/>
      <c r="G85" s="1" t="str">
        <f>IF(D85&lt;&gt;"",VLOOKUP(D85,'AGS-NUTS3'!A:E,3,0),"")</f>
        <v/>
      </c>
    </row>
    <row r="86" spans="4:7" x14ac:dyDescent="0.25">
      <c r="D86" s="8"/>
      <c r="E86" s="8"/>
      <c r="F86" s="9"/>
      <c r="G86" s="1" t="str">
        <f>IF(D86&lt;&gt;"",VLOOKUP(D86,'AGS-NUTS3'!A:E,3,0),"")</f>
        <v/>
      </c>
    </row>
    <row r="87" spans="4:7" x14ac:dyDescent="0.25">
      <c r="D87" s="8"/>
      <c r="E87" s="8"/>
      <c r="F87" s="9"/>
      <c r="G87" s="1" t="str">
        <f>IF(D87&lt;&gt;"",VLOOKUP(D87,'AGS-NUTS3'!A:E,3,0),"")</f>
        <v/>
      </c>
    </row>
    <row r="88" spans="4:7" x14ac:dyDescent="0.25">
      <c r="D88" s="8"/>
      <c r="E88" s="8"/>
      <c r="F88" s="9"/>
      <c r="G88" s="1" t="str">
        <f>IF(D88&lt;&gt;"",VLOOKUP(D88,'AGS-NUTS3'!A:E,3,0),"")</f>
        <v/>
      </c>
    </row>
    <row r="89" spans="4:7" x14ac:dyDescent="0.25">
      <c r="D89" s="8"/>
      <c r="E89" s="8"/>
      <c r="F89" s="9"/>
      <c r="G89" s="1" t="str">
        <f>IF(D89&lt;&gt;"",VLOOKUP(D89,'AGS-NUTS3'!A:E,3,0),"")</f>
        <v/>
      </c>
    </row>
    <row r="90" spans="4:7" x14ac:dyDescent="0.25">
      <c r="D90" s="8"/>
      <c r="E90" s="8"/>
      <c r="F90" s="9"/>
      <c r="G90" s="1" t="str">
        <f>IF(D90&lt;&gt;"",VLOOKUP(D90,'AGS-NUTS3'!A:E,3,0),"")</f>
        <v/>
      </c>
    </row>
    <row r="91" spans="4:7" x14ac:dyDescent="0.25">
      <c r="D91" s="8"/>
      <c r="E91" s="8"/>
      <c r="F91" s="9"/>
      <c r="G91" s="1" t="str">
        <f>IF(D91&lt;&gt;"",VLOOKUP(D91,'AGS-NUTS3'!A:E,3,0),"")</f>
        <v/>
      </c>
    </row>
    <row r="92" spans="4:7" x14ac:dyDescent="0.25">
      <c r="D92" s="8"/>
      <c r="E92" s="8"/>
      <c r="F92" s="9"/>
      <c r="G92" s="1" t="str">
        <f>IF(D92&lt;&gt;"",VLOOKUP(D92,'AGS-NUTS3'!A:E,3,0),"")</f>
        <v/>
      </c>
    </row>
    <row r="93" spans="4:7" x14ac:dyDescent="0.25">
      <c r="D93" s="8"/>
      <c r="E93" s="8"/>
      <c r="F93" s="9"/>
      <c r="G93" s="1" t="str">
        <f>IF(D93&lt;&gt;"",VLOOKUP(D93,'AGS-NUTS3'!A:E,3,0),"")</f>
        <v/>
      </c>
    </row>
    <row r="94" spans="4:7" x14ac:dyDescent="0.25">
      <c r="D94" s="8"/>
      <c r="E94" s="8"/>
      <c r="F94" s="9"/>
      <c r="G94" s="1" t="str">
        <f>IF(D94&lt;&gt;"",VLOOKUP(D94,'AGS-NUTS3'!A:E,3,0),"")</f>
        <v/>
      </c>
    </row>
    <row r="95" spans="4:7" x14ac:dyDescent="0.25">
      <c r="D95" s="8"/>
      <c r="E95" s="8"/>
      <c r="F95" s="9"/>
      <c r="G95" s="1" t="str">
        <f>IF(D95&lt;&gt;"",VLOOKUP(D95,'AGS-NUTS3'!A:E,3,0),"")</f>
        <v/>
      </c>
    </row>
    <row r="96" spans="4:7" x14ac:dyDescent="0.25">
      <c r="D96" s="8"/>
      <c r="E96" s="8"/>
      <c r="F96" s="9"/>
      <c r="G96" s="1" t="str">
        <f>IF(D96&lt;&gt;"",VLOOKUP(D96,'AGS-NUTS3'!A:E,3,0),"")</f>
        <v/>
      </c>
    </row>
    <row r="97" spans="4:7" x14ac:dyDescent="0.25">
      <c r="D97" s="8"/>
      <c r="E97" s="8"/>
      <c r="F97" s="9"/>
      <c r="G97" s="1" t="str">
        <f>IF(D97&lt;&gt;"",VLOOKUP(D97,'AGS-NUTS3'!A:E,3,0),"")</f>
        <v/>
      </c>
    </row>
    <row r="98" spans="4:7" x14ac:dyDescent="0.25">
      <c r="D98" s="8"/>
      <c r="E98" s="8"/>
      <c r="F98" s="9"/>
      <c r="G98" s="1" t="str">
        <f>IF(D98&lt;&gt;"",VLOOKUP(D98,'AGS-NUTS3'!A:E,3,0),"")</f>
        <v/>
      </c>
    </row>
    <row r="99" spans="4:7" x14ac:dyDescent="0.25">
      <c r="D99" s="8"/>
      <c r="E99" s="8"/>
      <c r="F99" s="9"/>
      <c r="G99" s="1" t="str">
        <f>IF(D99&lt;&gt;"",VLOOKUP(D99,'AGS-NUTS3'!A:E,3,0),"")</f>
        <v/>
      </c>
    </row>
    <row r="100" spans="4:7" x14ac:dyDescent="0.25">
      <c r="D100" s="8"/>
      <c r="E100" s="8"/>
      <c r="F100" s="9"/>
      <c r="G100" s="1" t="str">
        <f>IF(D100&lt;&gt;"",VLOOKUP(D100,'AGS-NUTS3'!A:E,3,0),"")</f>
        <v/>
      </c>
    </row>
    <row r="101" spans="4:7" x14ac:dyDescent="0.25">
      <c r="D101" s="8"/>
      <c r="E101" s="8"/>
      <c r="F101" s="9"/>
      <c r="G101" s="1" t="str">
        <f>IF(D101&lt;&gt;"",VLOOKUP(D101,'AGS-NUTS3'!A:E,3,0),"")</f>
        <v/>
      </c>
    </row>
    <row r="102" spans="4:7" x14ac:dyDescent="0.25">
      <c r="D102" s="8"/>
      <c r="E102" s="8"/>
      <c r="F102" s="9"/>
      <c r="G102" s="1" t="str">
        <f>IF(D102&lt;&gt;"",VLOOKUP(D102,'AGS-NUTS3'!A:E,3,0),"")</f>
        <v/>
      </c>
    </row>
    <row r="103" spans="4:7" x14ac:dyDescent="0.25">
      <c r="D103" s="8"/>
      <c r="E103" s="8"/>
      <c r="F103" s="9"/>
      <c r="G103" s="1" t="str">
        <f>IF(D103&lt;&gt;"",VLOOKUP(D103,'AGS-NUTS3'!A:E,3,0),"")</f>
        <v/>
      </c>
    </row>
    <row r="104" spans="4:7" x14ac:dyDescent="0.25">
      <c r="D104" s="8"/>
      <c r="E104" s="8"/>
      <c r="F104" s="9"/>
      <c r="G104" s="1" t="str">
        <f>IF(D104&lt;&gt;"",VLOOKUP(D104,'AGS-NUTS3'!A:E,3,0),"")</f>
        <v/>
      </c>
    </row>
    <row r="105" spans="4:7" x14ac:dyDescent="0.25">
      <c r="D105" s="8"/>
      <c r="E105" s="8"/>
      <c r="F105" s="9"/>
      <c r="G105" s="1" t="str">
        <f>IF(D105&lt;&gt;"",VLOOKUP(D105,'AGS-NUTS3'!A:E,3,0),"")</f>
        <v/>
      </c>
    </row>
    <row r="106" spans="4:7" x14ac:dyDescent="0.25">
      <c r="D106" s="8"/>
      <c r="E106" s="8"/>
      <c r="F106" s="9"/>
      <c r="G106" s="1" t="str">
        <f>IF(D106&lt;&gt;"",VLOOKUP(D106,'AGS-NUTS3'!A:E,3,0),"")</f>
        <v/>
      </c>
    </row>
    <row r="107" spans="4:7" x14ac:dyDescent="0.25">
      <c r="D107" s="8"/>
      <c r="E107" s="8"/>
      <c r="F107" s="9"/>
      <c r="G107" s="1" t="str">
        <f>IF(D107&lt;&gt;"",VLOOKUP(D107,'AGS-NUTS3'!A:E,3,0),"")</f>
        <v/>
      </c>
    </row>
    <row r="108" spans="4:7" x14ac:dyDescent="0.25">
      <c r="D108" s="8"/>
      <c r="E108" s="8"/>
      <c r="F108" s="9"/>
      <c r="G108" s="1" t="str">
        <f>IF(D108&lt;&gt;"",VLOOKUP(D108,'AGS-NUTS3'!A:E,3,0),"")</f>
        <v/>
      </c>
    </row>
    <row r="109" spans="4:7" x14ac:dyDescent="0.25">
      <c r="D109" s="8"/>
      <c r="E109" s="8"/>
      <c r="F109" s="9"/>
      <c r="G109" s="1" t="str">
        <f>IF(D109&lt;&gt;"",VLOOKUP(D109,'AGS-NUTS3'!A:E,3,0),"")</f>
        <v/>
      </c>
    </row>
    <row r="110" spans="4:7" x14ac:dyDescent="0.25">
      <c r="D110" s="8"/>
      <c r="E110" s="8"/>
      <c r="F110" s="9"/>
      <c r="G110" s="1" t="str">
        <f>IF(D110&lt;&gt;"",VLOOKUP(D110,'AGS-NUTS3'!A:E,3,0),"")</f>
        <v/>
      </c>
    </row>
    <row r="111" spans="4:7" x14ac:dyDescent="0.25">
      <c r="D111" s="8"/>
      <c r="E111" s="8"/>
      <c r="F111" s="9"/>
      <c r="G111" s="1" t="str">
        <f>IF(D111&lt;&gt;"",VLOOKUP(D111,'AGS-NUTS3'!A:E,3,0),"")</f>
        <v/>
      </c>
    </row>
    <row r="112" spans="4:7" x14ac:dyDescent="0.25">
      <c r="D112" s="8"/>
      <c r="E112" s="8"/>
      <c r="F112" s="9"/>
      <c r="G112" s="1" t="str">
        <f>IF(D112&lt;&gt;"",VLOOKUP(D112,'AGS-NUTS3'!A:E,3,0),"")</f>
        <v/>
      </c>
    </row>
    <row r="113" spans="4:7" x14ac:dyDescent="0.25">
      <c r="D113" s="8"/>
      <c r="E113" s="8"/>
      <c r="F113" s="9"/>
      <c r="G113" s="1" t="str">
        <f>IF(D113&lt;&gt;"",VLOOKUP(D113,'AGS-NUTS3'!A:E,3,0),"")</f>
        <v/>
      </c>
    </row>
    <row r="114" spans="4:7" x14ac:dyDescent="0.25">
      <c r="D114" s="8"/>
      <c r="E114" s="8"/>
      <c r="F114" s="9"/>
      <c r="G114" s="1" t="str">
        <f>IF(D114&lt;&gt;"",VLOOKUP(D114,'AGS-NUTS3'!A:E,3,0),"")</f>
        <v/>
      </c>
    </row>
    <row r="115" spans="4:7" x14ac:dyDescent="0.25">
      <c r="D115" s="8"/>
      <c r="E115" s="8"/>
      <c r="F115" s="9"/>
      <c r="G115" s="1" t="str">
        <f>IF(D115&lt;&gt;"",VLOOKUP(D115,'AGS-NUTS3'!A:E,3,0),"")</f>
        <v/>
      </c>
    </row>
    <row r="116" spans="4:7" x14ac:dyDescent="0.25">
      <c r="D116" s="8"/>
      <c r="E116" s="8"/>
      <c r="F116" s="9"/>
      <c r="G116" s="1" t="str">
        <f>IF(D116&lt;&gt;"",VLOOKUP(D116,'AGS-NUTS3'!A:E,3,0),"")</f>
        <v/>
      </c>
    </row>
    <row r="117" spans="4:7" x14ac:dyDescent="0.25">
      <c r="D117" s="8"/>
      <c r="E117" s="8"/>
      <c r="F117" s="9"/>
      <c r="G117" s="1" t="str">
        <f>IF(D117&lt;&gt;"",VLOOKUP(D117,'AGS-NUTS3'!A:E,3,0),"")</f>
        <v/>
      </c>
    </row>
    <row r="118" spans="4:7" x14ac:dyDescent="0.25">
      <c r="D118" s="8"/>
      <c r="E118" s="8"/>
      <c r="F118" s="9"/>
      <c r="G118" s="1" t="str">
        <f>IF(D118&lt;&gt;"",VLOOKUP(D118,'AGS-NUTS3'!A:E,3,0),"")</f>
        <v/>
      </c>
    </row>
    <row r="119" spans="4:7" x14ac:dyDescent="0.25">
      <c r="D119" s="8"/>
      <c r="E119" s="8"/>
      <c r="F119" s="9"/>
      <c r="G119" s="1" t="str">
        <f>IF(D119&lt;&gt;"",VLOOKUP(D119,'AGS-NUTS3'!A:E,3,0),"")</f>
        <v/>
      </c>
    </row>
    <row r="120" spans="4:7" x14ac:dyDescent="0.25">
      <c r="D120" s="8"/>
      <c r="E120" s="8"/>
      <c r="F120" s="9"/>
      <c r="G120" s="1" t="str">
        <f>IF(D120&lt;&gt;"",VLOOKUP(D120,'AGS-NUTS3'!A:E,3,0),"")</f>
        <v/>
      </c>
    </row>
    <row r="121" spans="4:7" x14ac:dyDescent="0.25">
      <c r="D121" s="8"/>
      <c r="E121" s="8"/>
      <c r="F121" s="9"/>
      <c r="G121" s="1" t="str">
        <f>IF(D121&lt;&gt;"",VLOOKUP(D121,'AGS-NUTS3'!A:E,3,0),"")</f>
        <v/>
      </c>
    </row>
    <row r="122" spans="4:7" x14ac:dyDescent="0.25">
      <c r="D122" s="8"/>
      <c r="E122" s="8"/>
      <c r="F122" s="9"/>
      <c r="G122" s="1" t="str">
        <f>IF(D122&lt;&gt;"",VLOOKUP(D122,'AGS-NUTS3'!A:E,3,0),"")</f>
        <v/>
      </c>
    </row>
    <row r="123" spans="4:7" x14ac:dyDescent="0.25">
      <c r="D123" s="8"/>
      <c r="E123" s="8"/>
      <c r="F123" s="9"/>
      <c r="G123" s="1" t="str">
        <f>IF(D123&lt;&gt;"",VLOOKUP(D123,'AGS-NUTS3'!A:E,3,0),"")</f>
        <v/>
      </c>
    </row>
    <row r="124" spans="4:7" x14ac:dyDescent="0.25">
      <c r="D124" s="8"/>
      <c r="E124" s="8"/>
      <c r="F124" s="9"/>
      <c r="G124" s="1" t="str">
        <f>IF(D124&lt;&gt;"",VLOOKUP(D124,'AGS-NUTS3'!A:E,3,0),"")</f>
        <v/>
      </c>
    </row>
    <row r="125" spans="4:7" x14ac:dyDescent="0.25">
      <c r="D125" s="8"/>
      <c r="E125" s="8"/>
      <c r="F125" s="9"/>
      <c r="G125" s="1" t="str">
        <f>IF(D125&lt;&gt;"",VLOOKUP(D125,'AGS-NUTS3'!A:E,3,0),"")</f>
        <v/>
      </c>
    </row>
    <row r="126" spans="4:7" x14ac:dyDescent="0.25">
      <c r="D126" s="8"/>
      <c r="E126" s="8"/>
      <c r="F126" s="9"/>
      <c r="G126" s="1" t="str">
        <f>IF(D126&lt;&gt;"",VLOOKUP(D126,'AGS-NUTS3'!A:E,3,0),"")</f>
        <v/>
      </c>
    </row>
    <row r="127" spans="4:7" x14ac:dyDescent="0.25">
      <c r="D127" s="8"/>
      <c r="E127" s="8"/>
      <c r="F127" s="9"/>
      <c r="G127" s="1" t="str">
        <f>IF(D127&lt;&gt;"",VLOOKUP(D127,'AGS-NUTS3'!A:E,3,0),"")</f>
        <v/>
      </c>
    </row>
    <row r="128" spans="4:7" x14ac:dyDescent="0.25">
      <c r="D128" s="8"/>
      <c r="E128" s="8"/>
      <c r="F128" s="9"/>
      <c r="G128" s="1" t="str">
        <f>IF(D128&lt;&gt;"",VLOOKUP(D128,'AGS-NUTS3'!A:E,3,0),"")</f>
        <v/>
      </c>
    </row>
    <row r="129" spans="4:7" x14ac:dyDescent="0.25">
      <c r="D129" s="8"/>
      <c r="E129" s="8"/>
      <c r="F129" s="9"/>
      <c r="G129" s="1" t="str">
        <f>IF(D129&lt;&gt;"",VLOOKUP(D129,'AGS-NUTS3'!A:E,3,0),"")</f>
        <v/>
      </c>
    </row>
    <row r="130" spans="4:7" x14ac:dyDescent="0.25">
      <c r="D130" s="8"/>
      <c r="E130" s="8"/>
      <c r="F130" s="9"/>
      <c r="G130" s="1" t="str">
        <f>IF(D130&lt;&gt;"",VLOOKUP(D130,'AGS-NUTS3'!A:E,3,0),"")</f>
        <v/>
      </c>
    </row>
    <row r="131" spans="4:7" x14ac:dyDescent="0.25">
      <c r="D131" s="8"/>
      <c r="E131" s="8"/>
      <c r="F131" s="9"/>
      <c r="G131" s="1" t="str">
        <f>IF(D131&lt;&gt;"",VLOOKUP(D131,'AGS-NUTS3'!A:E,3,0),"")</f>
        <v/>
      </c>
    </row>
    <row r="132" spans="4:7" x14ac:dyDescent="0.25">
      <c r="D132" s="8"/>
      <c r="E132" s="8"/>
      <c r="F132" s="9"/>
      <c r="G132" s="1" t="str">
        <f>IF(D132&lt;&gt;"",VLOOKUP(D132,'AGS-NUTS3'!A:E,3,0),"")</f>
        <v/>
      </c>
    </row>
    <row r="133" spans="4:7" x14ac:dyDescent="0.25">
      <c r="D133" s="8"/>
      <c r="E133" s="8"/>
      <c r="F133" s="9"/>
      <c r="G133" s="1" t="str">
        <f>IF(D133&lt;&gt;"",VLOOKUP(D133,'AGS-NUTS3'!A:E,3,0),"")</f>
        <v/>
      </c>
    </row>
    <row r="134" spans="4:7" x14ac:dyDescent="0.25">
      <c r="D134" s="8"/>
      <c r="E134" s="8"/>
      <c r="F134" s="9"/>
      <c r="G134" s="1" t="str">
        <f>IF(D134&lt;&gt;"",VLOOKUP(D134,'AGS-NUTS3'!A:E,3,0),"")</f>
        <v/>
      </c>
    </row>
    <row r="135" spans="4:7" x14ac:dyDescent="0.25">
      <c r="D135" s="8"/>
      <c r="E135" s="8"/>
      <c r="F135" s="9"/>
      <c r="G135" s="1" t="str">
        <f>IF(D135&lt;&gt;"",VLOOKUP(D135,'AGS-NUTS3'!A:E,3,0),"")</f>
        <v/>
      </c>
    </row>
    <row r="136" spans="4:7" x14ac:dyDescent="0.25">
      <c r="D136" s="8"/>
      <c r="E136" s="8"/>
      <c r="F136" s="9"/>
      <c r="G136" s="1" t="str">
        <f>IF(D136&lt;&gt;"",VLOOKUP(D136,'AGS-NUTS3'!A:E,3,0),"")</f>
        <v/>
      </c>
    </row>
    <row r="137" spans="4:7" x14ac:dyDescent="0.25">
      <c r="D137" s="8"/>
      <c r="E137" s="8"/>
      <c r="F137" s="9"/>
      <c r="G137" s="1" t="str">
        <f>IF(D137&lt;&gt;"",VLOOKUP(D137,'AGS-NUTS3'!A:E,3,0),"")</f>
        <v/>
      </c>
    </row>
    <row r="138" spans="4:7" x14ac:dyDescent="0.25">
      <c r="D138" s="8"/>
      <c r="E138" s="8"/>
      <c r="F138" s="9"/>
      <c r="G138" s="1" t="str">
        <f>IF(D138&lt;&gt;"",VLOOKUP(D138,'AGS-NUTS3'!A:E,3,0),"")</f>
        <v/>
      </c>
    </row>
    <row r="139" spans="4:7" x14ac:dyDescent="0.25">
      <c r="D139" s="8"/>
      <c r="E139" s="8"/>
      <c r="F139" s="9"/>
      <c r="G139" s="1" t="str">
        <f>IF(D139&lt;&gt;"",VLOOKUP(D139,'AGS-NUTS3'!A:E,3,0),"")</f>
        <v/>
      </c>
    </row>
    <row r="140" spans="4:7" x14ac:dyDescent="0.25">
      <c r="D140" s="8"/>
      <c r="E140" s="8"/>
      <c r="F140" s="9"/>
      <c r="G140" s="1" t="str">
        <f>IF(D140&lt;&gt;"",VLOOKUP(D140,'AGS-NUTS3'!A:E,3,0),"")</f>
        <v/>
      </c>
    </row>
    <row r="141" spans="4:7" x14ac:dyDescent="0.25">
      <c r="D141" s="8"/>
      <c r="E141" s="8"/>
      <c r="F141" s="9"/>
      <c r="G141" s="1" t="str">
        <f>IF(D141&lt;&gt;"",VLOOKUP(D141,'AGS-NUTS3'!A:E,3,0),"")</f>
        <v/>
      </c>
    </row>
    <row r="142" spans="4:7" x14ac:dyDescent="0.25">
      <c r="D142" s="8"/>
      <c r="E142" s="8"/>
      <c r="F142" s="9"/>
      <c r="G142" s="1" t="str">
        <f>IF(D142&lt;&gt;"",VLOOKUP(D142,'AGS-NUTS3'!A:E,3,0),"")</f>
        <v/>
      </c>
    </row>
    <row r="143" spans="4:7" x14ac:dyDescent="0.25">
      <c r="D143" s="8"/>
      <c r="E143" s="8"/>
      <c r="F143" s="9"/>
      <c r="G143" s="1" t="str">
        <f>IF(D143&lt;&gt;"",VLOOKUP(D143,'AGS-NUTS3'!A:E,3,0),"")</f>
        <v/>
      </c>
    </row>
    <row r="144" spans="4:7" x14ac:dyDescent="0.25">
      <c r="D144" s="8"/>
      <c r="E144" s="8"/>
      <c r="F144" s="9"/>
      <c r="G144" s="1" t="str">
        <f>IF(D144&lt;&gt;"",VLOOKUP(D144,'AGS-NUTS3'!A:E,3,0),"")</f>
        <v/>
      </c>
    </row>
    <row r="145" spans="4:7" x14ac:dyDescent="0.25">
      <c r="D145" s="8"/>
      <c r="E145" s="8"/>
      <c r="F145" s="9"/>
      <c r="G145" s="1" t="str">
        <f>IF(D145&lt;&gt;"",VLOOKUP(D145,'AGS-NUTS3'!A:E,3,0),"")</f>
        <v/>
      </c>
    </row>
    <row r="146" spans="4:7" x14ac:dyDescent="0.25">
      <c r="D146" s="8"/>
      <c r="E146" s="8"/>
      <c r="F146" s="9"/>
      <c r="G146" s="1" t="str">
        <f>IF(D146&lt;&gt;"",VLOOKUP(D146,'AGS-NUTS3'!A:E,3,0),"")</f>
        <v/>
      </c>
    </row>
    <row r="147" spans="4:7" x14ac:dyDescent="0.25">
      <c r="D147" s="8"/>
      <c r="E147" s="8"/>
      <c r="F147" s="9"/>
      <c r="G147" s="1" t="str">
        <f>IF(D147&lt;&gt;"",VLOOKUP(D147,'AGS-NUTS3'!A:E,3,0),"")</f>
        <v/>
      </c>
    </row>
    <row r="148" spans="4:7" x14ac:dyDescent="0.25">
      <c r="D148" s="8"/>
      <c r="E148" s="8"/>
      <c r="F148" s="9"/>
      <c r="G148" s="1" t="str">
        <f>IF(D148&lt;&gt;"",VLOOKUP(D148,'AGS-NUTS3'!A:E,3,0),"")</f>
        <v/>
      </c>
    </row>
    <row r="149" spans="4:7" x14ac:dyDescent="0.25">
      <c r="D149" s="8"/>
      <c r="E149" s="8"/>
      <c r="F149" s="9"/>
      <c r="G149" s="1" t="str">
        <f>IF(D149&lt;&gt;"",VLOOKUP(D149,'AGS-NUTS3'!A:E,3,0),"")</f>
        <v/>
      </c>
    </row>
    <row r="150" spans="4:7" x14ac:dyDescent="0.25">
      <c r="D150" s="8"/>
      <c r="E150" s="8"/>
      <c r="F150" s="9"/>
      <c r="G150" s="1" t="str">
        <f>IF(D150&lt;&gt;"",VLOOKUP(D150,'AGS-NUTS3'!A:E,3,0),"")</f>
        <v/>
      </c>
    </row>
    <row r="151" spans="4:7" x14ac:dyDescent="0.25">
      <c r="D151" s="8"/>
      <c r="E151" s="8"/>
      <c r="F151" s="9"/>
      <c r="G151" s="1" t="str">
        <f>IF(D151&lt;&gt;"",VLOOKUP(D151,'AGS-NUTS3'!A:E,3,0),"")</f>
        <v/>
      </c>
    </row>
    <row r="152" spans="4:7" x14ac:dyDescent="0.25">
      <c r="D152" s="8"/>
      <c r="E152" s="8"/>
      <c r="F152" s="9"/>
      <c r="G152" s="1" t="str">
        <f>IF(D152&lt;&gt;"",VLOOKUP(D152,'AGS-NUTS3'!A:E,3,0),"")</f>
        <v/>
      </c>
    </row>
    <row r="153" spans="4:7" x14ac:dyDescent="0.25">
      <c r="D153" s="8"/>
      <c r="E153" s="8"/>
      <c r="F153" s="9"/>
      <c r="G153" s="1" t="str">
        <f>IF(D153&lt;&gt;"",VLOOKUP(D153,'AGS-NUTS3'!A:E,3,0),"")</f>
        <v/>
      </c>
    </row>
    <row r="154" spans="4:7" x14ac:dyDescent="0.25">
      <c r="D154" s="8"/>
      <c r="E154" s="8"/>
      <c r="F154" s="9"/>
      <c r="G154" s="1" t="str">
        <f>IF(D154&lt;&gt;"",VLOOKUP(D154,'AGS-NUTS3'!A:E,3,0),"")</f>
        <v/>
      </c>
    </row>
    <row r="155" spans="4:7" x14ac:dyDescent="0.25">
      <c r="D155" s="8"/>
      <c r="E155" s="8"/>
      <c r="F155" s="9"/>
      <c r="G155" s="1" t="str">
        <f>IF(D155&lt;&gt;"",VLOOKUP(D155,'AGS-NUTS3'!A:E,3,0),"")</f>
        <v/>
      </c>
    </row>
    <row r="156" spans="4:7" x14ac:dyDescent="0.25">
      <c r="D156" s="8"/>
      <c r="E156" s="8"/>
      <c r="F156" s="9"/>
      <c r="G156" s="1" t="str">
        <f>IF(D156&lt;&gt;"",VLOOKUP(D156,'AGS-NUTS3'!A:E,3,0),"")</f>
        <v/>
      </c>
    </row>
    <row r="157" spans="4:7" x14ac:dyDescent="0.25">
      <c r="D157" s="8"/>
      <c r="E157" s="8"/>
      <c r="F157" s="9"/>
      <c r="G157" s="1" t="str">
        <f>IF(D157&lt;&gt;"",VLOOKUP(D157,'AGS-NUTS3'!A:E,3,0),"")</f>
        <v/>
      </c>
    </row>
    <row r="158" spans="4:7" x14ac:dyDescent="0.25">
      <c r="D158" s="8"/>
      <c r="E158" s="8"/>
      <c r="F158" s="9"/>
      <c r="G158" s="1" t="str">
        <f>IF(D158&lt;&gt;"",VLOOKUP(D158,'AGS-NUTS3'!A:E,3,0),"")</f>
        <v/>
      </c>
    </row>
    <row r="159" spans="4:7" x14ac:dyDescent="0.25">
      <c r="D159" s="8"/>
      <c r="E159" s="8"/>
      <c r="F159" s="9"/>
      <c r="G159" s="1" t="str">
        <f>IF(D159&lt;&gt;"",VLOOKUP(D159,'AGS-NUTS3'!A:E,3,0),"")</f>
        <v/>
      </c>
    </row>
    <row r="160" spans="4:7" x14ac:dyDescent="0.25">
      <c r="D160" s="8"/>
      <c r="E160" s="8"/>
      <c r="F160" s="9"/>
      <c r="G160" s="1" t="str">
        <f>IF(D160&lt;&gt;"",VLOOKUP(D160,'AGS-NUTS3'!A:E,3,0),"")</f>
        <v/>
      </c>
    </row>
    <row r="161" spans="4:7" x14ac:dyDescent="0.25">
      <c r="D161" s="8"/>
      <c r="E161" s="8"/>
      <c r="F161" s="9"/>
      <c r="G161" s="1" t="str">
        <f>IF(D161&lt;&gt;"",VLOOKUP(D161,'AGS-NUTS3'!A:E,3,0),"")</f>
        <v/>
      </c>
    </row>
    <row r="162" spans="4:7" x14ac:dyDescent="0.25">
      <c r="D162" s="8"/>
      <c r="E162" s="8"/>
      <c r="F162" s="9"/>
      <c r="G162" s="1" t="str">
        <f>IF(D162&lt;&gt;"",VLOOKUP(D162,'AGS-NUTS3'!A:E,3,0),"")</f>
        <v/>
      </c>
    </row>
    <row r="163" spans="4:7" x14ac:dyDescent="0.25">
      <c r="D163" s="8"/>
      <c r="E163" s="8"/>
      <c r="F163" s="9"/>
      <c r="G163" s="1" t="str">
        <f>IF(D163&lt;&gt;"",VLOOKUP(D163,'AGS-NUTS3'!A:E,3,0),"")</f>
        <v/>
      </c>
    </row>
    <row r="164" spans="4:7" x14ac:dyDescent="0.25">
      <c r="D164" s="8"/>
      <c r="E164" s="8"/>
      <c r="F164" s="9"/>
      <c r="G164" s="1" t="str">
        <f>IF(D164&lt;&gt;"",VLOOKUP(D164,'AGS-NUTS3'!A:E,3,0),"")</f>
        <v/>
      </c>
    </row>
    <row r="165" spans="4:7" x14ac:dyDescent="0.25">
      <c r="D165" s="8"/>
      <c r="E165" s="8"/>
      <c r="F165" s="9"/>
      <c r="G165" s="1" t="str">
        <f>IF(D165&lt;&gt;"",VLOOKUP(D165,'AGS-NUTS3'!A:E,3,0),"")</f>
        <v/>
      </c>
    </row>
    <row r="166" spans="4:7" x14ac:dyDescent="0.25">
      <c r="D166" s="8"/>
      <c r="E166" s="8"/>
      <c r="F166" s="9"/>
      <c r="G166" s="1" t="str">
        <f>IF(D166&lt;&gt;"",VLOOKUP(D166,'AGS-NUTS3'!A:E,3,0),"")</f>
        <v/>
      </c>
    </row>
    <row r="167" spans="4:7" x14ac:dyDescent="0.25">
      <c r="D167" s="8"/>
      <c r="E167" s="8"/>
      <c r="F167" s="9"/>
      <c r="G167" s="1" t="str">
        <f>IF(D167&lt;&gt;"",VLOOKUP(D167,'AGS-NUTS3'!A:E,3,0),"")</f>
        <v/>
      </c>
    </row>
    <row r="168" spans="4:7" x14ac:dyDescent="0.25">
      <c r="D168" s="8"/>
      <c r="E168" s="8"/>
      <c r="F168" s="9"/>
      <c r="G168" s="1" t="str">
        <f>IF(D168&lt;&gt;"",VLOOKUP(D168,'AGS-NUTS3'!A:E,3,0),"")</f>
        <v/>
      </c>
    </row>
    <row r="169" spans="4:7" x14ac:dyDescent="0.25">
      <c r="D169" s="8"/>
      <c r="E169" s="8"/>
      <c r="F169" s="9"/>
      <c r="G169" s="1" t="str">
        <f>IF(D169&lt;&gt;"",VLOOKUP(D169,'AGS-NUTS3'!A:E,3,0),"")</f>
        <v/>
      </c>
    </row>
    <row r="170" spans="4:7" x14ac:dyDescent="0.25">
      <c r="D170" s="8"/>
      <c r="E170" s="8"/>
      <c r="F170" s="9"/>
      <c r="G170" s="1" t="str">
        <f>IF(D170&lt;&gt;"",VLOOKUP(D170,'AGS-NUTS3'!A:E,3,0),"")</f>
        <v/>
      </c>
    </row>
    <row r="171" spans="4:7" x14ac:dyDescent="0.25">
      <c r="D171" s="8"/>
      <c r="E171" s="8"/>
      <c r="F171" s="9"/>
      <c r="G171" s="1" t="str">
        <f>IF(D171&lt;&gt;"",VLOOKUP(D171,'AGS-NUTS3'!A:E,3,0),"")</f>
        <v/>
      </c>
    </row>
    <row r="172" spans="4:7" x14ac:dyDescent="0.25">
      <c r="D172" s="8"/>
      <c r="E172" s="8"/>
      <c r="F172" s="9"/>
      <c r="G172" s="1" t="str">
        <f>IF(D172&lt;&gt;"",VLOOKUP(D172,'AGS-NUTS3'!A:E,3,0),"")</f>
        <v/>
      </c>
    </row>
    <row r="173" spans="4:7" x14ac:dyDescent="0.25">
      <c r="D173" s="8"/>
      <c r="E173" s="8"/>
      <c r="F173" s="9"/>
      <c r="G173" s="1" t="str">
        <f>IF(D173&lt;&gt;"",VLOOKUP(D173,'AGS-NUTS3'!A:E,3,0),"")</f>
        <v/>
      </c>
    </row>
    <row r="174" spans="4:7" x14ac:dyDescent="0.25">
      <c r="D174" s="8"/>
      <c r="E174" s="8"/>
      <c r="F174" s="9"/>
      <c r="G174" s="1" t="str">
        <f>IF(D174&lt;&gt;"",VLOOKUP(D174,'AGS-NUTS3'!A:E,3,0),"")</f>
        <v/>
      </c>
    </row>
    <row r="175" spans="4:7" x14ac:dyDescent="0.25">
      <c r="D175" s="8"/>
      <c r="E175" s="8"/>
      <c r="F175" s="9"/>
      <c r="G175" s="1" t="str">
        <f>IF(D175&lt;&gt;"",VLOOKUP(D175,'AGS-NUTS3'!A:E,3,0),"")</f>
        <v/>
      </c>
    </row>
    <row r="176" spans="4:7" x14ac:dyDescent="0.25">
      <c r="D176" s="8"/>
      <c r="E176" s="8"/>
      <c r="F176" s="9"/>
      <c r="G176" s="1" t="str">
        <f>IF(D176&lt;&gt;"",VLOOKUP(D176,'AGS-NUTS3'!A:E,3,0),"")</f>
        <v/>
      </c>
    </row>
    <row r="177" spans="4:7" x14ac:dyDescent="0.25">
      <c r="D177" s="8"/>
      <c r="E177" s="8"/>
      <c r="F177" s="9"/>
      <c r="G177" s="1" t="str">
        <f>IF(D177&lt;&gt;"",VLOOKUP(D177,'AGS-NUTS3'!A:E,3,0),"")</f>
        <v/>
      </c>
    </row>
    <row r="178" spans="4:7" x14ac:dyDescent="0.25">
      <c r="D178" s="8"/>
      <c r="E178" s="8"/>
      <c r="F178" s="9"/>
      <c r="G178" s="1" t="str">
        <f>IF(D178&lt;&gt;"",VLOOKUP(D178,'AGS-NUTS3'!A:E,3,0),"")</f>
        <v/>
      </c>
    </row>
    <row r="179" spans="4:7" x14ac:dyDescent="0.25">
      <c r="D179" s="8"/>
      <c r="E179" s="8"/>
      <c r="F179" s="9"/>
      <c r="G179" s="1" t="str">
        <f>IF(D179&lt;&gt;"",VLOOKUP(D179,'AGS-NUTS3'!A:E,3,0),"")</f>
        <v/>
      </c>
    </row>
    <row r="180" spans="4:7" x14ac:dyDescent="0.25">
      <c r="D180" s="8"/>
      <c r="E180" s="8"/>
      <c r="F180" s="9"/>
      <c r="G180" s="1" t="str">
        <f>IF(D180&lt;&gt;"",VLOOKUP(D180,'AGS-NUTS3'!A:E,3,0),"")</f>
        <v/>
      </c>
    </row>
    <row r="181" spans="4:7" x14ac:dyDescent="0.25">
      <c r="D181" s="8"/>
      <c r="E181" s="8"/>
      <c r="F181" s="9"/>
      <c r="G181" s="1" t="str">
        <f>IF(D181&lt;&gt;"",VLOOKUP(D181,'AGS-NUTS3'!A:E,3,0),"")</f>
        <v/>
      </c>
    </row>
    <row r="182" spans="4:7" x14ac:dyDescent="0.25">
      <c r="D182" s="8"/>
      <c r="E182" s="8"/>
      <c r="F182" s="9"/>
      <c r="G182" s="1" t="str">
        <f>IF(D182&lt;&gt;"",VLOOKUP(D182,'AGS-NUTS3'!A:E,3,0),"")</f>
        <v/>
      </c>
    </row>
    <row r="183" spans="4:7" x14ac:dyDescent="0.25">
      <c r="D183" s="8"/>
      <c r="E183" s="8"/>
      <c r="F183" s="9"/>
      <c r="G183" s="1" t="str">
        <f>IF(D183&lt;&gt;"",VLOOKUP(D183,'AGS-NUTS3'!A:E,3,0),"")</f>
        <v/>
      </c>
    </row>
    <row r="184" spans="4:7" x14ac:dyDescent="0.25">
      <c r="D184" s="8"/>
      <c r="E184" s="8"/>
      <c r="F184" s="9"/>
      <c r="G184" s="1" t="str">
        <f>IF(D184&lt;&gt;"",VLOOKUP(D184,'AGS-NUTS3'!A:E,3,0),"")</f>
        <v/>
      </c>
    </row>
    <row r="185" spans="4:7" x14ac:dyDescent="0.25">
      <c r="D185" s="8"/>
      <c r="E185" s="8"/>
      <c r="F185" s="9"/>
      <c r="G185" s="1" t="str">
        <f>IF(D185&lt;&gt;"",VLOOKUP(D185,'AGS-NUTS3'!A:E,3,0),"")</f>
        <v/>
      </c>
    </row>
    <row r="186" spans="4:7" x14ac:dyDescent="0.25">
      <c r="D186" s="8"/>
      <c r="E186" s="8"/>
      <c r="F186" s="9"/>
      <c r="G186" s="1" t="str">
        <f>IF(D186&lt;&gt;"",VLOOKUP(D186,'AGS-NUTS3'!A:E,3,0),"")</f>
        <v/>
      </c>
    </row>
    <row r="187" spans="4:7" x14ac:dyDescent="0.25">
      <c r="D187" s="8"/>
      <c r="E187" s="8"/>
      <c r="F187" s="9"/>
      <c r="G187" s="1" t="str">
        <f>IF(D187&lt;&gt;"",VLOOKUP(D187,'AGS-NUTS3'!A:E,3,0),"")</f>
        <v/>
      </c>
    </row>
    <row r="188" spans="4:7" x14ac:dyDescent="0.25">
      <c r="D188" s="8"/>
      <c r="E188" s="8"/>
      <c r="F188" s="9"/>
      <c r="G188" s="1" t="str">
        <f>IF(D188&lt;&gt;"",VLOOKUP(D188,'AGS-NUTS3'!A:E,3,0),"")</f>
        <v/>
      </c>
    </row>
    <row r="189" spans="4:7" x14ac:dyDescent="0.25">
      <c r="D189" s="8"/>
      <c r="E189" s="8"/>
      <c r="F189" s="9"/>
      <c r="G189" s="1" t="str">
        <f>IF(D189&lt;&gt;"",VLOOKUP(D189,'AGS-NUTS3'!A:E,3,0),"")</f>
        <v/>
      </c>
    </row>
    <row r="190" spans="4:7" x14ac:dyDescent="0.25">
      <c r="D190" s="8"/>
      <c r="E190" s="8"/>
      <c r="F190" s="9"/>
      <c r="G190" s="1" t="str">
        <f>IF(D190&lt;&gt;"",VLOOKUP(D190,'AGS-NUTS3'!A:E,3,0),"")</f>
        <v/>
      </c>
    </row>
    <row r="191" spans="4:7" x14ac:dyDescent="0.25">
      <c r="D191" s="8"/>
      <c r="E191" s="8"/>
      <c r="F191" s="9"/>
      <c r="G191" s="1" t="str">
        <f>IF(D191&lt;&gt;"",VLOOKUP(D191,'AGS-NUTS3'!A:E,3,0),"")</f>
        <v/>
      </c>
    </row>
    <row r="192" spans="4:7" x14ac:dyDescent="0.25">
      <c r="D192" s="8"/>
      <c r="E192" s="8"/>
      <c r="F192" s="9"/>
      <c r="G192" s="1" t="str">
        <f>IF(D192&lt;&gt;"",VLOOKUP(D192,'AGS-NUTS3'!A:E,3,0),"")</f>
        <v/>
      </c>
    </row>
    <row r="193" spans="4:7" x14ac:dyDescent="0.25">
      <c r="D193" s="8"/>
      <c r="E193" s="8"/>
      <c r="F193" s="9"/>
      <c r="G193" s="1" t="str">
        <f>IF(D193&lt;&gt;"",VLOOKUP(D193,'AGS-NUTS3'!A:E,3,0),"")</f>
        <v/>
      </c>
    </row>
    <row r="194" spans="4:7" x14ac:dyDescent="0.25">
      <c r="D194" s="8"/>
      <c r="E194" s="8"/>
      <c r="F194" s="9"/>
      <c r="G194" s="1" t="str">
        <f>IF(D194&lt;&gt;"",VLOOKUP(D194,'AGS-NUTS3'!A:E,3,0),"")</f>
        <v/>
      </c>
    </row>
    <row r="195" spans="4:7" x14ac:dyDescent="0.25">
      <c r="D195" s="8"/>
      <c r="E195" s="8"/>
      <c r="F195" s="9"/>
      <c r="G195" s="1" t="str">
        <f>IF(D195&lt;&gt;"",VLOOKUP(D195,'AGS-NUTS3'!A:E,3,0),"")</f>
        <v/>
      </c>
    </row>
    <row r="196" spans="4:7" x14ac:dyDescent="0.25">
      <c r="D196" s="8"/>
      <c r="E196" s="8"/>
      <c r="F196" s="9"/>
      <c r="G196" s="1" t="str">
        <f>IF(D196&lt;&gt;"",VLOOKUP(D196,'AGS-NUTS3'!A:E,3,0),"")</f>
        <v/>
      </c>
    </row>
    <row r="197" spans="4:7" x14ac:dyDescent="0.25">
      <c r="D197" s="8"/>
      <c r="E197" s="8"/>
      <c r="F197" s="9"/>
      <c r="G197" s="1" t="str">
        <f>IF(D197&lt;&gt;"",VLOOKUP(D197,'AGS-NUTS3'!A:E,3,0),"")</f>
        <v/>
      </c>
    </row>
    <row r="198" spans="4:7" x14ac:dyDescent="0.25">
      <c r="D198" s="8"/>
      <c r="E198" s="8"/>
      <c r="F198" s="9"/>
      <c r="G198" s="1" t="str">
        <f>IF(D198&lt;&gt;"",VLOOKUP(D198,'AGS-NUTS3'!A:E,3,0),"")</f>
        <v/>
      </c>
    </row>
    <row r="199" spans="4:7" x14ac:dyDescent="0.25">
      <c r="D199" s="8"/>
      <c r="E199" s="8"/>
      <c r="F199" s="9"/>
      <c r="G199" s="1" t="str">
        <f>IF(D199&lt;&gt;"",VLOOKUP(D199,'AGS-NUTS3'!A:E,3,0),"")</f>
        <v/>
      </c>
    </row>
    <row r="200" spans="4:7" x14ac:dyDescent="0.25">
      <c r="D200" s="8"/>
      <c r="E200" s="8"/>
      <c r="F200" s="9"/>
      <c r="G200" s="1" t="str">
        <f>IF(D200&lt;&gt;"",VLOOKUP(D200,'AGS-NUTS3'!A:E,3,0),"")</f>
        <v/>
      </c>
    </row>
    <row r="201" spans="4:7" x14ac:dyDescent="0.25">
      <c r="D201" s="8"/>
      <c r="E201" s="8"/>
      <c r="F201" s="9"/>
      <c r="G201" s="1" t="str">
        <f>IF(D201&lt;&gt;"",VLOOKUP(D201,'AGS-NUTS3'!A:E,3,0),"")</f>
        <v/>
      </c>
    </row>
    <row r="202" spans="4:7" x14ac:dyDescent="0.25">
      <c r="D202" s="8"/>
      <c r="E202" s="8"/>
      <c r="F202" s="9"/>
      <c r="G202" s="1" t="str">
        <f>IF(D202&lt;&gt;"",VLOOKUP(D202,'AGS-NUTS3'!A:E,3,0),"")</f>
        <v/>
      </c>
    </row>
    <row r="203" spans="4:7" x14ac:dyDescent="0.25">
      <c r="D203" s="8"/>
      <c r="E203" s="8"/>
      <c r="F203" s="9"/>
      <c r="G203" s="1" t="str">
        <f>IF(D203&lt;&gt;"",VLOOKUP(D203,'AGS-NUTS3'!A:E,3,0),"")</f>
        <v/>
      </c>
    </row>
    <row r="204" spans="4:7" x14ac:dyDescent="0.25">
      <c r="D204" s="8"/>
      <c r="E204" s="8"/>
      <c r="F204" s="9"/>
      <c r="G204" s="1" t="str">
        <f>IF(D204&lt;&gt;"",VLOOKUP(D204,'AGS-NUTS3'!A:E,3,0),"")</f>
        <v/>
      </c>
    </row>
    <row r="205" spans="4:7" x14ac:dyDescent="0.25">
      <c r="D205" s="8"/>
      <c r="E205" s="8"/>
      <c r="F205" s="9"/>
      <c r="G205" s="1" t="str">
        <f>IF(D205&lt;&gt;"",VLOOKUP(D205,'AGS-NUTS3'!A:E,3,0),"")</f>
        <v/>
      </c>
    </row>
    <row r="206" spans="4:7" x14ac:dyDescent="0.25">
      <c r="D206" s="8"/>
      <c r="E206" s="8"/>
      <c r="F206" s="9"/>
      <c r="G206" s="1" t="str">
        <f>IF(D206&lt;&gt;"",VLOOKUP(D206,'AGS-NUTS3'!A:E,3,0),"")</f>
        <v/>
      </c>
    </row>
    <row r="207" spans="4:7" x14ac:dyDescent="0.25">
      <c r="D207" s="8"/>
      <c r="E207" s="8"/>
      <c r="F207" s="9"/>
      <c r="G207" s="1" t="str">
        <f>IF(D207&lt;&gt;"",VLOOKUP(D207,'AGS-NUTS3'!A:E,3,0),"")</f>
        <v/>
      </c>
    </row>
    <row r="208" spans="4:7" x14ac:dyDescent="0.25">
      <c r="D208" s="8"/>
      <c r="E208" s="8"/>
      <c r="F208" s="9"/>
      <c r="G208" s="1" t="str">
        <f>IF(D208&lt;&gt;"",VLOOKUP(D208,'AGS-NUTS3'!A:E,3,0),"")</f>
        <v/>
      </c>
    </row>
    <row r="209" spans="4:7" x14ac:dyDescent="0.25">
      <c r="D209" s="8"/>
      <c r="E209" s="8"/>
      <c r="F209" s="9"/>
      <c r="G209" s="1" t="str">
        <f>IF(D209&lt;&gt;"",VLOOKUP(D209,'AGS-NUTS3'!A:E,3,0),"")</f>
        <v/>
      </c>
    </row>
    <row r="210" spans="4:7" x14ac:dyDescent="0.25">
      <c r="D210" s="8"/>
      <c r="E210" s="8"/>
      <c r="F210" s="9"/>
      <c r="G210" s="1" t="str">
        <f>IF(D210&lt;&gt;"",VLOOKUP(D210,'AGS-NUTS3'!A:E,3,0),"")</f>
        <v/>
      </c>
    </row>
    <row r="211" spans="4:7" x14ac:dyDescent="0.25">
      <c r="D211" s="8"/>
      <c r="E211" s="8"/>
      <c r="F211" s="9"/>
      <c r="G211" s="1" t="str">
        <f>IF(D211&lt;&gt;"",VLOOKUP(D211,'AGS-NUTS3'!A:E,3,0),"")</f>
        <v/>
      </c>
    </row>
    <row r="212" spans="4:7" x14ac:dyDescent="0.25">
      <c r="D212" s="8"/>
      <c r="E212" s="8"/>
      <c r="F212" s="9"/>
      <c r="G212" s="1" t="str">
        <f>IF(D212&lt;&gt;"",VLOOKUP(D212,'AGS-NUTS3'!A:E,3,0),"")</f>
        <v/>
      </c>
    </row>
    <row r="213" spans="4:7" x14ac:dyDescent="0.25">
      <c r="D213" s="8"/>
      <c r="E213" s="8"/>
      <c r="F213" s="9"/>
      <c r="G213" s="1" t="str">
        <f>IF(D213&lt;&gt;"",VLOOKUP(D213,'AGS-NUTS3'!A:E,3,0),"")</f>
        <v/>
      </c>
    </row>
    <row r="214" spans="4:7" x14ac:dyDescent="0.25">
      <c r="D214" s="8"/>
      <c r="E214" s="8"/>
      <c r="F214" s="9"/>
      <c r="G214" s="1" t="str">
        <f>IF(D214&lt;&gt;"",VLOOKUP(D214,'AGS-NUTS3'!A:E,3,0),"")</f>
        <v/>
      </c>
    </row>
    <row r="215" spans="4:7" x14ac:dyDescent="0.25">
      <c r="D215" s="8"/>
      <c r="E215" s="8"/>
      <c r="F215" s="9"/>
      <c r="G215" s="1" t="str">
        <f>IF(D215&lt;&gt;"",VLOOKUP(D215,'AGS-NUTS3'!A:E,3,0),"")</f>
        <v/>
      </c>
    </row>
    <row r="216" spans="4:7" x14ac:dyDescent="0.25">
      <c r="D216" s="8"/>
      <c r="E216" s="8"/>
      <c r="F216" s="9"/>
      <c r="G216" s="1" t="str">
        <f>IF(D216&lt;&gt;"",VLOOKUP(D216,'AGS-NUTS3'!A:E,3,0),"")</f>
        <v/>
      </c>
    </row>
    <row r="217" spans="4:7" x14ac:dyDescent="0.25">
      <c r="D217" s="8"/>
      <c r="E217" s="8"/>
      <c r="F217" s="9"/>
      <c r="G217" s="1" t="str">
        <f>IF(D217&lt;&gt;"",VLOOKUP(D217,'AGS-NUTS3'!A:E,3,0),"")</f>
        <v/>
      </c>
    </row>
    <row r="218" spans="4:7" x14ac:dyDescent="0.25">
      <c r="D218" s="8"/>
      <c r="E218" s="8"/>
      <c r="F218" s="9"/>
      <c r="G218" s="1" t="str">
        <f>IF(D218&lt;&gt;"",VLOOKUP(D218,'AGS-NUTS3'!A:E,3,0),"")</f>
        <v/>
      </c>
    </row>
    <row r="219" spans="4:7" x14ac:dyDescent="0.25">
      <c r="D219" s="8"/>
      <c r="E219" s="8"/>
      <c r="F219" s="9"/>
      <c r="G219" s="1" t="str">
        <f>IF(D219&lt;&gt;"",VLOOKUP(D219,'AGS-NUTS3'!A:E,3,0),"")</f>
        <v/>
      </c>
    </row>
    <row r="220" spans="4:7" x14ac:dyDescent="0.25">
      <c r="D220" s="8"/>
      <c r="E220" s="8"/>
      <c r="F220" s="9"/>
      <c r="G220" s="1" t="str">
        <f>IF(D220&lt;&gt;"",VLOOKUP(D220,'AGS-NUTS3'!A:E,3,0),"")</f>
        <v/>
      </c>
    </row>
    <row r="221" spans="4:7" x14ac:dyDescent="0.25">
      <c r="D221" s="8"/>
      <c r="E221" s="8"/>
      <c r="F221" s="9"/>
      <c r="G221" s="1" t="str">
        <f>IF(D221&lt;&gt;"",VLOOKUP(D221,'AGS-NUTS3'!A:E,3,0),"")</f>
        <v/>
      </c>
    </row>
    <row r="222" spans="4:7" x14ac:dyDescent="0.25">
      <c r="D222" s="8"/>
      <c r="E222" s="8"/>
      <c r="F222" s="9"/>
      <c r="G222" s="1" t="str">
        <f>IF(D222&lt;&gt;"",VLOOKUP(D222,'AGS-NUTS3'!A:E,3,0),"")</f>
        <v/>
      </c>
    </row>
    <row r="223" spans="4:7" x14ac:dyDescent="0.25">
      <c r="D223" s="8"/>
      <c r="E223" s="8"/>
      <c r="F223" s="9"/>
      <c r="G223" s="1" t="str">
        <f>IF(D223&lt;&gt;"",VLOOKUP(D223,'AGS-NUTS3'!A:E,3,0),"")</f>
        <v/>
      </c>
    </row>
    <row r="224" spans="4:7" x14ac:dyDescent="0.25">
      <c r="D224" s="8"/>
      <c r="E224" s="8"/>
      <c r="F224" s="9"/>
      <c r="G224" s="1" t="str">
        <f>IF(D224&lt;&gt;"",VLOOKUP(D224,'AGS-NUTS3'!A:E,3,0),"")</f>
        <v/>
      </c>
    </row>
    <row r="225" spans="4:7" x14ac:dyDescent="0.25">
      <c r="D225" s="8"/>
      <c r="E225" s="8"/>
      <c r="F225" s="9"/>
      <c r="G225" s="1" t="str">
        <f>IF(D225&lt;&gt;"",VLOOKUP(D225,'AGS-NUTS3'!A:E,3,0),"")</f>
        <v/>
      </c>
    </row>
    <row r="226" spans="4:7" x14ac:dyDescent="0.25">
      <c r="D226" s="8"/>
      <c r="E226" s="8"/>
      <c r="F226" s="9"/>
      <c r="G226" s="1" t="str">
        <f>IF(D226&lt;&gt;"",VLOOKUP(D226,'AGS-NUTS3'!A:E,3,0),"")</f>
        <v/>
      </c>
    </row>
    <row r="227" spans="4:7" x14ac:dyDescent="0.25">
      <c r="D227" s="8"/>
      <c r="E227" s="8"/>
      <c r="F227" s="9"/>
      <c r="G227" s="1" t="str">
        <f>IF(D227&lt;&gt;"",VLOOKUP(D227,'AGS-NUTS3'!A:E,3,0),"")</f>
        <v/>
      </c>
    </row>
    <row r="228" spans="4:7" x14ac:dyDescent="0.25">
      <c r="D228" s="8"/>
      <c r="E228" s="8"/>
      <c r="F228" s="9"/>
      <c r="G228" s="1" t="str">
        <f>IF(D228&lt;&gt;"",VLOOKUP(D228,'AGS-NUTS3'!A:E,3,0),"")</f>
        <v/>
      </c>
    </row>
    <row r="229" spans="4:7" x14ac:dyDescent="0.25">
      <c r="D229" s="8"/>
      <c r="E229" s="8"/>
      <c r="F229" s="9"/>
      <c r="G229" s="1" t="str">
        <f>IF(D229&lt;&gt;"",VLOOKUP(D229,'AGS-NUTS3'!A:E,3,0),"")</f>
        <v/>
      </c>
    </row>
    <row r="230" spans="4:7" x14ac:dyDescent="0.25">
      <c r="D230" s="8"/>
      <c r="E230" s="8"/>
      <c r="F230" s="9"/>
      <c r="G230" s="1" t="str">
        <f>IF(D230&lt;&gt;"",VLOOKUP(D230,'AGS-NUTS3'!A:E,3,0),"")</f>
        <v/>
      </c>
    </row>
    <row r="231" spans="4:7" x14ac:dyDescent="0.25">
      <c r="D231" s="8"/>
      <c r="E231" s="8"/>
      <c r="F231" s="9"/>
      <c r="G231" s="1" t="str">
        <f>IF(D231&lt;&gt;"",VLOOKUP(D231,'AGS-NUTS3'!A:E,3,0),"")</f>
        <v/>
      </c>
    </row>
    <row r="232" spans="4:7" x14ac:dyDescent="0.25">
      <c r="D232" s="8"/>
      <c r="E232" s="8"/>
      <c r="F232" s="9"/>
      <c r="G232" s="1" t="str">
        <f>IF(D232&lt;&gt;"",VLOOKUP(D232,'AGS-NUTS3'!A:E,3,0),"")</f>
        <v/>
      </c>
    </row>
    <row r="233" spans="4:7" x14ac:dyDescent="0.25">
      <c r="D233" s="8"/>
      <c r="E233" s="8"/>
      <c r="F233" s="9"/>
      <c r="G233" s="1" t="str">
        <f>IF(D233&lt;&gt;"",VLOOKUP(D233,'AGS-NUTS3'!A:E,3,0),"")</f>
        <v/>
      </c>
    </row>
    <row r="234" spans="4:7" x14ac:dyDescent="0.25">
      <c r="D234" s="8"/>
      <c r="E234" s="8"/>
      <c r="F234" s="9"/>
      <c r="G234" s="1" t="str">
        <f>IF(D234&lt;&gt;"",VLOOKUP(D234,'AGS-NUTS3'!A:E,3,0),"")</f>
        <v/>
      </c>
    </row>
    <row r="235" spans="4:7" x14ac:dyDescent="0.25">
      <c r="D235" s="8"/>
      <c r="E235" s="8"/>
      <c r="F235" s="9"/>
      <c r="G235" s="1" t="str">
        <f>IF(D235&lt;&gt;"",VLOOKUP(D235,'AGS-NUTS3'!A:E,3,0),"")</f>
        <v/>
      </c>
    </row>
    <row r="236" spans="4:7" x14ac:dyDescent="0.25">
      <c r="D236" s="8"/>
      <c r="E236" s="8"/>
      <c r="F236" s="9"/>
      <c r="G236" s="1" t="str">
        <f>IF(D236&lt;&gt;"",VLOOKUP(D236,'AGS-NUTS3'!A:E,3,0),"")</f>
        <v/>
      </c>
    </row>
    <row r="237" spans="4:7" x14ac:dyDescent="0.25">
      <c r="D237" s="8"/>
      <c r="E237" s="8"/>
      <c r="F237" s="9"/>
      <c r="G237" s="1" t="str">
        <f>IF(D237&lt;&gt;"",VLOOKUP(D237,'AGS-NUTS3'!A:E,3,0),"")</f>
        <v/>
      </c>
    </row>
    <row r="238" spans="4:7" x14ac:dyDescent="0.25">
      <c r="D238" s="8"/>
      <c r="E238" s="8"/>
      <c r="F238" s="9"/>
      <c r="G238" s="1" t="str">
        <f>IF(D238&lt;&gt;"",VLOOKUP(D238,'AGS-NUTS3'!A:E,3,0),"")</f>
        <v/>
      </c>
    </row>
    <row r="239" spans="4:7" x14ac:dyDescent="0.25">
      <c r="D239" s="8"/>
      <c r="E239" s="8"/>
      <c r="F239" s="9"/>
      <c r="G239" s="1" t="str">
        <f>IF(D239&lt;&gt;"",VLOOKUP(D239,'AGS-NUTS3'!A:E,3,0),"")</f>
        <v/>
      </c>
    </row>
    <row r="240" spans="4:7" x14ac:dyDescent="0.25">
      <c r="D240" s="8"/>
      <c r="E240" s="8"/>
      <c r="F240" s="9"/>
      <c r="G240" s="1" t="str">
        <f>IF(D240&lt;&gt;"",VLOOKUP(D240,'AGS-NUTS3'!A:E,3,0),"")</f>
        <v/>
      </c>
    </row>
    <row r="241" spans="4:7" x14ac:dyDescent="0.25">
      <c r="D241" s="8"/>
      <c r="E241" s="8"/>
      <c r="F241" s="9"/>
      <c r="G241" s="1" t="str">
        <f>IF(D241&lt;&gt;"",VLOOKUP(D241,'AGS-NUTS3'!A:E,3,0),"")</f>
        <v/>
      </c>
    </row>
    <row r="242" spans="4:7" x14ac:dyDescent="0.25">
      <c r="D242" s="8"/>
      <c r="E242" s="8"/>
      <c r="F242" s="9"/>
      <c r="G242" s="1" t="str">
        <f>IF(D242&lt;&gt;"",VLOOKUP(D242,'AGS-NUTS3'!A:E,3,0),"")</f>
        <v/>
      </c>
    </row>
    <row r="243" spans="4:7" x14ac:dyDescent="0.25">
      <c r="D243" s="8"/>
      <c r="E243" s="8"/>
      <c r="F243" s="9"/>
      <c r="G243" s="1" t="str">
        <f>IF(D243&lt;&gt;"",VLOOKUP(D243,'AGS-NUTS3'!A:E,3,0),"")</f>
        <v/>
      </c>
    </row>
    <row r="244" spans="4:7" x14ac:dyDescent="0.25">
      <c r="D244" s="8"/>
      <c r="E244" s="8"/>
      <c r="F244" s="9"/>
      <c r="G244" s="1" t="str">
        <f>IF(D244&lt;&gt;"",VLOOKUP(D244,'AGS-NUTS3'!A:E,3,0),"")</f>
        <v/>
      </c>
    </row>
    <row r="245" spans="4:7" x14ac:dyDescent="0.25">
      <c r="D245" s="8"/>
      <c r="E245" s="8"/>
      <c r="F245" s="9"/>
      <c r="G245" s="1" t="str">
        <f>IF(D245&lt;&gt;"",VLOOKUP(D245,'AGS-NUTS3'!A:E,3,0),"")</f>
        <v/>
      </c>
    </row>
    <row r="246" spans="4:7" x14ac:dyDescent="0.25">
      <c r="D246" s="8"/>
      <c r="E246" s="8"/>
      <c r="F246" s="9"/>
      <c r="G246" s="1" t="str">
        <f>IF(D246&lt;&gt;"",VLOOKUP(D246,'AGS-NUTS3'!A:E,3,0),"")</f>
        <v/>
      </c>
    </row>
    <row r="247" spans="4:7" x14ac:dyDescent="0.25">
      <c r="D247" s="8"/>
      <c r="E247" s="8"/>
      <c r="F247" s="9"/>
      <c r="G247" s="1" t="str">
        <f>IF(D247&lt;&gt;"",VLOOKUP(D247,'AGS-NUTS3'!A:E,3,0),"")</f>
        <v/>
      </c>
    </row>
    <row r="248" spans="4:7" x14ac:dyDescent="0.25">
      <c r="D248" s="8"/>
      <c r="E248" s="8"/>
      <c r="F248" s="9"/>
      <c r="G248" s="1" t="str">
        <f>IF(D248&lt;&gt;"",VLOOKUP(D248,'AGS-NUTS3'!A:E,3,0),"")</f>
        <v/>
      </c>
    </row>
    <row r="249" spans="4:7" x14ac:dyDescent="0.25">
      <c r="D249" s="8"/>
      <c r="E249" s="8"/>
      <c r="F249" s="9"/>
      <c r="G249" s="1" t="str">
        <f>IF(D249&lt;&gt;"",VLOOKUP(D249,'AGS-NUTS3'!A:E,3,0),"")</f>
        <v/>
      </c>
    </row>
    <row r="250" spans="4:7" x14ac:dyDescent="0.25">
      <c r="D250" s="8"/>
      <c r="E250" s="8"/>
      <c r="F250" s="9"/>
      <c r="G250" s="1" t="str">
        <f>IF(D250&lt;&gt;"",VLOOKUP(D250,'AGS-NUTS3'!A:E,3,0),"")</f>
        <v/>
      </c>
    </row>
    <row r="251" spans="4:7" x14ac:dyDescent="0.25">
      <c r="D251" s="8"/>
      <c r="E251" s="8"/>
      <c r="F251" s="9"/>
      <c r="G251" s="1" t="str">
        <f>IF(D251&lt;&gt;"",VLOOKUP(D251,'AGS-NUTS3'!A:E,3,0),"")</f>
        <v/>
      </c>
    </row>
    <row r="252" spans="4:7" x14ac:dyDescent="0.25">
      <c r="D252" s="8"/>
      <c r="E252" s="8"/>
      <c r="F252" s="9"/>
      <c r="G252" s="1" t="str">
        <f>IF(D252&lt;&gt;"",VLOOKUP(D252,'AGS-NUTS3'!A:E,3,0),"")</f>
        <v/>
      </c>
    </row>
    <row r="253" spans="4:7" x14ac:dyDescent="0.25">
      <c r="D253" s="8"/>
      <c r="E253" s="8"/>
      <c r="F253" s="9"/>
      <c r="G253" s="1" t="str">
        <f>IF(D253&lt;&gt;"",VLOOKUP(D253,'AGS-NUTS3'!A:E,3,0),"")</f>
        <v/>
      </c>
    </row>
    <row r="254" spans="4:7" x14ac:dyDescent="0.25">
      <c r="D254" s="8"/>
      <c r="E254" s="8"/>
      <c r="F254" s="9"/>
      <c r="G254" s="1" t="str">
        <f>IF(D254&lt;&gt;"",VLOOKUP(D254,'AGS-NUTS3'!A:E,3,0),"")</f>
        <v/>
      </c>
    </row>
    <row r="255" spans="4:7" x14ac:dyDescent="0.25">
      <c r="D255" s="8"/>
      <c r="E255" s="8"/>
      <c r="F255" s="9"/>
      <c r="G255" s="1" t="str">
        <f>IF(D255&lt;&gt;"",VLOOKUP(D255,'AGS-NUTS3'!A:E,3,0),"")</f>
        <v/>
      </c>
    </row>
    <row r="256" spans="4:7" x14ac:dyDescent="0.25">
      <c r="D256" s="8"/>
      <c r="E256" s="8"/>
      <c r="F256" s="9"/>
      <c r="G256" s="1" t="str">
        <f>IF(D256&lt;&gt;"",VLOOKUP(D256,'AGS-NUTS3'!A:E,3,0),"")</f>
        <v/>
      </c>
    </row>
    <row r="257" spans="4:7" x14ac:dyDescent="0.25">
      <c r="D257" s="8"/>
      <c r="E257" s="8"/>
      <c r="F257" s="9"/>
      <c r="G257" s="1" t="str">
        <f>IF(D257&lt;&gt;"",VLOOKUP(D257,'AGS-NUTS3'!A:E,3,0),"")</f>
        <v/>
      </c>
    </row>
    <row r="258" spans="4:7" x14ac:dyDescent="0.25">
      <c r="D258" s="8"/>
      <c r="E258" s="8"/>
      <c r="F258" s="9"/>
      <c r="G258" s="1" t="str">
        <f>IF(D258&lt;&gt;"",VLOOKUP(D258,'AGS-NUTS3'!A:E,3,0),"")</f>
        <v/>
      </c>
    </row>
    <row r="259" spans="4:7" x14ac:dyDescent="0.25">
      <c r="D259" s="8"/>
      <c r="E259" s="8"/>
      <c r="F259" s="9"/>
      <c r="G259" s="1" t="str">
        <f>IF(D259&lt;&gt;"",VLOOKUP(D259,'AGS-NUTS3'!A:E,3,0),"")</f>
        <v/>
      </c>
    </row>
    <row r="260" spans="4:7" x14ac:dyDescent="0.25">
      <c r="D260" s="8"/>
      <c r="E260" s="8"/>
      <c r="F260" s="9"/>
      <c r="G260" s="1" t="str">
        <f>IF(D260&lt;&gt;"",VLOOKUP(D260,'AGS-NUTS3'!A:E,3,0),"")</f>
        <v/>
      </c>
    </row>
    <row r="261" spans="4:7" x14ac:dyDescent="0.25">
      <c r="D261" s="8"/>
      <c r="E261" s="8"/>
      <c r="F261" s="9"/>
      <c r="G261" s="1" t="str">
        <f>IF(D261&lt;&gt;"",VLOOKUP(D261,'AGS-NUTS3'!A:E,3,0),"")</f>
        <v/>
      </c>
    </row>
    <row r="262" spans="4:7" x14ac:dyDescent="0.25">
      <c r="D262" s="8"/>
      <c r="E262" s="8"/>
      <c r="F262" s="9"/>
      <c r="G262" s="1" t="str">
        <f>IF(D262&lt;&gt;"",VLOOKUP(D262,'AGS-NUTS3'!A:E,3,0),"")</f>
        <v/>
      </c>
    </row>
    <row r="263" spans="4:7" x14ac:dyDescent="0.25">
      <c r="D263" s="8"/>
      <c r="E263" s="8"/>
      <c r="F263" s="9"/>
      <c r="G263" s="1" t="str">
        <f>IF(D263&lt;&gt;"",VLOOKUP(D263,'AGS-NUTS3'!A:E,3,0),"")</f>
        <v/>
      </c>
    </row>
    <row r="264" spans="4:7" x14ac:dyDescent="0.25">
      <c r="D264" s="8"/>
      <c r="E264" s="8"/>
      <c r="F264" s="9"/>
      <c r="G264" s="1" t="str">
        <f>IF(D264&lt;&gt;"",VLOOKUP(D264,'AGS-NUTS3'!A:E,3,0),"")</f>
        <v/>
      </c>
    </row>
    <row r="265" spans="4:7" x14ac:dyDescent="0.25">
      <c r="D265" s="8"/>
      <c r="E265" s="8"/>
      <c r="F265" s="9"/>
      <c r="G265" s="1" t="str">
        <f>IF(D265&lt;&gt;"",VLOOKUP(D265,'AGS-NUTS3'!A:E,3,0),"")</f>
        <v/>
      </c>
    </row>
    <row r="266" spans="4:7" x14ac:dyDescent="0.25">
      <c r="D266" s="8"/>
      <c r="E266" s="8"/>
      <c r="F266" s="9"/>
      <c r="G266" s="1" t="str">
        <f>IF(D266&lt;&gt;"",VLOOKUP(D266,'AGS-NUTS3'!A:E,3,0),"")</f>
        <v/>
      </c>
    </row>
    <row r="267" spans="4:7" x14ac:dyDescent="0.25">
      <c r="D267" s="8"/>
      <c r="E267" s="8"/>
      <c r="F267" s="9"/>
      <c r="G267" s="1" t="str">
        <f>IF(D267&lt;&gt;"",VLOOKUP(D267,'AGS-NUTS3'!A:E,3,0),"")</f>
        <v/>
      </c>
    </row>
    <row r="268" spans="4:7" x14ac:dyDescent="0.25">
      <c r="D268" s="8"/>
      <c r="E268" s="8"/>
      <c r="F268" s="9"/>
      <c r="G268" s="1" t="str">
        <f>IF(D268&lt;&gt;"",VLOOKUP(D268,'AGS-NUTS3'!A:E,3,0),"")</f>
        <v/>
      </c>
    </row>
    <row r="269" spans="4:7" x14ac:dyDescent="0.25">
      <c r="D269" s="8"/>
      <c r="E269" s="8"/>
      <c r="F269" s="9"/>
      <c r="G269" s="1" t="str">
        <f>IF(D269&lt;&gt;"",VLOOKUP(D269,'AGS-NUTS3'!A:E,3,0),"")</f>
        <v/>
      </c>
    </row>
    <row r="270" spans="4:7" x14ac:dyDescent="0.25">
      <c r="D270" s="8"/>
      <c r="E270" s="8"/>
      <c r="F270" s="9"/>
      <c r="G270" s="1" t="str">
        <f>IF(D270&lt;&gt;"",VLOOKUP(D270,'AGS-NUTS3'!A:E,3,0),"")</f>
        <v/>
      </c>
    </row>
    <row r="271" spans="4:7" x14ac:dyDescent="0.25">
      <c r="D271" s="8"/>
      <c r="E271" s="8"/>
      <c r="F271" s="9"/>
      <c r="G271" s="1" t="str">
        <f>IF(D271&lt;&gt;"",VLOOKUP(D271,'AGS-NUTS3'!A:E,3,0),"")</f>
        <v/>
      </c>
    </row>
    <row r="272" spans="4:7" x14ac:dyDescent="0.25">
      <c r="D272" s="8"/>
      <c r="E272" s="8"/>
      <c r="F272" s="9"/>
      <c r="G272" s="1" t="str">
        <f>IF(D272&lt;&gt;"",VLOOKUP(D272,'AGS-NUTS3'!A:E,3,0),"")</f>
        <v/>
      </c>
    </row>
    <row r="273" spans="4:7" x14ac:dyDescent="0.25">
      <c r="D273" s="8"/>
      <c r="E273" s="8"/>
      <c r="F273" s="9"/>
      <c r="G273" s="1" t="str">
        <f>IF(D273&lt;&gt;"",VLOOKUP(D273,'AGS-NUTS3'!A:E,3,0),"")</f>
        <v/>
      </c>
    </row>
    <row r="274" spans="4:7" x14ac:dyDescent="0.25">
      <c r="D274" s="8"/>
      <c r="E274" s="8"/>
      <c r="F274" s="9"/>
      <c r="G274" s="1" t="str">
        <f>IF(D274&lt;&gt;"",VLOOKUP(D274,'AGS-NUTS3'!A:E,3,0),"")</f>
        <v/>
      </c>
    </row>
    <row r="275" spans="4:7" x14ac:dyDescent="0.25">
      <c r="D275" s="8"/>
      <c r="E275" s="8"/>
      <c r="F275" s="9"/>
      <c r="G275" s="1" t="str">
        <f>IF(D275&lt;&gt;"",VLOOKUP(D275,'AGS-NUTS3'!A:E,3,0),"")</f>
        <v/>
      </c>
    </row>
    <row r="276" spans="4:7" x14ac:dyDescent="0.25">
      <c r="D276" s="8"/>
      <c r="E276" s="8"/>
      <c r="F276" s="9"/>
      <c r="G276" s="1" t="str">
        <f>IF(D276&lt;&gt;"",VLOOKUP(D276,'AGS-NUTS3'!A:E,3,0),"")</f>
        <v/>
      </c>
    </row>
    <row r="277" spans="4:7" x14ac:dyDescent="0.25">
      <c r="D277" s="8"/>
      <c r="E277" s="8"/>
      <c r="F277" s="9"/>
      <c r="G277" s="1" t="str">
        <f>IF(D277&lt;&gt;"",VLOOKUP(D277,'AGS-NUTS3'!A:E,3,0),"")</f>
        <v/>
      </c>
    </row>
    <row r="278" spans="4:7" x14ac:dyDescent="0.25">
      <c r="D278" s="8"/>
      <c r="E278" s="8"/>
      <c r="F278" s="9"/>
      <c r="G278" s="1" t="str">
        <f>IF(D278&lt;&gt;"",VLOOKUP(D278,'AGS-NUTS3'!A:E,3,0),"")</f>
        <v/>
      </c>
    </row>
    <row r="279" spans="4:7" x14ac:dyDescent="0.25">
      <c r="D279" s="8"/>
      <c r="E279" s="8"/>
      <c r="F279" s="9"/>
      <c r="G279" s="1" t="str">
        <f>IF(D279&lt;&gt;"",VLOOKUP(D279,'AGS-NUTS3'!A:E,3,0),"")</f>
        <v/>
      </c>
    </row>
    <row r="280" spans="4:7" x14ac:dyDescent="0.25">
      <c r="D280" s="8"/>
      <c r="E280" s="8"/>
      <c r="F280" s="9"/>
      <c r="G280" s="1" t="str">
        <f>IF(D280&lt;&gt;"",VLOOKUP(D280,'AGS-NUTS3'!A:E,3,0),"")</f>
        <v/>
      </c>
    </row>
    <row r="281" spans="4:7" x14ac:dyDescent="0.25">
      <c r="D281" s="8"/>
      <c r="E281" s="8"/>
      <c r="F281" s="9"/>
      <c r="G281" s="1" t="str">
        <f>IF(D281&lt;&gt;"",VLOOKUP(D281,'AGS-NUTS3'!A:E,3,0),"")</f>
        <v/>
      </c>
    </row>
    <row r="282" spans="4:7" x14ac:dyDescent="0.25">
      <c r="D282" s="8"/>
      <c r="E282" s="8"/>
      <c r="F282" s="9"/>
      <c r="G282" s="1" t="str">
        <f>IF(D282&lt;&gt;"",VLOOKUP(D282,'AGS-NUTS3'!A:E,3,0),"")</f>
        <v/>
      </c>
    </row>
    <row r="283" spans="4:7" x14ac:dyDescent="0.25">
      <c r="D283" s="8"/>
      <c r="E283" s="8"/>
      <c r="F283" s="9"/>
      <c r="G283" s="1" t="str">
        <f>IF(D283&lt;&gt;"",VLOOKUP(D283,'AGS-NUTS3'!A:E,3,0),"")</f>
        <v/>
      </c>
    </row>
    <row r="284" spans="4:7" x14ac:dyDescent="0.25">
      <c r="D284" s="8"/>
      <c r="E284" s="8"/>
      <c r="F284" s="9"/>
      <c r="G284" s="1" t="str">
        <f>IF(D284&lt;&gt;"",VLOOKUP(D284,'AGS-NUTS3'!A:E,3,0),"")</f>
        <v/>
      </c>
    </row>
    <row r="285" spans="4:7" x14ac:dyDescent="0.25">
      <c r="D285" s="8"/>
      <c r="E285" s="8"/>
      <c r="F285" s="9"/>
      <c r="G285" s="1" t="str">
        <f>IF(D285&lt;&gt;"",VLOOKUP(D285,'AGS-NUTS3'!A:E,3,0),"")</f>
        <v/>
      </c>
    </row>
    <row r="286" spans="4:7" x14ac:dyDescent="0.25">
      <c r="D286" s="8"/>
      <c r="E286" s="8"/>
      <c r="F286" s="9"/>
      <c r="G286" s="1" t="str">
        <f>IF(D286&lt;&gt;"",VLOOKUP(D286,'AGS-NUTS3'!A:E,3,0),"")</f>
        <v/>
      </c>
    </row>
    <row r="287" spans="4:7" x14ac:dyDescent="0.25">
      <c r="D287" s="8"/>
      <c r="E287" s="8"/>
      <c r="F287" s="9"/>
      <c r="G287" s="1" t="str">
        <f>IF(D287&lt;&gt;"",VLOOKUP(D287,'AGS-NUTS3'!A:E,3,0),"")</f>
        <v/>
      </c>
    </row>
    <row r="288" spans="4:7" x14ac:dyDescent="0.25">
      <c r="D288" s="8"/>
      <c r="E288" s="8"/>
      <c r="F288" s="9"/>
      <c r="G288" s="1" t="str">
        <f>IF(D288&lt;&gt;"",VLOOKUP(D288,'AGS-NUTS3'!A:E,3,0),"")</f>
        <v/>
      </c>
    </row>
    <row r="289" spans="4:7" x14ac:dyDescent="0.25">
      <c r="D289" s="8"/>
      <c r="E289" s="8"/>
      <c r="F289" s="9"/>
      <c r="G289" s="1" t="str">
        <f>IF(D289&lt;&gt;"",VLOOKUP(D289,'AGS-NUTS3'!A:E,3,0),"")</f>
        <v/>
      </c>
    </row>
    <row r="290" spans="4:7" x14ac:dyDescent="0.25">
      <c r="D290" s="8"/>
      <c r="E290" s="8"/>
      <c r="F290" s="9"/>
      <c r="G290" s="1" t="str">
        <f>IF(D290&lt;&gt;"",VLOOKUP(D290,'AGS-NUTS3'!A:E,3,0),"")</f>
        <v/>
      </c>
    </row>
    <row r="291" spans="4:7" x14ac:dyDescent="0.25">
      <c r="D291" s="8"/>
      <c r="E291" s="8"/>
      <c r="F291" s="9"/>
      <c r="G291" s="1" t="str">
        <f>IF(D291&lt;&gt;"",VLOOKUP(D291,'AGS-NUTS3'!A:E,3,0),"")</f>
        <v/>
      </c>
    </row>
    <row r="292" spans="4:7" x14ac:dyDescent="0.25">
      <c r="D292" s="8"/>
      <c r="E292" s="8"/>
      <c r="F292" s="9"/>
      <c r="G292" s="1" t="str">
        <f>IF(D292&lt;&gt;"",VLOOKUP(D292,'AGS-NUTS3'!A:E,3,0),"")</f>
        <v/>
      </c>
    </row>
    <row r="293" spans="4:7" x14ac:dyDescent="0.25">
      <c r="D293" s="8"/>
      <c r="E293" s="8"/>
      <c r="F293" s="9"/>
      <c r="G293" s="1" t="str">
        <f>IF(D293&lt;&gt;"",VLOOKUP(D293,'AGS-NUTS3'!A:E,3,0),"")</f>
        <v/>
      </c>
    </row>
    <row r="294" spans="4:7" x14ac:dyDescent="0.25">
      <c r="D294" s="8"/>
      <c r="E294" s="8"/>
      <c r="F294" s="9"/>
      <c r="G294" s="1" t="str">
        <f>IF(D294&lt;&gt;"",VLOOKUP(D294,'AGS-NUTS3'!A:E,3,0),"")</f>
        <v/>
      </c>
    </row>
    <row r="295" spans="4:7" x14ac:dyDescent="0.25">
      <c r="D295" s="8"/>
      <c r="E295" s="8"/>
      <c r="F295" s="9"/>
      <c r="G295" s="1" t="str">
        <f>IF(D295&lt;&gt;"",VLOOKUP(D295,'AGS-NUTS3'!A:E,3,0),"")</f>
        <v/>
      </c>
    </row>
    <row r="296" spans="4:7" x14ac:dyDescent="0.25">
      <c r="D296" s="8"/>
      <c r="E296" s="8"/>
      <c r="F296" s="9"/>
      <c r="G296" s="1" t="str">
        <f>IF(D296&lt;&gt;"",VLOOKUP(D296,'AGS-NUTS3'!A:E,3,0),"")</f>
        <v/>
      </c>
    </row>
    <row r="297" spans="4:7" x14ac:dyDescent="0.25">
      <c r="D297" s="8"/>
      <c r="E297" s="8"/>
      <c r="F297" s="9"/>
      <c r="G297" s="1" t="str">
        <f>IF(D297&lt;&gt;"",VLOOKUP(D297,'AGS-NUTS3'!A:E,3,0),"")</f>
        <v/>
      </c>
    </row>
    <row r="298" spans="4:7" x14ac:dyDescent="0.25">
      <c r="D298" s="8"/>
      <c r="E298" s="8"/>
      <c r="F298" s="9"/>
      <c r="G298" s="1" t="str">
        <f>IF(D298&lt;&gt;"",VLOOKUP(D298,'AGS-NUTS3'!A:E,3,0),"")</f>
        <v/>
      </c>
    </row>
    <row r="299" spans="4:7" x14ac:dyDescent="0.25">
      <c r="D299" s="8"/>
      <c r="E299" s="8"/>
      <c r="F299" s="9"/>
      <c r="G299" s="1" t="str">
        <f>IF(D299&lt;&gt;"",VLOOKUP(D299,'AGS-NUTS3'!A:E,3,0),"")</f>
        <v/>
      </c>
    </row>
    <row r="300" spans="4:7" x14ac:dyDescent="0.25">
      <c r="D300" s="8"/>
      <c r="E300" s="8"/>
      <c r="F300" s="9"/>
      <c r="G300" s="1" t="str">
        <f>IF(D300&lt;&gt;"",VLOOKUP(D300,'AGS-NUTS3'!A:E,3,0),"")</f>
        <v/>
      </c>
    </row>
    <row r="301" spans="4:7" x14ac:dyDescent="0.25">
      <c r="D301" s="8"/>
      <c r="E301" s="8"/>
      <c r="F301" s="9"/>
      <c r="G301" s="1" t="str">
        <f>IF(D301&lt;&gt;"",VLOOKUP(D301,'AGS-NUTS3'!A:E,3,0),"")</f>
        <v/>
      </c>
    </row>
    <row r="302" spans="4:7" x14ac:dyDescent="0.25">
      <c r="D302" s="8"/>
      <c r="E302" s="8"/>
      <c r="F302" s="9"/>
      <c r="G302" s="1" t="str">
        <f>IF(D302&lt;&gt;"",VLOOKUP(D302,'AGS-NUTS3'!A:E,3,0),"")</f>
        <v/>
      </c>
    </row>
    <row r="303" spans="4:7" x14ac:dyDescent="0.25">
      <c r="D303" s="8"/>
      <c r="E303" s="8"/>
      <c r="F303" s="9"/>
      <c r="G303" s="1" t="str">
        <f>IF(D303&lt;&gt;"",VLOOKUP(D303,'AGS-NUTS3'!A:E,3,0),"")</f>
        <v/>
      </c>
    </row>
    <row r="304" spans="4:7" x14ac:dyDescent="0.25">
      <c r="D304" s="8"/>
      <c r="E304" s="8"/>
      <c r="F304" s="9"/>
      <c r="G304" s="1" t="str">
        <f>IF(D304&lt;&gt;"",VLOOKUP(D304,'AGS-NUTS3'!A:E,3,0),"")</f>
        <v/>
      </c>
    </row>
    <row r="305" spans="4:7" x14ac:dyDescent="0.25">
      <c r="D305" s="8"/>
      <c r="E305" s="8"/>
      <c r="F305" s="9"/>
      <c r="G305" s="1" t="str">
        <f>IF(D305&lt;&gt;"",VLOOKUP(D305,'AGS-NUTS3'!A:E,3,0),"")</f>
        <v/>
      </c>
    </row>
    <row r="306" spans="4:7" x14ac:dyDescent="0.25">
      <c r="D306" s="8"/>
      <c r="E306" s="8"/>
      <c r="F306" s="9"/>
      <c r="G306" s="1" t="str">
        <f>IF(D306&lt;&gt;"",VLOOKUP(D306,'AGS-NUTS3'!A:E,3,0),"")</f>
        <v/>
      </c>
    </row>
    <row r="307" spans="4:7" x14ac:dyDescent="0.25">
      <c r="D307" s="8"/>
      <c r="E307" s="8"/>
      <c r="F307" s="9"/>
      <c r="G307" s="1" t="str">
        <f>IF(D307&lt;&gt;"",VLOOKUP(D307,'AGS-NUTS3'!A:E,3,0),"")</f>
        <v/>
      </c>
    </row>
    <row r="308" spans="4:7" x14ac:dyDescent="0.25">
      <c r="D308" s="8"/>
      <c r="E308" s="8"/>
      <c r="F308" s="9"/>
      <c r="G308" s="1" t="str">
        <f>IF(D308&lt;&gt;"",VLOOKUP(D308,'AGS-NUTS3'!A:E,3,0),"")</f>
        <v/>
      </c>
    </row>
    <row r="309" spans="4:7" x14ac:dyDescent="0.25">
      <c r="D309" s="8"/>
      <c r="E309" s="8"/>
      <c r="F309" s="9"/>
      <c r="G309" s="1" t="str">
        <f>IF(D309&lt;&gt;"",VLOOKUP(D309,'AGS-NUTS3'!A:E,3,0),"")</f>
        <v/>
      </c>
    </row>
    <row r="310" spans="4:7" x14ac:dyDescent="0.25">
      <c r="D310" s="8"/>
      <c r="E310" s="8"/>
      <c r="F310" s="9"/>
      <c r="G310" s="1" t="str">
        <f>IF(D310&lt;&gt;"",VLOOKUP(D310,'AGS-NUTS3'!A:E,3,0),"")</f>
        <v/>
      </c>
    </row>
    <row r="311" spans="4:7" x14ac:dyDescent="0.25">
      <c r="D311" s="8"/>
      <c r="E311" s="8"/>
      <c r="F311" s="9"/>
      <c r="G311" s="1" t="str">
        <f>IF(D311&lt;&gt;"",VLOOKUP(D311,'AGS-NUTS3'!A:E,3,0),"")</f>
        <v/>
      </c>
    </row>
    <row r="312" spans="4:7" x14ac:dyDescent="0.25">
      <c r="D312" s="8"/>
      <c r="E312" s="8"/>
      <c r="F312" s="9"/>
      <c r="G312" s="1" t="str">
        <f>IF(D312&lt;&gt;"",VLOOKUP(D312,'AGS-NUTS3'!A:E,3,0),"")</f>
        <v/>
      </c>
    </row>
    <row r="313" spans="4:7" x14ac:dyDescent="0.25">
      <c r="D313" s="8"/>
      <c r="E313" s="8"/>
      <c r="F313" s="9"/>
      <c r="G313" s="1" t="str">
        <f>IF(D313&lt;&gt;"",VLOOKUP(D313,'AGS-NUTS3'!A:E,3,0),"")</f>
        <v/>
      </c>
    </row>
    <row r="314" spans="4:7" x14ac:dyDescent="0.25">
      <c r="D314" s="8"/>
      <c r="E314" s="8"/>
      <c r="F314" s="9"/>
      <c r="G314" s="1" t="str">
        <f>IF(D314&lt;&gt;"",VLOOKUP(D314,'AGS-NUTS3'!A:E,3,0),"")</f>
        <v/>
      </c>
    </row>
    <row r="315" spans="4:7" x14ac:dyDescent="0.25">
      <c r="D315" s="8"/>
      <c r="E315" s="8"/>
      <c r="F315" s="9"/>
      <c r="G315" s="1" t="str">
        <f>IF(D315&lt;&gt;"",VLOOKUP(D315,'AGS-NUTS3'!A:E,3,0),"")</f>
        <v/>
      </c>
    </row>
    <row r="316" spans="4:7" x14ac:dyDescent="0.25">
      <c r="D316" s="8"/>
      <c r="E316" s="8"/>
      <c r="F316" s="9"/>
      <c r="G316" s="1" t="str">
        <f>IF(D316&lt;&gt;"",VLOOKUP(D316,'AGS-NUTS3'!A:E,3,0),"")</f>
        <v/>
      </c>
    </row>
    <row r="317" spans="4:7" x14ac:dyDescent="0.25">
      <c r="D317" s="8"/>
      <c r="E317" s="8"/>
      <c r="F317" s="9"/>
      <c r="G317" s="1" t="str">
        <f>IF(D317&lt;&gt;"",VLOOKUP(D317,'AGS-NUTS3'!A:E,3,0),"")</f>
        <v/>
      </c>
    </row>
    <row r="318" spans="4:7" x14ac:dyDescent="0.25">
      <c r="D318" s="8"/>
      <c r="E318" s="8"/>
      <c r="F318" s="9"/>
      <c r="G318" s="1" t="str">
        <f>IF(D318&lt;&gt;"",VLOOKUP(D318,'AGS-NUTS3'!A:E,3,0),"")</f>
        <v/>
      </c>
    </row>
    <row r="319" spans="4:7" x14ac:dyDescent="0.25">
      <c r="D319" s="8"/>
      <c r="E319" s="8"/>
      <c r="F319" s="9"/>
      <c r="G319" s="1" t="str">
        <f>IF(D319&lt;&gt;"",VLOOKUP(D319,'AGS-NUTS3'!A:E,3,0),"")</f>
        <v/>
      </c>
    </row>
    <row r="320" spans="4:7" x14ac:dyDescent="0.25">
      <c r="D320" s="8"/>
      <c r="E320" s="8"/>
      <c r="F320" s="9"/>
      <c r="G320" s="1" t="str">
        <f>IF(D320&lt;&gt;"",VLOOKUP(D320,'AGS-NUTS3'!A:E,3,0),"")</f>
        <v/>
      </c>
    </row>
    <row r="321" spans="4:7" x14ac:dyDescent="0.25">
      <c r="D321" s="8"/>
      <c r="E321" s="8"/>
      <c r="F321" s="9"/>
      <c r="G321" s="1" t="str">
        <f>IF(D321&lt;&gt;"",VLOOKUP(D321,'AGS-NUTS3'!A:E,3,0),"")</f>
        <v/>
      </c>
    </row>
    <row r="322" spans="4:7" x14ac:dyDescent="0.25">
      <c r="D322" s="8"/>
      <c r="E322" s="8"/>
      <c r="F322" s="9"/>
      <c r="G322" s="1" t="str">
        <f>IF(D322&lt;&gt;"",VLOOKUP(D322,'AGS-NUTS3'!A:E,3,0),"")</f>
        <v/>
      </c>
    </row>
    <row r="323" spans="4:7" x14ac:dyDescent="0.25">
      <c r="D323" s="8"/>
      <c r="E323" s="8"/>
      <c r="F323" s="9"/>
      <c r="G323" s="1" t="str">
        <f>IF(D323&lt;&gt;"",VLOOKUP(D323,'AGS-NUTS3'!A:E,3,0),"")</f>
        <v/>
      </c>
    </row>
    <row r="324" spans="4:7" x14ac:dyDescent="0.25">
      <c r="D324" s="8"/>
      <c r="E324" s="8"/>
      <c r="F324" s="9"/>
      <c r="G324" s="1" t="str">
        <f>IF(D324&lt;&gt;"",VLOOKUP(D324,'AGS-NUTS3'!A:E,3,0),"")</f>
        <v/>
      </c>
    </row>
    <row r="325" spans="4:7" x14ac:dyDescent="0.25">
      <c r="D325" s="8"/>
      <c r="E325" s="8"/>
      <c r="F325" s="9"/>
      <c r="G325" s="1" t="str">
        <f>IF(D325&lt;&gt;"",VLOOKUP(D325,'AGS-NUTS3'!A:E,3,0),"")</f>
        <v/>
      </c>
    </row>
    <row r="326" spans="4:7" x14ac:dyDescent="0.25">
      <c r="D326" s="8"/>
      <c r="E326" s="8"/>
      <c r="F326" s="9"/>
      <c r="G326" s="1" t="str">
        <f>IF(D326&lt;&gt;"",VLOOKUP(D326,'AGS-NUTS3'!A:E,3,0),"")</f>
        <v/>
      </c>
    </row>
    <row r="327" spans="4:7" x14ac:dyDescent="0.25">
      <c r="D327" s="8"/>
      <c r="E327" s="8"/>
      <c r="F327" s="9"/>
      <c r="G327" s="1" t="str">
        <f>IF(D327&lt;&gt;"",VLOOKUP(D327,'AGS-NUTS3'!A:E,3,0),"")</f>
        <v/>
      </c>
    </row>
    <row r="328" spans="4:7" x14ac:dyDescent="0.25">
      <c r="D328" s="8"/>
      <c r="E328" s="8"/>
      <c r="F328" s="9"/>
      <c r="G328" s="1" t="str">
        <f>IF(D328&lt;&gt;"",VLOOKUP(D328,'AGS-NUTS3'!A:E,3,0),"")</f>
        <v/>
      </c>
    </row>
    <row r="329" spans="4:7" x14ac:dyDescent="0.25">
      <c r="D329" s="8"/>
      <c r="E329" s="8"/>
      <c r="F329" s="9"/>
      <c r="G329" s="1" t="str">
        <f>IF(D329&lt;&gt;"",VLOOKUP(D329,'AGS-NUTS3'!A:E,3,0),"")</f>
        <v/>
      </c>
    </row>
    <row r="330" spans="4:7" x14ac:dyDescent="0.25">
      <c r="D330" s="8"/>
      <c r="E330" s="8"/>
      <c r="F330" s="9"/>
      <c r="G330" s="1" t="str">
        <f>IF(D330&lt;&gt;"",VLOOKUP(D330,'AGS-NUTS3'!A:E,3,0),"")</f>
        <v/>
      </c>
    </row>
    <row r="331" spans="4:7" x14ac:dyDescent="0.25">
      <c r="D331" s="8"/>
      <c r="E331" s="8"/>
      <c r="F331" s="9"/>
      <c r="G331" s="1" t="str">
        <f>IF(D331&lt;&gt;"",VLOOKUP(D331,'AGS-NUTS3'!A:E,3,0),"")</f>
        <v/>
      </c>
    </row>
    <row r="332" spans="4:7" x14ac:dyDescent="0.25">
      <c r="D332" s="8"/>
      <c r="E332" s="8"/>
      <c r="F332" s="9"/>
      <c r="G332" s="1" t="str">
        <f>IF(D332&lt;&gt;"",VLOOKUP(D332,'AGS-NUTS3'!A:E,3,0),"")</f>
        <v/>
      </c>
    </row>
    <row r="333" spans="4:7" x14ac:dyDescent="0.25">
      <c r="D333" s="8"/>
      <c r="E333" s="8"/>
      <c r="F333" s="9"/>
      <c r="G333" s="1" t="str">
        <f>IF(D333&lt;&gt;"",VLOOKUP(D333,'AGS-NUTS3'!A:E,3,0),"")</f>
        <v/>
      </c>
    </row>
    <row r="334" spans="4:7" x14ac:dyDescent="0.25">
      <c r="D334" s="8"/>
      <c r="E334" s="8"/>
      <c r="F334" s="9"/>
      <c r="G334" s="1" t="str">
        <f>IF(D334&lt;&gt;"",VLOOKUP(D334,'AGS-NUTS3'!A:E,3,0),"")</f>
        <v/>
      </c>
    </row>
    <row r="335" spans="4:7" x14ac:dyDescent="0.25">
      <c r="D335" s="8"/>
      <c r="E335" s="8"/>
      <c r="F335" s="9"/>
      <c r="G335" s="1" t="str">
        <f>IF(D335&lt;&gt;"",VLOOKUP(D335,'AGS-NUTS3'!A:E,3,0),"")</f>
        <v/>
      </c>
    </row>
    <row r="336" spans="4:7" x14ac:dyDescent="0.25">
      <c r="D336" s="8"/>
      <c r="E336" s="8"/>
      <c r="F336" s="9"/>
      <c r="G336" s="1" t="str">
        <f>IF(D336&lt;&gt;"",VLOOKUP(D336,'AGS-NUTS3'!A:E,3,0),"")</f>
        <v/>
      </c>
    </row>
    <row r="337" spans="4:7" x14ac:dyDescent="0.25">
      <c r="D337" s="8"/>
      <c r="E337" s="8"/>
      <c r="F337" s="9"/>
      <c r="G337" s="1" t="str">
        <f>IF(D337&lt;&gt;"",VLOOKUP(D337,'AGS-NUTS3'!A:E,3,0),"")</f>
        <v/>
      </c>
    </row>
    <row r="338" spans="4:7" x14ac:dyDescent="0.25">
      <c r="D338" s="8"/>
      <c r="E338" s="8"/>
      <c r="F338" s="9"/>
      <c r="G338" s="1" t="str">
        <f>IF(D338&lt;&gt;"",VLOOKUP(D338,'AGS-NUTS3'!A:E,3,0),"")</f>
        <v/>
      </c>
    </row>
    <row r="339" spans="4:7" x14ac:dyDescent="0.25">
      <c r="D339" s="8"/>
      <c r="E339" s="8"/>
      <c r="F339" s="9"/>
      <c r="G339" s="1" t="str">
        <f>IF(D339&lt;&gt;"",VLOOKUP(D339,'AGS-NUTS3'!A:E,3,0),"")</f>
        <v/>
      </c>
    </row>
    <row r="340" spans="4:7" x14ac:dyDescent="0.25">
      <c r="D340" s="8"/>
      <c r="E340" s="8"/>
      <c r="F340" s="9"/>
      <c r="G340" s="1" t="str">
        <f>IF(D340&lt;&gt;"",VLOOKUP(D340,'AGS-NUTS3'!A:E,3,0),"")</f>
        <v/>
      </c>
    </row>
    <row r="341" spans="4:7" x14ac:dyDescent="0.25">
      <c r="D341" s="8"/>
      <c r="E341" s="8"/>
      <c r="F341" s="9"/>
      <c r="G341" s="1" t="str">
        <f>IF(D341&lt;&gt;"",VLOOKUP(D341,'AGS-NUTS3'!A:E,3,0),"")</f>
        <v/>
      </c>
    </row>
    <row r="342" spans="4:7" x14ac:dyDescent="0.25">
      <c r="D342" s="8"/>
      <c r="E342" s="8"/>
      <c r="F342" s="9"/>
      <c r="G342" s="1" t="str">
        <f>IF(D342&lt;&gt;"",VLOOKUP(D342,'AGS-NUTS3'!A:E,3,0),"")</f>
        <v/>
      </c>
    </row>
    <row r="343" spans="4:7" x14ac:dyDescent="0.25">
      <c r="D343" s="8"/>
      <c r="E343" s="8"/>
      <c r="F343" s="9"/>
      <c r="G343" s="1" t="str">
        <f>IF(D343&lt;&gt;"",VLOOKUP(D343,'AGS-NUTS3'!A:E,3,0),"")</f>
        <v/>
      </c>
    </row>
    <row r="344" spans="4:7" x14ac:dyDescent="0.25">
      <c r="D344" s="8"/>
      <c r="E344" s="8"/>
      <c r="F344" s="9"/>
      <c r="G344" s="1" t="str">
        <f>IF(D344&lt;&gt;"",VLOOKUP(D344,'AGS-NUTS3'!A:E,3,0),"")</f>
        <v/>
      </c>
    </row>
    <row r="345" spans="4:7" x14ac:dyDescent="0.25">
      <c r="D345" s="8"/>
      <c r="E345" s="8"/>
      <c r="F345" s="9"/>
      <c r="G345" s="1" t="str">
        <f>IF(D345&lt;&gt;"",VLOOKUP(D345,'AGS-NUTS3'!A:E,3,0),"")</f>
        <v/>
      </c>
    </row>
    <row r="346" spans="4:7" x14ac:dyDescent="0.25">
      <c r="D346" s="8"/>
      <c r="E346" s="8"/>
      <c r="F346" s="9"/>
      <c r="G346" s="1" t="str">
        <f>IF(D346&lt;&gt;"",VLOOKUP(D346,'AGS-NUTS3'!A:E,3,0),"")</f>
        <v/>
      </c>
    </row>
    <row r="347" spans="4:7" x14ac:dyDescent="0.25">
      <c r="D347" s="8"/>
      <c r="E347" s="8"/>
      <c r="F347" s="9"/>
      <c r="G347" s="1" t="str">
        <f>IF(D347&lt;&gt;"",VLOOKUP(D347,'AGS-NUTS3'!A:E,3,0),"")</f>
        <v/>
      </c>
    </row>
    <row r="348" spans="4:7" x14ac:dyDescent="0.25">
      <c r="D348" s="8"/>
      <c r="E348" s="8"/>
      <c r="F348" s="9"/>
      <c r="G348" s="1" t="str">
        <f>IF(D348&lt;&gt;"",VLOOKUP(D348,'AGS-NUTS3'!A:E,3,0),"")</f>
        <v/>
      </c>
    </row>
    <row r="349" spans="4:7" x14ac:dyDescent="0.25">
      <c r="D349" s="8"/>
      <c r="E349" s="8"/>
      <c r="F349" s="9"/>
      <c r="G349" s="1" t="str">
        <f>IF(D349&lt;&gt;"",VLOOKUP(D349,'AGS-NUTS3'!A:E,3,0),"")</f>
        <v/>
      </c>
    </row>
    <row r="350" spans="4:7" x14ac:dyDescent="0.25">
      <c r="D350" s="8"/>
      <c r="E350" s="8"/>
      <c r="F350" s="9"/>
      <c r="G350" s="1" t="str">
        <f>IF(D350&lt;&gt;"",VLOOKUP(D350,'AGS-NUTS3'!A:E,3,0),"")</f>
        <v/>
      </c>
    </row>
    <row r="351" spans="4:7" x14ac:dyDescent="0.25">
      <c r="D351" s="8"/>
      <c r="E351" s="8"/>
      <c r="F351" s="9"/>
      <c r="G351" s="1" t="str">
        <f>IF(D351&lt;&gt;"",VLOOKUP(D351,'AGS-NUTS3'!A:E,3,0),"")</f>
        <v/>
      </c>
    </row>
    <row r="352" spans="4:7" x14ac:dyDescent="0.25">
      <c r="D352" s="8"/>
      <c r="E352" s="8"/>
      <c r="F352" s="9"/>
      <c r="G352" s="1" t="str">
        <f>IF(D352&lt;&gt;"",VLOOKUP(D352,'AGS-NUTS3'!A:E,3,0),"")</f>
        <v/>
      </c>
    </row>
    <row r="353" spans="4:7" x14ac:dyDescent="0.25">
      <c r="D353" s="8"/>
      <c r="E353" s="8"/>
      <c r="F353" s="9"/>
      <c r="G353" s="1" t="str">
        <f>IF(D353&lt;&gt;"",VLOOKUP(D353,'AGS-NUTS3'!A:E,3,0),"")</f>
        <v/>
      </c>
    </row>
    <row r="354" spans="4:7" x14ac:dyDescent="0.25">
      <c r="D354" s="8"/>
      <c r="E354" s="8"/>
      <c r="F354" s="9"/>
      <c r="G354" s="1" t="str">
        <f>IF(D354&lt;&gt;"",VLOOKUP(D354,'AGS-NUTS3'!A:E,3,0),"")</f>
        <v/>
      </c>
    </row>
    <row r="355" spans="4:7" x14ac:dyDescent="0.25">
      <c r="D355" s="8"/>
      <c r="E355" s="8"/>
      <c r="F355" s="9"/>
      <c r="G355" s="1" t="str">
        <f>IF(D355&lt;&gt;"",VLOOKUP(D355,'AGS-NUTS3'!A:E,3,0),"")</f>
        <v/>
      </c>
    </row>
    <row r="356" spans="4:7" x14ac:dyDescent="0.25">
      <c r="D356" s="8"/>
      <c r="E356" s="8"/>
      <c r="F356" s="9"/>
      <c r="G356" s="1" t="str">
        <f>IF(D356&lt;&gt;"",VLOOKUP(D356,'AGS-NUTS3'!A:E,3,0),"")</f>
        <v/>
      </c>
    </row>
    <row r="357" spans="4:7" x14ac:dyDescent="0.25">
      <c r="D357" s="8"/>
      <c r="E357" s="8"/>
      <c r="F357" s="9"/>
      <c r="G357" s="1" t="str">
        <f>IF(D357&lt;&gt;"",VLOOKUP(D357,'AGS-NUTS3'!A:E,3,0),"")</f>
        <v/>
      </c>
    </row>
    <row r="358" spans="4:7" x14ac:dyDescent="0.25">
      <c r="D358" s="8"/>
      <c r="E358" s="8"/>
      <c r="F358" s="9"/>
      <c r="G358" s="1" t="str">
        <f>IF(D358&lt;&gt;"",VLOOKUP(D358,'AGS-NUTS3'!A:E,3,0),"")</f>
        <v/>
      </c>
    </row>
    <row r="359" spans="4:7" x14ac:dyDescent="0.25">
      <c r="D359" s="8"/>
      <c r="E359" s="8"/>
      <c r="F359" s="9"/>
      <c r="G359" s="1" t="str">
        <f>IF(D359&lt;&gt;"",VLOOKUP(D359,'AGS-NUTS3'!A:E,3,0),"")</f>
        <v/>
      </c>
    </row>
    <row r="360" spans="4:7" x14ac:dyDescent="0.25">
      <c r="D360" s="8"/>
      <c r="E360" s="8"/>
      <c r="F360" s="9"/>
      <c r="G360" s="1" t="str">
        <f>IF(D360&lt;&gt;"",VLOOKUP(D360,'AGS-NUTS3'!A:E,3,0),"")</f>
        <v/>
      </c>
    </row>
    <row r="361" spans="4:7" x14ac:dyDescent="0.25">
      <c r="D361" s="8"/>
      <c r="E361" s="8"/>
      <c r="F361" s="9"/>
      <c r="G361" s="1" t="str">
        <f>IF(D361&lt;&gt;"",VLOOKUP(D361,'AGS-NUTS3'!A:E,3,0),"")</f>
        <v/>
      </c>
    </row>
    <row r="362" spans="4:7" x14ac:dyDescent="0.25">
      <c r="D362" s="8"/>
      <c r="E362" s="8"/>
      <c r="F362" s="9"/>
      <c r="G362" s="1" t="str">
        <f>IF(D362&lt;&gt;"",VLOOKUP(D362,'AGS-NUTS3'!A:E,3,0),"")</f>
        <v/>
      </c>
    </row>
    <row r="363" spans="4:7" x14ac:dyDescent="0.25">
      <c r="D363" s="8"/>
      <c r="E363" s="8"/>
      <c r="F363" s="9"/>
      <c r="G363" s="1" t="str">
        <f>IF(D363&lt;&gt;"",VLOOKUP(D363,'AGS-NUTS3'!A:E,3,0),"")</f>
        <v/>
      </c>
    </row>
    <row r="364" spans="4:7" x14ac:dyDescent="0.25">
      <c r="D364" s="8"/>
      <c r="E364" s="8"/>
      <c r="F364" s="9"/>
      <c r="G364" s="1" t="str">
        <f>IF(D364&lt;&gt;"",VLOOKUP(D364,'AGS-NUTS3'!A:E,3,0),"")</f>
        <v/>
      </c>
    </row>
    <row r="365" spans="4:7" x14ac:dyDescent="0.25">
      <c r="D365" s="8"/>
      <c r="E365" s="8"/>
      <c r="F365" s="9"/>
      <c r="G365" s="1" t="str">
        <f>IF(D365&lt;&gt;"",VLOOKUP(D365,'AGS-NUTS3'!A:E,3,0),"")</f>
        <v/>
      </c>
    </row>
    <row r="366" spans="4:7" x14ac:dyDescent="0.25">
      <c r="D366" s="8"/>
      <c r="E366" s="8"/>
      <c r="F366" s="9"/>
      <c r="G366" s="1" t="str">
        <f>IF(D366&lt;&gt;"",VLOOKUP(D366,'AGS-NUTS3'!A:E,3,0),"")</f>
        <v/>
      </c>
    </row>
    <row r="367" spans="4:7" x14ac:dyDescent="0.25">
      <c r="D367" s="8"/>
      <c r="E367" s="8"/>
      <c r="F367" s="9"/>
      <c r="G367" s="1" t="str">
        <f>IF(D367&lt;&gt;"",VLOOKUP(D367,'AGS-NUTS3'!A:E,3,0),"")</f>
        <v/>
      </c>
    </row>
    <row r="368" spans="4:7" x14ac:dyDescent="0.25">
      <c r="D368" s="8"/>
      <c r="E368" s="8"/>
      <c r="F368" s="9"/>
      <c r="G368" s="1" t="str">
        <f>IF(D368&lt;&gt;"",VLOOKUP(D368,'AGS-NUTS3'!A:E,3,0),"")</f>
        <v/>
      </c>
    </row>
    <row r="369" spans="4:7" x14ac:dyDescent="0.25">
      <c r="D369" s="8"/>
      <c r="E369" s="8"/>
      <c r="F369" s="9"/>
      <c r="G369" s="1" t="str">
        <f>IF(D369&lt;&gt;"",VLOOKUP(D369,'AGS-NUTS3'!A:E,3,0),"")</f>
        <v/>
      </c>
    </row>
    <row r="370" spans="4:7" x14ac:dyDescent="0.25">
      <c r="D370" s="8"/>
      <c r="E370" s="8"/>
      <c r="F370" s="9"/>
      <c r="G370" s="1" t="str">
        <f>IF(D370&lt;&gt;"",VLOOKUP(D370,'AGS-NUTS3'!A:E,3,0),"")</f>
        <v/>
      </c>
    </row>
    <row r="371" spans="4:7" x14ac:dyDescent="0.25">
      <c r="D371" s="8"/>
      <c r="E371" s="8"/>
      <c r="F371" s="9"/>
      <c r="G371" s="1" t="str">
        <f>IF(D371&lt;&gt;"",VLOOKUP(D371,'AGS-NUTS3'!A:E,3,0),"")</f>
        <v/>
      </c>
    </row>
    <row r="372" spans="4:7" x14ac:dyDescent="0.25">
      <c r="D372" s="8"/>
      <c r="E372" s="8"/>
      <c r="F372" s="9"/>
      <c r="G372" s="1" t="str">
        <f>IF(D372&lt;&gt;"",VLOOKUP(D372,'AGS-NUTS3'!A:E,3,0),"")</f>
        <v/>
      </c>
    </row>
    <row r="373" spans="4:7" x14ac:dyDescent="0.25">
      <c r="D373" s="8"/>
      <c r="E373" s="8"/>
      <c r="F373" s="9"/>
      <c r="G373" s="1" t="str">
        <f>IF(D373&lt;&gt;"",VLOOKUP(D373,'AGS-NUTS3'!A:E,3,0),"")</f>
        <v/>
      </c>
    </row>
    <row r="374" spans="4:7" x14ac:dyDescent="0.25">
      <c r="D374" s="8"/>
      <c r="E374" s="8"/>
      <c r="F374" s="9"/>
      <c r="G374" s="1" t="str">
        <f>IF(D374&lt;&gt;"",VLOOKUP(D374,'AGS-NUTS3'!A:E,3,0),"")</f>
        <v/>
      </c>
    </row>
    <row r="375" spans="4:7" x14ac:dyDescent="0.25">
      <c r="D375" s="8"/>
      <c r="E375" s="8"/>
      <c r="F375" s="9"/>
      <c r="G375" s="1" t="str">
        <f>IF(D375&lt;&gt;"",VLOOKUP(D375,'AGS-NUTS3'!A:E,3,0),"")</f>
        <v/>
      </c>
    </row>
    <row r="376" spans="4:7" x14ac:dyDescent="0.25">
      <c r="D376" s="8"/>
      <c r="E376" s="8"/>
      <c r="F376" s="9"/>
      <c r="G376" s="1" t="str">
        <f>IF(D376&lt;&gt;"",VLOOKUP(D376,'AGS-NUTS3'!A:E,3,0),"")</f>
        <v/>
      </c>
    </row>
    <row r="377" spans="4:7" x14ac:dyDescent="0.25">
      <c r="D377" s="8"/>
      <c r="E377" s="8"/>
      <c r="F377" s="9"/>
      <c r="G377" s="1" t="str">
        <f>IF(D377&lt;&gt;"",VLOOKUP(D377,'AGS-NUTS3'!A:E,3,0),"")</f>
        <v/>
      </c>
    </row>
    <row r="378" spans="4:7" x14ac:dyDescent="0.25">
      <c r="D378" s="8"/>
      <c r="E378" s="8"/>
      <c r="F378" s="9"/>
      <c r="G378" s="1" t="str">
        <f>IF(D378&lt;&gt;"",VLOOKUP(D378,'AGS-NUTS3'!A:E,3,0),"")</f>
        <v/>
      </c>
    </row>
    <row r="379" spans="4:7" x14ac:dyDescent="0.25">
      <c r="D379" s="8"/>
      <c r="E379" s="8"/>
      <c r="F379" s="9"/>
      <c r="G379" s="1" t="str">
        <f>IF(D379&lt;&gt;"",VLOOKUP(D379,'AGS-NUTS3'!A:E,3,0),"")</f>
        <v/>
      </c>
    </row>
    <row r="380" spans="4:7" x14ac:dyDescent="0.25">
      <c r="D380" s="8"/>
      <c r="E380" s="8"/>
      <c r="F380" s="9"/>
      <c r="G380" s="1" t="str">
        <f>IF(D380&lt;&gt;"",VLOOKUP(D380,'AGS-NUTS3'!A:E,3,0),"")</f>
        <v/>
      </c>
    </row>
    <row r="381" spans="4:7" x14ac:dyDescent="0.25">
      <c r="D381" s="8"/>
      <c r="E381" s="8"/>
      <c r="F381" s="9"/>
      <c r="G381" s="1" t="str">
        <f>IF(D381&lt;&gt;"",VLOOKUP(D381,'AGS-NUTS3'!A:E,3,0),"")</f>
        <v/>
      </c>
    </row>
    <row r="382" spans="4:7" x14ac:dyDescent="0.25">
      <c r="D382" s="8"/>
      <c r="E382" s="8"/>
      <c r="F382" s="9"/>
      <c r="G382" s="1" t="str">
        <f>IF(D382&lt;&gt;"",VLOOKUP(D382,'AGS-NUTS3'!A:E,3,0),"")</f>
        <v/>
      </c>
    </row>
    <row r="383" spans="4:7" x14ac:dyDescent="0.25">
      <c r="D383" s="8"/>
      <c r="E383" s="8"/>
      <c r="F383" s="9"/>
      <c r="G383" s="1" t="str">
        <f>IF(D383&lt;&gt;"",VLOOKUP(D383,'AGS-NUTS3'!A:E,3,0),"")</f>
        <v/>
      </c>
    </row>
    <row r="384" spans="4:7" x14ac:dyDescent="0.25">
      <c r="D384" s="8"/>
      <c r="E384" s="8"/>
      <c r="F384" s="9"/>
      <c r="G384" s="1" t="str">
        <f>IF(D384&lt;&gt;"",VLOOKUP(D384,'AGS-NUTS3'!A:E,3,0),"")</f>
        <v/>
      </c>
    </row>
    <row r="385" spans="4:7" x14ac:dyDescent="0.25">
      <c r="D385" s="8"/>
      <c r="E385" s="8"/>
      <c r="F385" s="9"/>
      <c r="G385" s="1" t="str">
        <f>IF(D385&lt;&gt;"",VLOOKUP(D385,'AGS-NUTS3'!A:E,3,0),"")</f>
        <v/>
      </c>
    </row>
    <row r="386" spans="4:7" x14ac:dyDescent="0.25">
      <c r="D386" s="8"/>
      <c r="E386" s="8"/>
      <c r="F386" s="9"/>
      <c r="G386" s="1" t="str">
        <f>IF(D386&lt;&gt;"",VLOOKUP(D386,'AGS-NUTS3'!A:E,3,0),"")</f>
        <v/>
      </c>
    </row>
    <row r="387" spans="4:7" x14ac:dyDescent="0.25">
      <c r="D387" s="8"/>
      <c r="E387" s="8"/>
      <c r="F387" s="9"/>
      <c r="G387" s="1" t="str">
        <f>IF(D387&lt;&gt;"",VLOOKUP(D387,'AGS-NUTS3'!A:E,3,0),"")</f>
        <v/>
      </c>
    </row>
    <row r="388" spans="4:7" x14ac:dyDescent="0.25">
      <c r="D388" s="8"/>
      <c r="E388" s="8"/>
      <c r="F388" s="9"/>
      <c r="G388" s="1" t="str">
        <f>IF(D388&lt;&gt;"",VLOOKUP(D388,'AGS-NUTS3'!A:E,3,0),"")</f>
        <v/>
      </c>
    </row>
    <row r="389" spans="4:7" x14ac:dyDescent="0.25">
      <c r="D389" s="8"/>
      <c r="E389" s="8"/>
      <c r="F389" s="9"/>
      <c r="G389" s="1" t="str">
        <f>IF(D389&lt;&gt;"",VLOOKUP(D389,'AGS-NUTS3'!A:E,3,0),"")</f>
        <v/>
      </c>
    </row>
    <row r="390" spans="4:7" x14ac:dyDescent="0.25">
      <c r="D390" s="8"/>
      <c r="E390" s="8"/>
      <c r="F390" s="9"/>
      <c r="G390" s="1" t="str">
        <f>IF(D390&lt;&gt;"",VLOOKUP(D390,'AGS-NUTS3'!A:E,3,0),"")</f>
        <v/>
      </c>
    </row>
    <row r="391" spans="4:7" x14ac:dyDescent="0.25">
      <c r="D391" s="8"/>
      <c r="E391" s="8"/>
      <c r="F391" s="9"/>
      <c r="G391" s="1" t="str">
        <f>IF(D391&lt;&gt;"",VLOOKUP(D391,'AGS-NUTS3'!A:E,3,0),"")</f>
        <v/>
      </c>
    </row>
    <row r="392" spans="4:7" x14ac:dyDescent="0.25">
      <c r="D392" s="8"/>
      <c r="E392" s="8"/>
      <c r="F392" s="9"/>
      <c r="G392" s="1" t="str">
        <f>IF(D392&lt;&gt;"",VLOOKUP(D392,'AGS-NUTS3'!A:E,3,0),"")</f>
        <v/>
      </c>
    </row>
    <row r="393" spans="4:7" x14ac:dyDescent="0.25">
      <c r="D393" s="8"/>
      <c r="E393" s="8"/>
      <c r="F393" s="9"/>
      <c r="G393" s="1" t="str">
        <f>IF(D393&lt;&gt;"",VLOOKUP(D393,'AGS-NUTS3'!A:E,3,0),"")</f>
        <v/>
      </c>
    </row>
    <row r="394" spans="4:7" x14ac:dyDescent="0.25">
      <c r="D394" s="8"/>
      <c r="E394" s="8"/>
      <c r="F394" s="9"/>
      <c r="G394" s="1" t="str">
        <f>IF(D394&lt;&gt;"",VLOOKUP(D394,'AGS-NUTS3'!A:E,3,0),"")</f>
        <v/>
      </c>
    </row>
    <row r="395" spans="4:7" x14ac:dyDescent="0.25">
      <c r="D395" s="8"/>
      <c r="E395" s="8"/>
      <c r="F395" s="9"/>
      <c r="G395" s="1" t="str">
        <f>IF(D395&lt;&gt;"",VLOOKUP(D395,'AGS-NUTS3'!A:E,3,0),"")</f>
        <v/>
      </c>
    </row>
    <row r="396" spans="4:7" x14ac:dyDescent="0.25">
      <c r="D396" s="8"/>
      <c r="E396" s="8"/>
      <c r="F396" s="9"/>
      <c r="G396" s="1" t="str">
        <f>IF(D396&lt;&gt;"",VLOOKUP(D396,'AGS-NUTS3'!A:E,3,0),"")</f>
        <v/>
      </c>
    </row>
    <row r="397" spans="4:7" x14ac:dyDescent="0.25">
      <c r="D397" s="8"/>
      <c r="E397" s="8"/>
      <c r="F397" s="9"/>
      <c r="G397" s="1" t="str">
        <f>IF(D397&lt;&gt;"",VLOOKUP(D397,'AGS-NUTS3'!A:E,3,0),"")</f>
        <v/>
      </c>
    </row>
    <row r="398" spans="4:7" x14ac:dyDescent="0.25">
      <c r="D398" s="8"/>
      <c r="E398" s="8"/>
      <c r="F398" s="9"/>
      <c r="G398" s="1" t="str">
        <f>IF(D398&lt;&gt;"",VLOOKUP(D398,'AGS-NUTS3'!A:E,3,0),"")</f>
        <v/>
      </c>
    </row>
    <row r="399" spans="4:7" x14ac:dyDescent="0.25">
      <c r="D399" s="8"/>
      <c r="E399" s="8"/>
      <c r="F399" s="9"/>
      <c r="G399" s="1" t="str">
        <f>IF(D399&lt;&gt;"",VLOOKUP(D399,'AGS-NUTS3'!A:E,3,0),"")</f>
        <v/>
      </c>
    </row>
    <row r="400" spans="4:7" x14ac:dyDescent="0.25">
      <c r="D400" s="8"/>
      <c r="E400" s="8"/>
      <c r="F400" s="9"/>
      <c r="G400" s="1" t="str">
        <f>IF(D400&lt;&gt;"",VLOOKUP(D400,'AGS-NUTS3'!A:E,3,0),"")</f>
        <v/>
      </c>
    </row>
    <row r="401" spans="4:7" x14ac:dyDescent="0.25">
      <c r="D401" s="8"/>
      <c r="E401" s="8"/>
      <c r="F401" s="9"/>
      <c r="G401" s="1" t="str">
        <f>IF(D401&lt;&gt;"",VLOOKUP(D401,'AGS-NUTS3'!A:E,3,0),"")</f>
        <v/>
      </c>
    </row>
    <row r="402" spans="4:7" x14ac:dyDescent="0.25">
      <c r="D402" s="8"/>
      <c r="E402" s="8"/>
      <c r="F402" s="9"/>
      <c r="G402" s="1" t="str">
        <f>IF(D402&lt;&gt;"",VLOOKUP(D402,'AGS-NUTS3'!A:E,3,0),"")</f>
        <v/>
      </c>
    </row>
    <row r="403" spans="4:7" x14ac:dyDescent="0.25">
      <c r="D403" s="8"/>
      <c r="E403" s="8"/>
      <c r="F403" s="9"/>
      <c r="G403" s="1" t="str">
        <f>IF(D403&lt;&gt;"",VLOOKUP(D403,'AGS-NUTS3'!A:E,3,0),"")</f>
        <v/>
      </c>
    </row>
    <row r="404" spans="4:7" x14ac:dyDescent="0.25">
      <c r="D404" s="8"/>
      <c r="E404" s="8"/>
      <c r="F404" s="9"/>
      <c r="G404" s="1" t="str">
        <f>IF(D404&lt;&gt;"",VLOOKUP(D404,'AGS-NUTS3'!A:E,3,0),"")</f>
        <v/>
      </c>
    </row>
    <row r="405" spans="4:7" x14ac:dyDescent="0.25">
      <c r="D405" s="8"/>
      <c r="E405" s="8"/>
      <c r="F405" s="9"/>
      <c r="G405" s="1" t="str">
        <f>IF(D405&lt;&gt;"",VLOOKUP(D405,'AGS-NUTS3'!A:E,3,0),"")</f>
        <v/>
      </c>
    </row>
    <row r="406" spans="4:7" x14ac:dyDescent="0.25">
      <c r="D406" s="8"/>
      <c r="E406" s="8"/>
      <c r="F406" s="9"/>
      <c r="G406" s="1" t="str">
        <f>IF(D406&lt;&gt;"",VLOOKUP(D406,'AGS-NUTS3'!A:E,3,0),"")</f>
        <v/>
      </c>
    </row>
    <row r="407" spans="4:7" x14ac:dyDescent="0.25">
      <c r="D407" s="8"/>
      <c r="E407" s="8"/>
      <c r="F407" s="9"/>
      <c r="G407" s="1" t="str">
        <f>IF(D407&lt;&gt;"",VLOOKUP(D407,'AGS-NUTS3'!A:E,3,0),"")</f>
        <v/>
      </c>
    </row>
    <row r="408" spans="4:7" x14ac:dyDescent="0.25">
      <c r="D408" s="8"/>
      <c r="E408" s="8"/>
      <c r="F408" s="9"/>
      <c r="G408" s="1" t="str">
        <f>IF(D408&lt;&gt;"",VLOOKUP(D408,'AGS-NUTS3'!A:E,3,0),"")</f>
        <v/>
      </c>
    </row>
    <row r="409" spans="4:7" x14ac:dyDescent="0.25">
      <c r="D409" s="8"/>
      <c r="E409" s="8"/>
      <c r="F409" s="9"/>
      <c r="G409" s="1" t="str">
        <f>IF(D409&lt;&gt;"",VLOOKUP(D409,'AGS-NUTS3'!A:E,3,0),"")</f>
        <v/>
      </c>
    </row>
    <row r="410" spans="4:7" x14ac:dyDescent="0.25">
      <c r="D410" s="8"/>
      <c r="E410" s="8"/>
      <c r="F410" s="9"/>
      <c r="G410" s="1" t="str">
        <f>IF(D410&lt;&gt;"",VLOOKUP(D410,'AGS-NUTS3'!A:E,3,0),"")</f>
        <v/>
      </c>
    </row>
    <row r="411" spans="4:7" x14ac:dyDescent="0.25">
      <c r="D411" s="8"/>
      <c r="E411" s="8"/>
      <c r="F411" s="9"/>
      <c r="G411" s="1" t="str">
        <f>IF(D411&lt;&gt;"",VLOOKUP(D411,'AGS-NUTS3'!A:E,3,0),"")</f>
        <v/>
      </c>
    </row>
    <row r="412" spans="4:7" x14ac:dyDescent="0.25">
      <c r="D412" s="8"/>
      <c r="E412" s="8"/>
      <c r="F412" s="9"/>
      <c r="G412" s="1" t="str">
        <f>IF(D412&lt;&gt;"",VLOOKUP(D412,'AGS-NUTS3'!A:E,3,0),"")</f>
        <v/>
      </c>
    </row>
    <row r="413" spans="4:7" x14ac:dyDescent="0.25">
      <c r="D413" s="8"/>
      <c r="E413" s="8"/>
      <c r="F413" s="9"/>
      <c r="G413" s="1" t="str">
        <f>IF(D413&lt;&gt;"",VLOOKUP(D413,'AGS-NUTS3'!A:E,3,0),"")</f>
        <v/>
      </c>
    </row>
    <row r="414" spans="4:7" x14ac:dyDescent="0.25">
      <c r="D414" s="8"/>
      <c r="E414" s="8"/>
      <c r="F414" s="9"/>
      <c r="G414" s="1" t="str">
        <f>IF(D414&lt;&gt;"",VLOOKUP(D414,'AGS-NUTS3'!A:E,3,0),"")</f>
        <v/>
      </c>
    </row>
    <row r="415" spans="4:7" x14ac:dyDescent="0.25">
      <c r="D415" s="8"/>
      <c r="E415" s="8"/>
      <c r="F415" s="9"/>
      <c r="G415" s="1" t="str">
        <f>IF(D415&lt;&gt;"",VLOOKUP(D415,'AGS-NUTS3'!A:E,3,0),"")</f>
        <v/>
      </c>
    </row>
    <row r="416" spans="4:7" x14ac:dyDescent="0.25">
      <c r="D416" s="8"/>
      <c r="E416" s="8"/>
      <c r="F416" s="9"/>
      <c r="G416" s="1" t="str">
        <f>IF(D416&lt;&gt;"",VLOOKUP(D416,'AGS-NUTS3'!A:E,3,0),"")</f>
        <v/>
      </c>
    </row>
    <row r="417" spans="4:7" x14ac:dyDescent="0.25">
      <c r="D417" s="8"/>
      <c r="E417" s="8"/>
      <c r="F417" s="9"/>
      <c r="G417" s="1" t="str">
        <f>IF(D417&lt;&gt;"",VLOOKUP(D417,'AGS-NUTS3'!A:E,3,0),"")</f>
        <v/>
      </c>
    </row>
    <row r="418" spans="4:7" x14ac:dyDescent="0.25">
      <c r="D418" s="8"/>
      <c r="E418" s="8"/>
      <c r="F418" s="9"/>
      <c r="G418" s="1" t="str">
        <f>IF(D418&lt;&gt;"",VLOOKUP(D418,'AGS-NUTS3'!A:E,3,0),"")</f>
        <v/>
      </c>
    </row>
    <row r="419" spans="4:7" x14ac:dyDescent="0.25">
      <c r="D419" s="8"/>
      <c r="E419" s="8"/>
      <c r="F419" s="9"/>
      <c r="G419" s="1" t="str">
        <f>IF(D419&lt;&gt;"",VLOOKUP(D419,'AGS-NUTS3'!A:E,3,0),"")</f>
        <v/>
      </c>
    </row>
    <row r="420" spans="4:7" x14ac:dyDescent="0.25">
      <c r="D420" s="8"/>
      <c r="E420" s="8"/>
      <c r="F420" s="9"/>
      <c r="G420" s="1" t="str">
        <f>IF(D420&lt;&gt;"",VLOOKUP(D420,'AGS-NUTS3'!A:E,3,0),"")</f>
        <v/>
      </c>
    </row>
    <row r="421" spans="4:7" x14ac:dyDescent="0.25">
      <c r="D421" s="8"/>
      <c r="E421" s="8"/>
      <c r="F421" s="9"/>
      <c r="G421" s="1" t="str">
        <f>IF(D421&lt;&gt;"",VLOOKUP(D421,'AGS-NUTS3'!A:E,3,0),"")</f>
        <v/>
      </c>
    </row>
    <row r="422" spans="4:7" x14ac:dyDescent="0.25">
      <c r="D422" s="8"/>
      <c r="E422" s="8"/>
      <c r="F422" s="9"/>
      <c r="G422" s="1" t="str">
        <f>IF(D422&lt;&gt;"",VLOOKUP(D422,'AGS-NUTS3'!A:E,3,0),"")</f>
        <v/>
      </c>
    </row>
    <row r="423" spans="4:7" x14ac:dyDescent="0.25">
      <c r="D423" s="8"/>
      <c r="E423" s="8"/>
      <c r="F423" s="9"/>
      <c r="G423" s="1" t="str">
        <f>IF(D423&lt;&gt;"",VLOOKUP(D423,'AGS-NUTS3'!A:E,3,0),"")</f>
        <v/>
      </c>
    </row>
    <row r="424" spans="4:7" x14ac:dyDescent="0.25">
      <c r="D424" s="8"/>
      <c r="E424" s="8"/>
      <c r="F424" s="9"/>
      <c r="G424" s="1" t="str">
        <f>IF(D424&lt;&gt;"",VLOOKUP(D424,'AGS-NUTS3'!A:E,3,0),"")</f>
        <v/>
      </c>
    </row>
    <row r="425" spans="4:7" x14ac:dyDescent="0.25">
      <c r="D425" s="8"/>
      <c r="E425" s="8"/>
      <c r="F425" s="9"/>
      <c r="G425" s="1" t="str">
        <f>IF(D425&lt;&gt;"",VLOOKUP(D425,'AGS-NUTS3'!A:E,3,0),"")</f>
        <v/>
      </c>
    </row>
    <row r="426" spans="4:7" x14ac:dyDescent="0.25">
      <c r="D426" s="8"/>
      <c r="E426" s="8"/>
      <c r="F426" s="9"/>
      <c r="G426" s="1" t="str">
        <f>IF(D426&lt;&gt;"",VLOOKUP(D426,'AGS-NUTS3'!A:E,3,0),"")</f>
        <v/>
      </c>
    </row>
    <row r="427" spans="4:7" x14ac:dyDescent="0.25">
      <c r="D427" s="8"/>
      <c r="E427" s="8"/>
      <c r="F427" s="9"/>
      <c r="G427" s="1" t="str">
        <f>IF(D427&lt;&gt;"",VLOOKUP(D427,'AGS-NUTS3'!A:E,3,0),"")</f>
        <v/>
      </c>
    </row>
    <row r="428" spans="4:7" x14ac:dyDescent="0.25">
      <c r="D428" s="8"/>
      <c r="E428" s="8"/>
      <c r="F428" s="9"/>
      <c r="G428" s="1" t="str">
        <f>IF(D428&lt;&gt;"",VLOOKUP(D428,'AGS-NUTS3'!A:E,3,0),"")</f>
        <v/>
      </c>
    </row>
    <row r="429" spans="4:7" x14ac:dyDescent="0.25">
      <c r="D429" s="8"/>
      <c r="E429" s="8"/>
      <c r="F429" s="9"/>
      <c r="G429" s="1" t="str">
        <f>IF(D429&lt;&gt;"",VLOOKUP(D429,'AGS-NUTS3'!A:E,3,0),"")</f>
        <v/>
      </c>
    </row>
    <row r="430" spans="4:7" x14ac:dyDescent="0.25">
      <c r="D430" s="8"/>
      <c r="E430" s="8"/>
      <c r="F430" s="9"/>
      <c r="G430" s="1" t="str">
        <f>IF(D430&lt;&gt;"",VLOOKUP(D430,'AGS-NUTS3'!A:E,3,0),"")</f>
        <v/>
      </c>
    </row>
    <row r="431" spans="4:7" x14ac:dyDescent="0.25">
      <c r="D431" s="8"/>
      <c r="E431" s="8"/>
      <c r="F431" s="9"/>
      <c r="G431" s="1" t="str">
        <f>IF(D431&lt;&gt;"",VLOOKUP(D431,'AGS-NUTS3'!A:E,3,0),"")</f>
        <v/>
      </c>
    </row>
    <row r="432" spans="4:7" x14ac:dyDescent="0.25">
      <c r="D432" s="8"/>
      <c r="E432" s="8"/>
      <c r="F432" s="9"/>
      <c r="G432" s="1" t="str">
        <f>IF(D432&lt;&gt;"",VLOOKUP(D432,'AGS-NUTS3'!A:E,3,0),"")</f>
        <v/>
      </c>
    </row>
    <row r="433" spans="4:7" x14ac:dyDescent="0.25">
      <c r="D433" s="8"/>
      <c r="E433" s="8"/>
      <c r="F433" s="9"/>
      <c r="G433" s="1" t="str">
        <f>IF(D433&lt;&gt;"",VLOOKUP(D433,'AGS-NUTS3'!A:E,3,0),"")</f>
        <v/>
      </c>
    </row>
    <row r="434" spans="4:7" x14ac:dyDescent="0.25">
      <c r="D434" s="8"/>
      <c r="E434" s="8"/>
      <c r="F434" s="9"/>
      <c r="G434" s="1" t="str">
        <f>IF(D434&lt;&gt;"",VLOOKUP(D434,'AGS-NUTS3'!A:E,3,0),"")</f>
        <v/>
      </c>
    </row>
    <row r="435" spans="4:7" x14ac:dyDescent="0.25">
      <c r="D435" s="8"/>
      <c r="E435" s="8"/>
      <c r="F435" s="9"/>
      <c r="G435" s="1" t="str">
        <f>IF(D435&lt;&gt;"",VLOOKUP(D435,'AGS-NUTS3'!A:E,3,0),"")</f>
        <v/>
      </c>
    </row>
    <row r="436" spans="4:7" x14ac:dyDescent="0.25">
      <c r="D436" s="8"/>
      <c r="E436" s="8"/>
      <c r="F436" s="9"/>
      <c r="G436" s="1" t="str">
        <f>IF(D436&lt;&gt;"",VLOOKUP(D436,'AGS-NUTS3'!A:E,3,0),"")</f>
        <v/>
      </c>
    </row>
    <row r="437" spans="4:7" x14ac:dyDescent="0.25">
      <c r="D437" s="8"/>
      <c r="E437" s="8"/>
      <c r="F437" s="9"/>
      <c r="G437" s="1" t="str">
        <f>IF(D437&lt;&gt;"",VLOOKUP(D437,'AGS-NUTS3'!A:E,3,0),"")</f>
        <v/>
      </c>
    </row>
    <row r="438" spans="4:7" x14ac:dyDescent="0.25">
      <c r="D438" s="8"/>
      <c r="E438" s="8"/>
      <c r="F438" s="9"/>
      <c r="G438" s="1" t="str">
        <f>IF(D438&lt;&gt;"",VLOOKUP(D438,'AGS-NUTS3'!A:E,3,0),"")</f>
        <v/>
      </c>
    </row>
    <row r="439" spans="4:7" x14ac:dyDescent="0.25">
      <c r="D439" s="8"/>
      <c r="E439" s="8"/>
      <c r="F439" s="9"/>
      <c r="G439" s="1" t="str">
        <f>IF(D439&lt;&gt;"",VLOOKUP(D439,'AGS-NUTS3'!A:E,3,0),"")</f>
        <v/>
      </c>
    </row>
    <row r="440" spans="4:7" x14ac:dyDescent="0.25">
      <c r="D440" s="8"/>
      <c r="E440" s="8"/>
      <c r="F440" s="9"/>
      <c r="G440" s="1" t="str">
        <f>IF(D440&lt;&gt;"",VLOOKUP(D440,'AGS-NUTS3'!A:E,3,0),"")</f>
        <v/>
      </c>
    </row>
    <row r="441" spans="4:7" x14ac:dyDescent="0.25">
      <c r="D441" s="8"/>
      <c r="E441" s="8"/>
      <c r="F441" s="9"/>
      <c r="G441" s="1" t="str">
        <f>IF(D441&lt;&gt;"",VLOOKUP(D441,'AGS-NUTS3'!A:E,3,0),"")</f>
        <v/>
      </c>
    </row>
    <row r="442" spans="4:7" x14ac:dyDescent="0.25">
      <c r="D442" s="8"/>
      <c r="E442" s="8"/>
      <c r="F442" s="9"/>
      <c r="G442" s="1" t="str">
        <f>IF(D442&lt;&gt;"",VLOOKUP(D442,'AGS-NUTS3'!A:E,3,0),"")</f>
        <v/>
      </c>
    </row>
    <row r="443" spans="4:7" x14ac:dyDescent="0.25">
      <c r="D443" s="8"/>
      <c r="E443" s="8"/>
      <c r="F443" s="9"/>
      <c r="G443" s="1" t="str">
        <f>IF(D443&lt;&gt;"",VLOOKUP(D443,'AGS-NUTS3'!A:E,3,0),"")</f>
        <v/>
      </c>
    </row>
    <row r="444" spans="4:7" x14ac:dyDescent="0.25">
      <c r="D444" s="8"/>
      <c r="E444" s="8"/>
      <c r="F444" s="9"/>
      <c r="G444" s="1" t="str">
        <f>IF(D444&lt;&gt;"",VLOOKUP(D444,'AGS-NUTS3'!A:E,3,0),"")</f>
        <v/>
      </c>
    </row>
    <row r="445" spans="4:7" x14ac:dyDescent="0.25">
      <c r="D445" s="8"/>
      <c r="E445" s="8"/>
      <c r="F445" s="9"/>
      <c r="G445" s="1" t="str">
        <f>IF(D445&lt;&gt;"",VLOOKUP(D445,'AGS-NUTS3'!A:E,3,0),"")</f>
        <v/>
      </c>
    </row>
    <row r="446" spans="4:7" x14ac:dyDescent="0.25">
      <c r="D446" s="8"/>
      <c r="E446" s="8"/>
      <c r="F446" s="9"/>
      <c r="G446" s="1" t="str">
        <f>IF(D446&lt;&gt;"",VLOOKUP(D446,'AGS-NUTS3'!A:E,3,0),"")</f>
        <v/>
      </c>
    </row>
    <row r="447" spans="4:7" x14ac:dyDescent="0.25">
      <c r="D447" s="8"/>
      <c r="E447" s="8"/>
      <c r="F447" s="9"/>
      <c r="G447" s="1" t="str">
        <f>IF(D447&lt;&gt;"",VLOOKUP(D447,'AGS-NUTS3'!A:E,3,0),"")</f>
        <v/>
      </c>
    </row>
    <row r="448" spans="4:7" x14ac:dyDescent="0.25">
      <c r="D448" s="8"/>
      <c r="E448" s="8"/>
      <c r="F448" s="9"/>
      <c r="G448" s="1" t="str">
        <f>IF(D448&lt;&gt;"",VLOOKUP(D448,'AGS-NUTS3'!A:E,3,0),"")</f>
        <v/>
      </c>
    </row>
    <row r="449" spans="4:7" x14ac:dyDescent="0.25">
      <c r="D449" s="8"/>
      <c r="E449" s="8"/>
      <c r="F449" s="9"/>
      <c r="G449" s="1" t="str">
        <f>IF(D449&lt;&gt;"",VLOOKUP(D449,'AGS-NUTS3'!A:E,3,0),"")</f>
        <v/>
      </c>
    </row>
    <row r="450" spans="4:7" x14ac:dyDescent="0.25">
      <c r="D450" s="8"/>
      <c r="E450" s="8"/>
      <c r="F450" s="9"/>
      <c r="G450" s="1" t="str">
        <f>IF(D450&lt;&gt;"",VLOOKUP(D450,'AGS-NUTS3'!A:E,3,0),"")</f>
        <v/>
      </c>
    </row>
    <row r="451" spans="4:7" x14ac:dyDescent="0.25">
      <c r="D451" s="8"/>
      <c r="E451" s="8"/>
      <c r="F451" s="9"/>
      <c r="G451" s="1" t="str">
        <f>IF(D451&lt;&gt;"",VLOOKUP(D451,'AGS-NUTS3'!A:E,3,0),"")</f>
        <v/>
      </c>
    </row>
    <row r="452" spans="4:7" x14ac:dyDescent="0.25">
      <c r="D452" s="8"/>
      <c r="E452" s="8"/>
      <c r="F452" s="9"/>
      <c r="G452" s="1" t="str">
        <f>IF(D452&lt;&gt;"",VLOOKUP(D452,'AGS-NUTS3'!A:E,3,0),"")</f>
        <v/>
      </c>
    </row>
    <row r="453" spans="4:7" x14ac:dyDescent="0.25">
      <c r="D453" s="8"/>
      <c r="E453" s="8"/>
      <c r="F453" s="9"/>
      <c r="G453" s="1" t="str">
        <f>IF(D453&lt;&gt;"",VLOOKUP(D453,'AGS-NUTS3'!A:E,3,0),"")</f>
        <v/>
      </c>
    </row>
    <row r="454" spans="4:7" x14ac:dyDescent="0.25">
      <c r="D454" s="8"/>
      <c r="E454" s="8"/>
      <c r="F454" s="9"/>
      <c r="G454" s="1" t="str">
        <f>IF(D454&lt;&gt;"",VLOOKUP(D454,'AGS-NUTS3'!A:E,3,0),"")</f>
        <v/>
      </c>
    </row>
    <row r="455" spans="4:7" x14ac:dyDescent="0.25">
      <c r="D455" s="8"/>
      <c r="E455" s="8"/>
      <c r="F455" s="9"/>
      <c r="G455" s="1" t="str">
        <f>IF(D455&lt;&gt;"",VLOOKUP(D455,'AGS-NUTS3'!A:E,3,0),"")</f>
        <v/>
      </c>
    </row>
    <row r="456" spans="4:7" x14ac:dyDescent="0.25">
      <c r="D456" s="8"/>
      <c r="E456" s="8"/>
      <c r="F456" s="9"/>
      <c r="G456" s="1" t="str">
        <f>IF(D456&lt;&gt;"",VLOOKUP(D456,'AGS-NUTS3'!A:E,3,0),"")</f>
        <v/>
      </c>
    </row>
    <row r="457" spans="4:7" x14ac:dyDescent="0.25">
      <c r="D457" s="8"/>
      <c r="E457" s="8"/>
      <c r="F457" s="9"/>
      <c r="G457" s="1" t="str">
        <f>IF(D457&lt;&gt;"",VLOOKUP(D457,'AGS-NUTS3'!A:E,3,0),"")</f>
        <v/>
      </c>
    </row>
    <row r="458" spans="4:7" x14ac:dyDescent="0.25">
      <c r="D458" s="8"/>
      <c r="E458" s="8"/>
      <c r="F458" s="9"/>
      <c r="G458" s="1" t="str">
        <f>IF(D458&lt;&gt;"",VLOOKUP(D458,'AGS-NUTS3'!A:E,3,0),"")</f>
        <v/>
      </c>
    </row>
    <row r="459" spans="4:7" x14ac:dyDescent="0.25">
      <c r="D459" s="8"/>
      <c r="E459" s="8"/>
      <c r="F459" s="9"/>
      <c r="G459" s="1" t="str">
        <f>IF(D459&lt;&gt;"",VLOOKUP(D459,'AGS-NUTS3'!A:E,3,0),"")</f>
        <v/>
      </c>
    </row>
    <row r="460" spans="4:7" x14ac:dyDescent="0.25">
      <c r="D460" s="8"/>
      <c r="E460" s="8"/>
      <c r="F460" s="9"/>
      <c r="G460" s="1" t="str">
        <f>IF(D460&lt;&gt;"",VLOOKUP(D460,'AGS-NUTS3'!A:E,3,0),"")</f>
        <v/>
      </c>
    </row>
    <row r="461" spans="4:7" x14ac:dyDescent="0.25">
      <c r="D461" s="8"/>
      <c r="E461" s="8"/>
      <c r="F461" s="9"/>
      <c r="G461" s="1" t="str">
        <f>IF(D461&lt;&gt;"",VLOOKUP(D461,'AGS-NUTS3'!A:E,3,0),"")</f>
        <v/>
      </c>
    </row>
    <row r="462" spans="4:7" x14ac:dyDescent="0.25">
      <c r="D462" s="8"/>
      <c r="E462" s="8"/>
      <c r="F462" s="9"/>
      <c r="G462" s="1" t="str">
        <f>IF(D462&lt;&gt;"",VLOOKUP(D462,'AGS-NUTS3'!A:E,3,0),"")</f>
        <v/>
      </c>
    </row>
    <row r="463" spans="4:7" x14ac:dyDescent="0.25">
      <c r="D463" s="8"/>
      <c r="E463" s="8"/>
      <c r="F463" s="9"/>
      <c r="G463" s="1" t="str">
        <f>IF(D463&lt;&gt;"",VLOOKUP(D463,'AGS-NUTS3'!A:E,3,0),"")</f>
        <v/>
      </c>
    </row>
    <row r="464" spans="4:7" x14ac:dyDescent="0.25">
      <c r="D464" s="8"/>
      <c r="E464" s="8"/>
      <c r="F464" s="9"/>
      <c r="G464" s="1" t="str">
        <f>IF(D464&lt;&gt;"",VLOOKUP(D464,'AGS-NUTS3'!A:E,3,0),"")</f>
        <v/>
      </c>
    </row>
    <row r="465" spans="4:7" x14ac:dyDescent="0.25">
      <c r="D465" s="8"/>
      <c r="E465" s="8"/>
      <c r="F465" s="9"/>
      <c r="G465" s="1" t="str">
        <f>IF(D465&lt;&gt;"",VLOOKUP(D465,'AGS-NUTS3'!A:E,3,0),"")</f>
        <v/>
      </c>
    </row>
    <row r="466" spans="4:7" x14ac:dyDescent="0.25">
      <c r="D466" s="8"/>
      <c r="E466" s="8"/>
      <c r="F466" s="9"/>
      <c r="G466" s="1" t="str">
        <f>IF(D466&lt;&gt;"",VLOOKUP(D466,'AGS-NUTS3'!A:E,3,0),"")</f>
        <v/>
      </c>
    </row>
    <row r="467" spans="4:7" x14ac:dyDescent="0.25">
      <c r="D467" s="8"/>
      <c r="E467" s="8"/>
      <c r="F467" s="9"/>
      <c r="G467" s="1" t="str">
        <f>IF(D467&lt;&gt;"",VLOOKUP(D467,'AGS-NUTS3'!A:E,3,0),"")</f>
        <v/>
      </c>
    </row>
    <row r="468" spans="4:7" x14ac:dyDescent="0.25">
      <c r="D468" s="8"/>
      <c r="E468" s="8"/>
      <c r="F468" s="9"/>
      <c r="G468" s="1" t="str">
        <f>IF(D468&lt;&gt;"",VLOOKUP(D468,'AGS-NUTS3'!A:E,3,0),"")</f>
        <v/>
      </c>
    </row>
    <row r="469" spans="4:7" x14ac:dyDescent="0.25">
      <c r="D469" s="8"/>
      <c r="E469" s="8"/>
      <c r="F469" s="9"/>
      <c r="G469" s="1" t="str">
        <f>IF(D469&lt;&gt;"",VLOOKUP(D469,'AGS-NUTS3'!A:E,3,0),"")</f>
        <v/>
      </c>
    </row>
    <row r="470" spans="4:7" x14ac:dyDescent="0.25">
      <c r="D470" s="8"/>
      <c r="E470" s="8"/>
      <c r="F470" s="9"/>
      <c r="G470" s="1" t="str">
        <f>IF(D470&lt;&gt;"",VLOOKUP(D470,'AGS-NUTS3'!A:E,3,0),"")</f>
        <v/>
      </c>
    </row>
    <row r="471" spans="4:7" x14ac:dyDescent="0.25">
      <c r="D471" s="8"/>
      <c r="E471" s="8"/>
      <c r="F471" s="9"/>
      <c r="G471" s="1" t="str">
        <f>IF(D471&lt;&gt;"",VLOOKUP(D471,'AGS-NUTS3'!A:E,3,0),"")</f>
        <v/>
      </c>
    </row>
    <row r="472" spans="4:7" x14ac:dyDescent="0.25">
      <c r="D472" s="8"/>
      <c r="E472" s="8"/>
      <c r="F472" s="9"/>
      <c r="G472" s="1" t="str">
        <f>IF(D472&lt;&gt;"",VLOOKUP(D472,'AGS-NUTS3'!A:E,3,0),"")</f>
        <v/>
      </c>
    </row>
    <row r="473" spans="4:7" x14ac:dyDescent="0.25">
      <c r="D473" s="8"/>
      <c r="E473" s="8"/>
      <c r="F473" s="9"/>
      <c r="G473" s="1" t="str">
        <f>IF(D473&lt;&gt;"",VLOOKUP(D473,'AGS-NUTS3'!A:E,3,0),"")</f>
        <v/>
      </c>
    </row>
    <row r="474" spans="4:7" x14ac:dyDescent="0.25">
      <c r="D474" s="8"/>
      <c r="E474" s="8"/>
      <c r="F474" s="9"/>
      <c r="G474" s="1" t="str">
        <f>IF(D474&lt;&gt;"",VLOOKUP(D474,'AGS-NUTS3'!A:E,3,0),"")</f>
        <v/>
      </c>
    </row>
    <row r="475" spans="4:7" x14ac:dyDescent="0.25">
      <c r="D475" s="8"/>
      <c r="E475" s="8"/>
      <c r="F475" s="9"/>
      <c r="G475" s="1" t="str">
        <f>IF(D475&lt;&gt;"",VLOOKUP(D475,'AGS-NUTS3'!A:E,3,0),"")</f>
        <v/>
      </c>
    </row>
    <row r="476" spans="4:7" x14ac:dyDescent="0.25">
      <c r="D476" s="8"/>
      <c r="E476" s="8"/>
      <c r="F476" s="9"/>
      <c r="G476" s="1" t="str">
        <f>IF(D476&lt;&gt;"",VLOOKUP(D476,'AGS-NUTS3'!A:E,3,0),"")</f>
        <v/>
      </c>
    </row>
    <row r="477" spans="4:7" x14ac:dyDescent="0.25">
      <c r="D477" s="8"/>
      <c r="E477" s="8"/>
      <c r="F477" s="9"/>
      <c r="G477" s="1" t="str">
        <f>IF(D477&lt;&gt;"",VLOOKUP(D477,'AGS-NUTS3'!A:E,3,0),"")</f>
        <v/>
      </c>
    </row>
    <row r="478" spans="4:7" x14ac:dyDescent="0.25">
      <c r="D478" s="8"/>
      <c r="E478" s="8"/>
      <c r="F478" s="9"/>
      <c r="G478" s="1" t="str">
        <f>IF(D478&lt;&gt;"",VLOOKUP(D478,'AGS-NUTS3'!A:E,3,0),"")</f>
        <v/>
      </c>
    </row>
    <row r="479" spans="4:7" x14ac:dyDescent="0.25">
      <c r="D479" s="8"/>
      <c r="E479" s="8"/>
      <c r="F479" s="9"/>
      <c r="G479" s="1" t="str">
        <f>IF(D479&lt;&gt;"",VLOOKUP(D479,'AGS-NUTS3'!A:E,3,0),"")</f>
        <v/>
      </c>
    </row>
    <row r="480" spans="4:7" x14ac:dyDescent="0.25">
      <c r="D480" s="8"/>
      <c r="E480" s="8"/>
      <c r="F480" s="9"/>
      <c r="G480" s="1" t="str">
        <f>IF(D480&lt;&gt;"",VLOOKUP(D480,'AGS-NUTS3'!A:E,3,0),"")</f>
        <v/>
      </c>
    </row>
    <row r="481" spans="4:7" x14ac:dyDescent="0.25">
      <c r="D481" s="8"/>
      <c r="E481" s="8"/>
      <c r="F481" s="9"/>
      <c r="G481" s="1" t="str">
        <f>IF(D481&lt;&gt;"",VLOOKUP(D481,'AGS-NUTS3'!A:E,3,0),"")</f>
        <v/>
      </c>
    </row>
    <row r="482" spans="4:7" x14ac:dyDescent="0.25">
      <c r="D482" s="8"/>
      <c r="E482" s="8"/>
      <c r="F482" s="9"/>
      <c r="G482" s="1" t="str">
        <f>IF(D482&lt;&gt;"",VLOOKUP(D482,'AGS-NUTS3'!A:E,3,0),"")</f>
        <v/>
      </c>
    </row>
    <row r="483" spans="4:7" x14ac:dyDescent="0.25">
      <c r="D483" s="8"/>
      <c r="E483" s="8"/>
      <c r="F483" s="9"/>
      <c r="G483" s="1" t="str">
        <f>IF(D483&lt;&gt;"",VLOOKUP(D483,'AGS-NUTS3'!A:E,3,0),"")</f>
        <v/>
      </c>
    </row>
    <row r="484" spans="4:7" x14ac:dyDescent="0.25">
      <c r="D484" s="8"/>
      <c r="E484" s="8"/>
      <c r="F484" s="9"/>
      <c r="G484" s="1" t="str">
        <f>IF(D484&lt;&gt;"",VLOOKUP(D484,'AGS-NUTS3'!A:E,3,0),"")</f>
        <v/>
      </c>
    </row>
    <row r="485" spans="4:7" x14ac:dyDescent="0.25">
      <c r="D485" s="8"/>
      <c r="E485" s="8"/>
      <c r="F485" s="9"/>
      <c r="G485" s="1" t="str">
        <f>IF(D485&lt;&gt;"",VLOOKUP(D485,'AGS-NUTS3'!A:E,3,0),"")</f>
        <v/>
      </c>
    </row>
    <row r="486" spans="4:7" x14ac:dyDescent="0.25">
      <c r="D486" s="8"/>
      <c r="E486" s="8"/>
      <c r="F486" s="9"/>
      <c r="G486" s="1" t="str">
        <f>IF(D486&lt;&gt;"",VLOOKUP(D486,'AGS-NUTS3'!A:E,3,0),"")</f>
        <v/>
      </c>
    </row>
    <row r="487" spans="4:7" x14ac:dyDescent="0.25">
      <c r="D487" s="8"/>
      <c r="E487" s="8"/>
      <c r="F487" s="9"/>
      <c r="G487" s="1" t="str">
        <f>IF(D487&lt;&gt;"",VLOOKUP(D487,'AGS-NUTS3'!A:E,3,0),"")</f>
        <v/>
      </c>
    </row>
    <row r="488" spans="4:7" x14ac:dyDescent="0.25">
      <c r="D488" s="8"/>
      <c r="E488" s="8"/>
      <c r="F488" s="9"/>
      <c r="G488" s="1" t="str">
        <f>IF(D488&lt;&gt;"",VLOOKUP(D488,'AGS-NUTS3'!A:E,3,0),"")</f>
        <v/>
      </c>
    </row>
    <row r="489" spans="4:7" x14ac:dyDescent="0.25">
      <c r="D489" s="8"/>
      <c r="E489" s="8"/>
      <c r="F489" s="9"/>
      <c r="G489" s="1" t="str">
        <f>IF(D489&lt;&gt;"",VLOOKUP(D489,'AGS-NUTS3'!A:E,3,0),"")</f>
        <v/>
      </c>
    </row>
    <row r="490" spans="4:7" x14ac:dyDescent="0.25">
      <c r="D490" s="8"/>
      <c r="E490" s="8"/>
      <c r="F490" s="9"/>
      <c r="G490" s="1" t="str">
        <f>IF(D490&lt;&gt;"",VLOOKUP(D490,'AGS-NUTS3'!A:E,3,0),"")</f>
        <v/>
      </c>
    </row>
    <row r="491" spans="4:7" x14ac:dyDescent="0.25">
      <c r="D491" s="8"/>
      <c r="E491" s="8"/>
      <c r="F491" s="9"/>
      <c r="G491" s="1" t="str">
        <f>IF(D491&lt;&gt;"",VLOOKUP(D491,'AGS-NUTS3'!A:E,3,0),"")</f>
        <v/>
      </c>
    </row>
    <row r="492" spans="4:7" x14ac:dyDescent="0.25">
      <c r="D492" s="8"/>
      <c r="E492" s="8"/>
      <c r="F492" s="9"/>
      <c r="G492" s="1" t="str">
        <f>IF(D492&lt;&gt;"",VLOOKUP(D492,'AGS-NUTS3'!A:E,3,0),"")</f>
        <v/>
      </c>
    </row>
    <row r="493" spans="4:7" x14ac:dyDescent="0.25">
      <c r="D493" s="8"/>
      <c r="E493" s="8"/>
      <c r="F493" s="9"/>
      <c r="G493" s="1" t="str">
        <f>IF(D493&lt;&gt;"",VLOOKUP(D493,'AGS-NUTS3'!A:E,3,0),"")</f>
        <v/>
      </c>
    </row>
    <row r="494" spans="4:7" x14ac:dyDescent="0.25">
      <c r="D494" s="8"/>
      <c r="E494" s="8"/>
      <c r="F494" s="9"/>
      <c r="G494" s="1" t="str">
        <f>IF(D494&lt;&gt;"",VLOOKUP(D494,'AGS-NUTS3'!A:E,3,0),"")</f>
        <v/>
      </c>
    </row>
    <row r="495" spans="4:7" x14ac:dyDescent="0.25">
      <c r="D495" s="8"/>
      <c r="E495" s="8"/>
      <c r="F495" s="9"/>
      <c r="G495" s="1" t="str">
        <f>IF(D495&lt;&gt;"",VLOOKUP(D495,'AGS-NUTS3'!A:E,3,0),"")</f>
        <v/>
      </c>
    </row>
    <row r="496" spans="4:7" x14ac:dyDescent="0.25">
      <c r="D496" s="8"/>
      <c r="E496" s="8"/>
      <c r="F496" s="9"/>
      <c r="G496" s="1" t="str">
        <f>IF(D496&lt;&gt;"",VLOOKUP(D496,'AGS-NUTS3'!A:E,3,0),"")</f>
        <v/>
      </c>
    </row>
    <row r="497" spans="4:7" x14ac:dyDescent="0.25">
      <c r="D497" s="8"/>
      <c r="E497" s="8"/>
      <c r="F497" s="9"/>
      <c r="G497" s="1" t="str">
        <f>IF(D497&lt;&gt;"",VLOOKUP(D497,'AGS-NUTS3'!A:E,3,0),"")</f>
        <v/>
      </c>
    </row>
    <row r="498" spans="4:7" x14ac:dyDescent="0.25">
      <c r="D498" s="8"/>
      <c r="E498" s="8"/>
      <c r="F498" s="9"/>
      <c r="G498" s="1" t="str">
        <f>IF(D498&lt;&gt;"",VLOOKUP(D498,'AGS-NUTS3'!A:E,3,0),"")</f>
        <v/>
      </c>
    </row>
    <row r="499" spans="4:7" x14ac:dyDescent="0.25">
      <c r="D499" s="8"/>
      <c r="E499" s="8"/>
      <c r="F499" s="9"/>
      <c r="G499" s="1" t="str">
        <f>IF(D499&lt;&gt;"",VLOOKUP(D499,'AGS-NUTS3'!A:E,3,0),"")</f>
        <v/>
      </c>
    </row>
    <row r="500" spans="4:7" x14ac:dyDescent="0.25">
      <c r="D500" s="8"/>
      <c r="E500" s="8"/>
      <c r="F500" s="9"/>
      <c r="G500" s="1" t="str">
        <f>IF(D500&lt;&gt;"",VLOOKUP(D500,'AGS-NUTS3'!A:E,3,0),"")</f>
        <v/>
      </c>
    </row>
    <row r="501" spans="4:7" x14ac:dyDescent="0.25">
      <c r="D501" s="8"/>
      <c r="E501" s="8"/>
      <c r="F501" s="9"/>
      <c r="G501" s="1" t="str">
        <f>IF(D501&lt;&gt;"",VLOOKUP(D501,'AGS-NUTS3'!A:E,3,0),"")</f>
        <v/>
      </c>
    </row>
    <row r="502" spans="4:7" x14ac:dyDescent="0.25">
      <c r="D502" s="8"/>
      <c r="E502" s="8"/>
      <c r="F502" s="9"/>
      <c r="G502" s="1" t="str">
        <f>IF(D502&lt;&gt;"",VLOOKUP(D502,'AGS-NUTS3'!A:E,3,0),"")</f>
        <v/>
      </c>
    </row>
    <row r="503" spans="4:7" x14ac:dyDescent="0.25">
      <c r="D503" s="8"/>
      <c r="E503" s="8"/>
      <c r="F503" s="9"/>
      <c r="G503" s="1" t="str">
        <f>IF(D503&lt;&gt;"",VLOOKUP(D503,'AGS-NUTS3'!A:E,3,0),"")</f>
        <v/>
      </c>
    </row>
    <row r="504" spans="4:7" x14ac:dyDescent="0.25">
      <c r="D504" s="8"/>
      <c r="E504" s="8"/>
      <c r="F504" s="9"/>
      <c r="G504" s="1" t="str">
        <f>IF(D504&lt;&gt;"",VLOOKUP(D504,'AGS-NUTS3'!A:E,3,0),"")</f>
        <v/>
      </c>
    </row>
    <row r="505" spans="4:7" x14ac:dyDescent="0.25">
      <c r="D505" s="8"/>
      <c r="E505" s="8"/>
      <c r="F505" s="9"/>
      <c r="G505" s="1" t="str">
        <f>IF(D505&lt;&gt;"",VLOOKUP(D505,'AGS-NUTS3'!A:E,3,0),"")</f>
        <v/>
      </c>
    </row>
    <row r="506" spans="4:7" x14ac:dyDescent="0.25">
      <c r="D506" s="8"/>
      <c r="E506" s="8"/>
      <c r="F506" s="9"/>
      <c r="G506" s="1" t="str">
        <f>IF(D506&lt;&gt;"",VLOOKUP(D506,'AGS-NUTS3'!A:E,3,0),"")</f>
        <v/>
      </c>
    </row>
    <row r="507" spans="4:7" x14ac:dyDescent="0.25">
      <c r="D507" s="8"/>
      <c r="E507" s="8"/>
      <c r="F507" s="9"/>
      <c r="G507" s="1" t="str">
        <f>IF(D507&lt;&gt;"",VLOOKUP(D507,'AGS-NUTS3'!A:E,3,0),"")</f>
        <v/>
      </c>
    </row>
    <row r="508" spans="4:7" x14ac:dyDescent="0.25">
      <c r="D508" s="8"/>
      <c r="E508" s="8"/>
      <c r="F508" s="9"/>
      <c r="G508" s="1" t="str">
        <f>IF(D508&lt;&gt;"",VLOOKUP(D508,'AGS-NUTS3'!A:E,3,0),"")</f>
        <v/>
      </c>
    </row>
    <row r="509" spans="4:7" x14ac:dyDescent="0.25">
      <c r="D509" s="8"/>
      <c r="E509" s="8"/>
      <c r="F509" s="9"/>
      <c r="G509" s="1" t="str">
        <f>IF(D509&lt;&gt;"",VLOOKUP(D509,'AGS-NUTS3'!A:E,3,0),"")</f>
        <v/>
      </c>
    </row>
    <row r="510" spans="4:7" x14ac:dyDescent="0.25">
      <c r="D510" s="8"/>
      <c r="E510" s="8"/>
      <c r="F510" s="9"/>
      <c r="G510" s="1" t="str">
        <f>IF(D510&lt;&gt;"",VLOOKUP(D510,'AGS-NUTS3'!A:E,3,0),"")</f>
        <v/>
      </c>
    </row>
    <row r="511" spans="4:7" x14ac:dyDescent="0.25">
      <c r="D511" s="8"/>
      <c r="E511" s="8"/>
      <c r="F511" s="9"/>
      <c r="G511" s="1" t="str">
        <f>IF(D511&lt;&gt;"",VLOOKUP(D511,'AGS-NUTS3'!A:E,3,0),"")</f>
        <v/>
      </c>
    </row>
    <row r="512" spans="4:7" x14ac:dyDescent="0.25">
      <c r="D512" s="8"/>
      <c r="E512" s="8"/>
      <c r="F512" s="9"/>
      <c r="G512" s="1" t="str">
        <f>IF(D512&lt;&gt;"",VLOOKUP(D512,'AGS-NUTS3'!A:E,3,0),"")</f>
        <v/>
      </c>
    </row>
    <row r="513" spans="4:7" x14ac:dyDescent="0.25">
      <c r="D513" s="8"/>
      <c r="E513" s="8"/>
      <c r="F513" s="9"/>
      <c r="G513" s="1" t="str">
        <f>IF(D513&lt;&gt;"",VLOOKUP(D513,'AGS-NUTS3'!A:E,3,0),"")</f>
        <v/>
      </c>
    </row>
    <row r="514" spans="4:7" x14ac:dyDescent="0.25">
      <c r="D514" s="8"/>
      <c r="E514" s="8"/>
      <c r="F514" s="9"/>
      <c r="G514" s="1" t="str">
        <f>IF(D514&lt;&gt;"",VLOOKUP(D514,'AGS-NUTS3'!A:E,3,0),"")</f>
        <v/>
      </c>
    </row>
    <row r="515" spans="4:7" x14ac:dyDescent="0.25">
      <c r="D515" s="8"/>
      <c r="E515" s="8"/>
      <c r="F515" s="9"/>
      <c r="G515" s="1" t="str">
        <f>IF(D515&lt;&gt;"",VLOOKUP(D515,'AGS-NUTS3'!A:E,3,0),"")</f>
        <v/>
      </c>
    </row>
    <row r="516" spans="4:7" x14ac:dyDescent="0.25">
      <c r="D516" s="8"/>
      <c r="E516" s="8"/>
      <c r="F516" s="9"/>
      <c r="G516" s="1" t="str">
        <f>IF(D516&lt;&gt;"",VLOOKUP(D516,'AGS-NUTS3'!A:E,3,0),"")</f>
        <v/>
      </c>
    </row>
    <row r="517" spans="4:7" x14ac:dyDescent="0.25">
      <c r="D517" s="8"/>
      <c r="E517" s="8"/>
      <c r="F517" s="9"/>
      <c r="G517" s="1" t="str">
        <f>IF(D517&lt;&gt;"",VLOOKUP(D517,'AGS-NUTS3'!A:E,3,0),"")</f>
        <v/>
      </c>
    </row>
    <row r="518" spans="4:7" x14ac:dyDescent="0.25">
      <c r="D518" s="8"/>
      <c r="E518" s="8"/>
      <c r="F518" s="9"/>
      <c r="G518" s="1" t="str">
        <f>IF(D518&lt;&gt;"",VLOOKUP(D518,'AGS-NUTS3'!A:E,3,0),"")</f>
        <v/>
      </c>
    </row>
    <row r="519" spans="4:7" x14ac:dyDescent="0.25">
      <c r="D519" s="8"/>
      <c r="E519" s="8"/>
      <c r="F519" s="9"/>
      <c r="G519" s="1" t="str">
        <f>IF(D519&lt;&gt;"",VLOOKUP(D519,'AGS-NUTS3'!A:E,3,0),"")</f>
        <v/>
      </c>
    </row>
    <row r="520" spans="4:7" x14ac:dyDescent="0.25">
      <c r="D520" s="8"/>
      <c r="E520" s="8"/>
      <c r="F520" s="9"/>
      <c r="G520" s="1" t="str">
        <f>IF(D520&lt;&gt;"",VLOOKUP(D520,'AGS-NUTS3'!A:E,3,0),"")</f>
        <v/>
      </c>
    </row>
    <row r="521" spans="4:7" x14ac:dyDescent="0.25">
      <c r="D521" s="8"/>
      <c r="E521" s="8"/>
      <c r="F521" s="9"/>
      <c r="G521" s="1" t="str">
        <f>IF(D521&lt;&gt;"",VLOOKUP(D521,'AGS-NUTS3'!A:E,3,0),"")</f>
        <v/>
      </c>
    </row>
    <row r="522" spans="4:7" x14ac:dyDescent="0.25">
      <c r="D522" s="8"/>
      <c r="E522" s="8"/>
      <c r="F522" s="9"/>
      <c r="G522" s="1" t="str">
        <f>IF(D522&lt;&gt;"",VLOOKUP(D522,'AGS-NUTS3'!A:E,3,0),"")</f>
        <v/>
      </c>
    </row>
    <row r="523" spans="4:7" x14ac:dyDescent="0.25">
      <c r="D523" s="8"/>
      <c r="E523" s="8"/>
      <c r="F523" s="9"/>
      <c r="G523" s="1" t="str">
        <f>IF(D523&lt;&gt;"",VLOOKUP(D523,'AGS-NUTS3'!A:E,3,0),"")</f>
        <v/>
      </c>
    </row>
    <row r="524" spans="4:7" x14ac:dyDescent="0.25">
      <c r="D524" s="8"/>
      <c r="E524" s="8"/>
      <c r="F524" s="9"/>
      <c r="G524" s="1" t="str">
        <f>IF(D524&lt;&gt;"",VLOOKUP(D524,'AGS-NUTS3'!A:E,3,0),"")</f>
        <v/>
      </c>
    </row>
    <row r="525" spans="4:7" x14ac:dyDescent="0.25">
      <c r="D525" s="8"/>
      <c r="E525" s="8"/>
      <c r="F525" s="9"/>
      <c r="G525" s="1" t="str">
        <f>IF(D525&lt;&gt;"",VLOOKUP(D525,'AGS-NUTS3'!A:E,3,0),"")</f>
        <v/>
      </c>
    </row>
    <row r="526" spans="4:7" x14ac:dyDescent="0.25">
      <c r="D526" s="8"/>
      <c r="E526" s="8"/>
      <c r="F526" s="9"/>
      <c r="G526" s="1" t="str">
        <f>IF(D526&lt;&gt;"",VLOOKUP(D526,'AGS-NUTS3'!A:E,3,0),"")</f>
        <v/>
      </c>
    </row>
    <row r="527" spans="4:7" x14ac:dyDescent="0.25">
      <c r="D527" s="8"/>
      <c r="E527" s="8"/>
      <c r="F527" s="9"/>
      <c r="G527" s="1" t="str">
        <f>IF(D527&lt;&gt;"",VLOOKUP(D527,'AGS-NUTS3'!A:E,3,0),"")</f>
        <v/>
      </c>
    </row>
    <row r="528" spans="4:7" x14ac:dyDescent="0.25">
      <c r="D528" s="8"/>
      <c r="E528" s="8"/>
      <c r="F528" s="9"/>
      <c r="G528" s="1" t="str">
        <f>IF(D528&lt;&gt;"",VLOOKUP(D528,'AGS-NUTS3'!A:E,3,0),"")</f>
        <v/>
      </c>
    </row>
    <row r="529" spans="4:7" x14ac:dyDescent="0.25">
      <c r="D529" s="8"/>
      <c r="E529" s="8"/>
      <c r="F529" s="9"/>
      <c r="G529" s="1" t="str">
        <f>IF(D529&lt;&gt;"",VLOOKUP(D529,'AGS-NUTS3'!A:E,3,0),"")</f>
        <v/>
      </c>
    </row>
    <row r="530" spans="4:7" x14ac:dyDescent="0.25">
      <c r="D530" s="8"/>
      <c r="E530" s="8"/>
      <c r="F530" s="9"/>
      <c r="G530" s="1" t="str">
        <f>IF(D530&lt;&gt;"",VLOOKUP(D530,'AGS-NUTS3'!A:E,3,0),"")</f>
        <v/>
      </c>
    </row>
    <row r="531" spans="4:7" x14ac:dyDescent="0.25">
      <c r="D531" s="8"/>
      <c r="E531" s="8"/>
      <c r="F531" s="9"/>
      <c r="G531" s="1" t="str">
        <f>IF(D531&lt;&gt;"",VLOOKUP(D531,'AGS-NUTS3'!A:E,3,0),"")</f>
        <v/>
      </c>
    </row>
    <row r="532" spans="4:7" x14ac:dyDescent="0.25">
      <c r="D532" s="8"/>
      <c r="E532" s="8"/>
      <c r="F532" s="9"/>
      <c r="G532" s="1" t="str">
        <f>IF(D532&lt;&gt;"",VLOOKUP(D532,'AGS-NUTS3'!A:E,3,0),"")</f>
        <v/>
      </c>
    </row>
    <row r="533" spans="4:7" x14ac:dyDescent="0.25">
      <c r="D533" s="8"/>
      <c r="E533" s="8"/>
      <c r="F533" s="9"/>
      <c r="G533" s="1" t="str">
        <f>IF(D533&lt;&gt;"",VLOOKUP(D533,'AGS-NUTS3'!A:E,3,0),"")</f>
        <v/>
      </c>
    </row>
    <row r="534" spans="4:7" x14ac:dyDescent="0.25">
      <c r="D534" s="8"/>
      <c r="E534" s="8"/>
      <c r="F534" s="9"/>
      <c r="G534" s="1" t="str">
        <f>IF(D534&lt;&gt;"",VLOOKUP(D534,'AGS-NUTS3'!A:E,3,0),"")</f>
        <v/>
      </c>
    </row>
    <row r="535" spans="4:7" x14ac:dyDescent="0.25">
      <c r="D535" s="8"/>
      <c r="E535" s="8"/>
      <c r="F535" s="9"/>
      <c r="G535" s="1" t="str">
        <f>IF(D535&lt;&gt;"",VLOOKUP(D535,'AGS-NUTS3'!A:E,3,0),"")</f>
        <v/>
      </c>
    </row>
    <row r="536" spans="4:7" x14ac:dyDescent="0.25">
      <c r="D536" s="8"/>
      <c r="E536" s="8"/>
      <c r="F536" s="9"/>
      <c r="G536" s="1" t="str">
        <f>IF(D536&lt;&gt;"",VLOOKUP(D536,'AGS-NUTS3'!A:E,3,0),"")</f>
        <v/>
      </c>
    </row>
    <row r="537" spans="4:7" x14ac:dyDescent="0.25">
      <c r="D537" s="8"/>
      <c r="E537" s="8"/>
      <c r="F537" s="9"/>
      <c r="G537" s="1" t="str">
        <f>IF(D537&lt;&gt;"",VLOOKUP(D537,'AGS-NUTS3'!A:E,3,0),"")</f>
        <v/>
      </c>
    </row>
    <row r="538" spans="4:7" x14ac:dyDescent="0.25">
      <c r="D538" s="8"/>
      <c r="E538" s="8"/>
      <c r="F538" s="9"/>
      <c r="G538" s="1" t="str">
        <f>IF(D538&lt;&gt;"",VLOOKUP(D538,'AGS-NUTS3'!A:E,3,0),"")</f>
        <v/>
      </c>
    </row>
    <row r="539" spans="4:7" x14ac:dyDescent="0.25">
      <c r="D539" s="8"/>
      <c r="E539" s="8"/>
      <c r="F539" s="9"/>
      <c r="G539" s="1" t="str">
        <f>IF(D539&lt;&gt;"",VLOOKUP(D539,'AGS-NUTS3'!A:E,3,0),"")</f>
        <v/>
      </c>
    </row>
    <row r="540" spans="4:7" x14ac:dyDescent="0.25">
      <c r="D540" s="8"/>
      <c r="E540" s="8"/>
      <c r="F540" s="9"/>
      <c r="G540" s="1" t="str">
        <f>IF(D540&lt;&gt;"",VLOOKUP(D540,'AGS-NUTS3'!A:E,3,0),"")</f>
        <v/>
      </c>
    </row>
    <row r="541" spans="4:7" x14ac:dyDescent="0.25">
      <c r="D541" s="8"/>
      <c r="E541" s="8"/>
      <c r="F541" s="9"/>
      <c r="G541" s="1" t="str">
        <f>IF(D541&lt;&gt;"",VLOOKUP(D541,'AGS-NUTS3'!A:E,3,0),"")</f>
        <v/>
      </c>
    </row>
    <row r="542" spans="4:7" x14ac:dyDescent="0.25">
      <c r="D542" s="8"/>
      <c r="E542" s="8"/>
      <c r="F542" s="9"/>
      <c r="G542" s="1" t="str">
        <f>IF(D542&lt;&gt;"",VLOOKUP(D542,'AGS-NUTS3'!A:E,3,0),"")</f>
        <v/>
      </c>
    </row>
    <row r="543" spans="4:7" x14ac:dyDescent="0.25">
      <c r="D543" s="8"/>
      <c r="E543" s="8"/>
      <c r="F543" s="9"/>
      <c r="G543" s="1" t="str">
        <f>IF(D543&lt;&gt;"",VLOOKUP(D543,'AGS-NUTS3'!A:E,3,0),"")</f>
        <v/>
      </c>
    </row>
    <row r="544" spans="4:7" x14ac:dyDescent="0.25">
      <c r="D544" s="8"/>
      <c r="E544" s="8"/>
      <c r="F544" s="9"/>
      <c r="G544" s="1" t="str">
        <f>IF(D544&lt;&gt;"",VLOOKUP(D544,'AGS-NUTS3'!A:E,3,0),"")</f>
        <v/>
      </c>
    </row>
    <row r="545" spans="4:7" x14ac:dyDescent="0.25">
      <c r="D545" s="8"/>
      <c r="E545" s="8"/>
      <c r="F545" s="9"/>
      <c r="G545" s="1" t="str">
        <f>IF(D545&lt;&gt;"",VLOOKUP(D545,'AGS-NUTS3'!A:E,3,0),"")</f>
        <v/>
      </c>
    </row>
    <row r="546" spans="4:7" x14ac:dyDescent="0.25">
      <c r="D546" s="8"/>
      <c r="E546" s="8"/>
      <c r="F546" s="9"/>
      <c r="G546" s="1" t="str">
        <f>IF(D546&lt;&gt;"",VLOOKUP(D546,'AGS-NUTS3'!A:E,3,0),"")</f>
        <v/>
      </c>
    </row>
    <row r="547" spans="4:7" x14ac:dyDescent="0.25">
      <c r="D547" s="8"/>
      <c r="E547" s="8"/>
      <c r="F547" s="9"/>
      <c r="G547" s="1" t="str">
        <f>IF(D547&lt;&gt;"",VLOOKUP(D547,'AGS-NUTS3'!A:E,3,0),"")</f>
        <v/>
      </c>
    </row>
    <row r="548" spans="4:7" x14ac:dyDescent="0.25">
      <c r="D548" s="8"/>
      <c r="E548" s="8"/>
      <c r="F548" s="9"/>
      <c r="G548" s="1" t="str">
        <f>IF(D548&lt;&gt;"",VLOOKUP(D548,'AGS-NUTS3'!A:E,3,0),"")</f>
        <v/>
      </c>
    </row>
    <row r="549" spans="4:7" x14ac:dyDescent="0.25">
      <c r="D549" s="8"/>
      <c r="E549" s="8"/>
      <c r="F549" s="9"/>
      <c r="G549" s="1" t="str">
        <f>IF(D549&lt;&gt;"",VLOOKUP(D549,'AGS-NUTS3'!A:E,3,0),"")</f>
        <v/>
      </c>
    </row>
    <row r="550" spans="4:7" x14ac:dyDescent="0.25">
      <c r="D550" s="8"/>
      <c r="E550" s="8"/>
      <c r="F550" s="9"/>
      <c r="G550" s="1" t="str">
        <f>IF(D550&lt;&gt;"",VLOOKUP(D550,'AGS-NUTS3'!A:E,3,0),"")</f>
        <v/>
      </c>
    </row>
    <row r="551" spans="4:7" x14ac:dyDescent="0.25">
      <c r="D551" s="8"/>
      <c r="E551" s="8"/>
      <c r="F551" s="9"/>
      <c r="G551" s="1" t="str">
        <f>IF(D551&lt;&gt;"",VLOOKUP(D551,'AGS-NUTS3'!A:E,3,0),"")</f>
        <v/>
      </c>
    </row>
    <row r="552" spans="4:7" x14ac:dyDescent="0.25">
      <c r="D552" s="8"/>
      <c r="E552" s="8"/>
      <c r="F552" s="9"/>
      <c r="G552" s="1" t="str">
        <f>IF(D552&lt;&gt;"",VLOOKUP(D552,'AGS-NUTS3'!A:E,3,0),"")</f>
        <v/>
      </c>
    </row>
    <row r="553" spans="4:7" x14ac:dyDescent="0.25">
      <c r="D553" s="8"/>
      <c r="E553" s="8"/>
      <c r="F553" s="9"/>
      <c r="G553" s="1" t="str">
        <f>IF(D553&lt;&gt;"",VLOOKUP(D553,'AGS-NUTS3'!A:E,3,0),"")</f>
        <v/>
      </c>
    </row>
    <row r="554" spans="4:7" x14ac:dyDescent="0.25">
      <c r="D554" s="8"/>
      <c r="E554" s="8"/>
      <c r="F554" s="9"/>
      <c r="G554" s="1" t="str">
        <f>IF(D554&lt;&gt;"",VLOOKUP(D554,'AGS-NUTS3'!A:E,3,0),"")</f>
        <v/>
      </c>
    </row>
    <row r="555" spans="4:7" x14ac:dyDescent="0.25">
      <c r="D555" s="8"/>
      <c r="E555" s="8"/>
      <c r="F555" s="9"/>
      <c r="G555" s="1" t="str">
        <f>IF(D555&lt;&gt;"",VLOOKUP(D555,'AGS-NUTS3'!A:E,3,0),"")</f>
        <v/>
      </c>
    </row>
    <row r="556" spans="4:7" x14ac:dyDescent="0.25">
      <c r="D556" s="8"/>
      <c r="E556" s="8"/>
      <c r="F556" s="9"/>
      <c r="G556" s="1" t="str">
        <f>IF(D556&lt;&gt;"",VLOOKUP(D556,'AGS-NUTS3'!A:E,3,0),"")</f>
        <v/>
      </c>
    </row>
    <row r="557" spans="4:7" x14ac:dyDescent="0.25">
      <c r="D557" s="8"/>
      <c r="E557" s="8"/>
      <c r="F557" s="9"/>
      <c r="G557" s="1" t="str">
        <f>IF(D557&lt;&gt;"",VLOOKUP(D557,'AGS-NUTS3'!A:E,3,0),"")</f>
        <v/>
      </c>
    </row>
    <row r="558" spans="4:7" x14ac:dyDescent="0.25">
      <c r="D558" s="8"/>
      <c r="E558" s="8"/>
      <c r="F558" s="9"/>
      <c r="G558" s="1" t="str">
        <f>IF(D558&lt;&gt;"",VLOOKUP(D558,'AGS-NUTS3'!A:E,3,0),"")</f>
        <v/>
      </c>
    </row>
    <row r="559" spans="4:7" x14ac:dyDescent="0.25">
      <c r="D559" s="8"/>
      <c r="E559" s="8"/>
      <c r="F559" s="9"/>
      <c r="G559" s="1" t="str">
        <f>IF(D559&lt;&gt;"",VLOOKUP(D559,'AGS-NUTS3'!A:E,3,0),"")</f>
        <v/>
      </c>
    </row>
    <row r="560" spans="4:7" x14ac:dyDescent="0.25">
      <c r="D560" s="8"/>
      <c r="E560" s="8"/>
      <c r="F560" s="9"/>
      <c r="G560" s="1" t="str">
        <f>IF(D560&lt;&gt;"",VLOOKUP(D560,'AGS-NUTS3'!A:E,3,0),"")</f>
        <v/>
      </c>
    </row>
    <row r="561" spans="4:7" x14ac:dyDescent="0.25">
      <c r="D561" s="8"/>
      <c r="E561" s="8"/>
      <c r="F561" s="9"/>
      <c r="G561" s="1" t="str">
        <f>IF(D561&lt;&gt;"",VLOOKUP(D561,'AGS-NUTS3'!A:E,3,0),"")</f>
        <v/>
      </c>
    </row>
    <row r="562" spans="4:7" x14ac:dyDescent="0.25">
      <c r="D562" s="8"/>
      <c r="E562" s="8"/>
      <c r="F562" s="9"/>
      <c r="G562" s="1" t="str">
        <f>IF(D562&lt;&gt;"",VLOOKUP(D562,'AGS-NUTS3'!A:E,3,0),"")</f>
        <v/>
      </c>
    </row>
    <row r="563" spans="4:7" x14ac:dyDescent="0.25">
      <c r="D563" s="8"/>
      <c r="E563" s="8"/>
      <c r="F563" s="9"/>
      <c r="G563" s="1" t="str">
        <f>IF(D563&lt;&gt;"",VLOOKUP(D563,'AGS-NUTS3'!A:E,3,0),"")</f>
        <v/>
      </c>
    </row>
    <row r="564" spans="4:7" x14ac:dyDescent="0.25">
      <c r="D564" s="8"/>
      <c r="E564" s="8"/>
      <c r="F564" s="9"/>
      <c r="G564" s="1" t="str">
        <f>IF(D564&lt;&gt;"",VLOOKUP(D564,'AGS-NUTS3'!A:E,3,0),"")</f>
        <v/>
      </c>
    </row>
    <row r="565" spans="4:7" x14ac:dyDescent="0.25">
      <c r="D565" s="8"/>
      <c r="E565" s="8"/>
      <c r="F565" s="9"/>
      <c r="G565" s="1" t="str">
        <f>IF(D565&lt;&gt;"",VLOOKUP(D565,'AGS-NUTS3'!A:E,3,0),"")</f>
        <v/>
      </c>
    </row>
    <row r="566" spans="4:7" x14ac:dyDescent="0.25">
      <c r="D566" s="8"/>
      <c r="E566" s="8"/>
      <c r="F566" s="9"/>
      <c r="G566" s="1" t="str">
        <f>IF(D566&lt;&gt;"",VLOOKUP(D566,'AGS-NUTS3'!A:E,3,0),"")</f>
        <v/>
      </c>
    </row>
    <row r="567" spans="4:7" x14ac:dyDescent="0.25">
      <c r="D567" s="8"/>
      <c r="E567" s="8"/>
      <c r="F567" s="9"/>
      <c r="G567" s="1" t="str">
        <f>IF(D567&lt;&gt;"",VLOOKUP(D567,'AGS-NUTS3'!A:E,3,0),"")</f>
        <v/>
      </c>
    </row>
    <row r="568" spans="4:7" x14ac:dyDescent="0.25">
      <c r="D568" s="8"/>
      <c r="E568" s="8"/>
      <c r="F568" s="9"/>
      <c r="G568" s="1" t="str">
        <f>IF(D568&lt;&gt;"",VLOOKUP(D568,'AGS-NUTS3'!A:E,3,0),"")</f>
        <v/>
      </c>
    </row>
    <row r="569" spans="4:7" x14ac:dyDescent="0.25">
      <c r="D569" s="8"/>
      <c r="E569" s="8"/>
      <c r="F569" s="9"/>
      <c r="G569" s="1" t="str">
        <f>IF(D569&lt;&gt;"",VLOOKUP(D569,'AGS-NUTS3'!A:E,3,0),"")</f>
        <v/>
      </c>
    </row>
    <row r="570" spans="4:7" x14ac:dyDescent="0.25">
      <c r="D570" s="8"/>
      <c r="E570" s="8"/>
      <c r="F570" s="9"/>
      <c r="G570" s="1" t="str">
        <f>IF(D570&lt;&gt;"",VLOOKUP(D570,'AGS-NUTS3'!A:E,3,0),"")</f>
        <v/>
      </c>
    </row>
    <row r="571" spans="4:7" x14ac:dyDescent="0.25">
      <c r="D571" s="8"/>
      <c r="E571" s="8"/>
      <c r="F571" s="9"/>
      <c r="G571" s="1" t="str">
        <f>IF(D571&lt;&gt;"",VLOOKUP(D571,'AGS-NUTS3'!A:E,3,0),"")</f>
        <v/>
      </c>
    </row>
    <row r="572" spans="4:7" x14ac:dyDescent="0.25">
      <c r="D572" s="8"/>
      <c r="E572" s="8"/>
      <c r="F572" s="9"/>
      <c r="G572" s="1" t="str">
        <f>IF(D572&lt;&gt;"",VLOOKUP(D572,'AGS-NUTS3'!A:E,3,0),"")</f>
        <v/>
      </c>
    </row>
    <row r="573" spans="4:7" x14ac:dyDescent="0.25">
      <c r="D573" s="8"/>
      <c r="E573" s="8"/>
      <c r="F573" s="9"/>
      <c r="G573" s="1" t="str">
        <f>IF(D573&lt;&gt;"",VLOOKUP(D573,'AGS-NUTS3'!A:E,3,0),"")</f>
        <v/>
      </c>
    </row>
    <row r="574" spans="4:7" x14ac:dyDescent="0.25">
      <c r="D574" s="8"/>
      <c r="E574" s="8"/>
      <c r="F574" s="9"/>
      <c r="G574" s="1" t="str">
        <f>IF(D574&lt;&gt;"",VLOOKUP(D574,'AGS-NUTS3'!A:E,3,0),"")</f>
        <v/>
      </c>
    </row>
    <row r="575" spans="4:7" x14ac:dyDescent="0.25">
      <c r="D575" s="8"/>
      <c r="E575" s="8"/>
      <c r="F575" s="9"/>
      <c r="G575" s="1" t="str">
        <f>IF(D575&lt;&gt;"",VLOOKUP(D575,'AGS-NUTS3'!A:E,3,0),"")</f>
        <v/>
      </c>
    </row>
    <row r="576" spans="4:7" x14ac:dyDescent="0.25">
      <c r="D576" s="8"/>
      <c r="E576" s="8"/>
      <c r="F576" s="9"/>
      <c r="G576" s="1" t="str">
        <f>IF(D576&lt;&gt;"",VLOOKUP(D576,'AGS-NUTS3'!A:E,3,0),"")</f>
        <v/>
      </c>
    </row>
    <row r="577" spans="4:7" x14ac:dyDescent="0.25">
      <c r="D577" s="8"/>
      <c r="E577" s="8"/>
      <c r="F577" s="9"/>
      <c r="G577" s="1" t="str">
        <f>IF(D577&lt;&gt;"",VLOOKUP(D577,'AGS-NUTS3'!A:E,3,0),"")</f>
        <v/>
      </c>
    </row>
    <row r="578" spans="4:7" x14ac:dyDescent="0.25">
      <c r="D578" s="8"/>
      <c r="E578" s="8"/>
      <c r="F578" s="9"/>
      <c r="G578" s="1" t="str">
        <f>IF(D578&lt;&gt;"",VLOOKUP(D578,'AGS-NUTS3'!A:E,3,0),"")</f>
        <v/>
      </c>
    </row>
    <row r="579" spans="4:7" x14ac:dyDescent="0.25">
      <c r="D579" s="8"/>
      <c r="E579" s="8"/>
      <c r="F579" s="9"/>
      <c r="G579" s="1" t="str">
        <f>IF(D579&lt;&gt;"",VLOOKUP(D579,'AGS-NUTS3'!A:E,3,0),"")</f>
        <v/>
      </c>
    </row>
    <row r="580" spans="4:7" x14ac:dyDescent="0.25">
      <c r="D580" s="8"/>
      <c r="E580" s="8"/>
      <c r="F580" s="9"/>
      <c r="G580" s="1" t="str">
        <f>IF(D580&lt;&gt;"",VLOOKUP(D580,'AGS-NUTS3'!A:E,3,0),"")</f>
        <v/>
      </c>
    </row>
    <row r="581" spans="4:7" x14ac:dyDescent="0.25">
      <c r="D581" s="8"/>
      <c r="E581" s="8"/>
      <c r="F581" s="9"/>
      <c r="G581" s="1" t="str">
        <f>IF(D581&lt;&gt;"",VLOOKUP(D581,'AGS-NUTS3'!A:E,3,0),"")</f>
        <v/>
      </c>
    </row>
    <row r="582" spans="4:7" x14ac:dyDescent="0.25">
      <c r="D582" s="8"/>
      <c r="E582" s="8"/>
      <c r="F582" s="9"/>
      <c r="G582" s="1" t="str">
        <f>IF(D582&lt;&gt;"",VLOOKUP(D582,'AGS-NUTS3'!A:E,3,0),"")</f>
        <v/>
      </c>
    </row>
    <row r="583" spans="4:7" x14ac:dyDescent="0.25">
      <c r="D583" s="8"/>
      <c r="E583" s="8"/>
      <c r="F583" s="9"/>
      <c r="G583" s="1" t="str">
        <f>IF(D583&lt;&gt;"",VLOOKUP(D583,'AGS-NUTS3'!A:E,3,0),"")</f>
        <v/>
      </c>
    </row>
    <row r="584" spans="4:7" x14ac:dyDescent="0.25">
      <c r="D584" s="8"/>
      <c r="E584" s="8"/>
      <c r="F584" s="9"/>
      <c r="G584" s="1" t="str">
        <f>IF(D584&lt;&gt;"",VLOOKUP(D584,'AGS-NUTS3'!A:E,3,0),"")</f>
        <v/>
      </c>
    </row>
    <row r="585" spans="4:7" x14ac:dyDescent="0.25">
      <c r="D585" s="8"/>
      <c r="E585" s="8"/>
      <c r="F585" s="9"/>
      <c r="G585" s="1" t="str">
        <f>IF(D585&lt;&gt;"",VLOOKUP(D585,'AGS-NUTS3'!A:E,3,0),"")</f>
        <v/>
      </c>
    </row>
    <row r="586" spans="4:7" x14ac:dyDescent="0.25">
      <c r="D586" s="8"/>
      <c r="E586" s="8"/>
      <c r="F586" s="9"/>
      <c r="G586" s="1" t="str">
        <f>IF(D586&lt;&gt;"",VLOOKUP(D586,'AGS-NUTS3'!A:E,3,0),"")</f>
        <v/>
      </c>
    </row>
    <row r="587" spans="4:7" x14ac:dyDescent="0.25">
      <c r="D587" s="8"/>
      <c r="E587" s="8"/>
      <c r="F587" s="9"/>
      <c r="G587" s="1" t="str">
        <f>IF(D587&lt;&gt;"",VLOOKUP(D587,'AGS-NUTS3'!A:E,3,0),"")</f>
        <v/>
      </c>
    </row>
    <row r="588" spans="4:7" x14ac:dyDescent="0.25">
      <c r="D588" s="8"/>
      <c r="E588" s="8"/>
      <c r="F588" s="9"/>
      <c r="G588" s="1" t="str">
        <f>IF(D588&lt;&gt;"",VLOOKUP(D588,'AGS-NUTS3'!A:E,3,0),"")</f>
        <v/>
      </c>
    </row>
    <row r="589" spans="4:7" x14ac:dyDescent="0.25">
      <c r="D589" s="8"/>
      <c r="E589" s="8"/>
      <c r="F589" s="9"/>
      <c r="G589" s="1" t="str">
        <f>IF(D589&lt;&gt;"",VLOOKUP(D589,'AGS-NUTS3'!A:E,3,0),"")</f>
        <v/>
      </c>
    </row>
    <row r="590" spans="4:7" x14ac:dyDescent="0.25">
      <c r="D590" s="8"/>
      <c r="E590" s="8"/>
      <c r="F590" s="9"/>
      <c r="G590" s="1" t="str">
        <f>IF(D590&lt;&gt;"",VLOOKUP(D590,'AGS-NUTS3'!A:E,3,0),"")</f>
        <v/>
      </c>
    </row>
    <row r="591" spans="4:7" x14ac:dyDescent="0.25">
      <c r="D591" s="8"/>
      <c r="E591" s="8"/>
      <c r="F591" s="9"/>
      <c r="G591" s="1" t="str">
        <f>IF(D591&lt;&gt;"",VLOOKUP(D591,'AGS-NUTS3'!A:E,3,0),"")</f>
        <v/>
      </c>
    </row>
    <row r="592" spans="4:7" x14ac:dyDescent="0.25">
      <c r="D592" s="8"/>
      <c r="E592" s="8"/>
      <c r="F592" s="9"/>
      <c r="G592" s="1" t="str">
        <f>IF(D592&lt;&gt;"",VLOOKUP(D592,'AGS-NUTS3'!A:E,3,0),"")</f>
        <v/>
      </c>
    </row>
    <row r="593" spans="4:7" x14ac:dyDescent="0.25">
      <c r="D593" s="8"/>
      <c r="E593" s="8"/>
      <c r="F593" s="9"/>
      <c r="G593" s="1" t="str">
        <f>IF(D593&lt;&gt;"",VLOOKUP(D593,'AGS-NUTS3'!A:E,3,0),"")</f>
        <v/>
      </c>
    </row>
    <row r="594" spans="4:7" x14ac:dyDescent="0.25">
      <c r="D594" s="8"/>
      <c r="E594" s="8"/>
      <c r="F594" s="9"/>
      <c r="G594" s="1" t="str">
        <f>IF(D594&lt;&gt;"",VLOOKUP(D594,'AGS-NUTS3'!A:E,3,0),"")</f>
        <v/>
      </c>
    </row>
    <row r="595" spans="4:7" x14ac:dyDescent="0.25">
      <c r="D595" s="8"/>
      <c r="E595" s="8"/>
      <c r="F595" s="9"/>
      <c r="G595" s="1" t="str">
        <f>IF(D595&lt;&gt;"",VLOOKUP(D595,'AGS-NUTS3'!A:E,3,0),"")</f>
        <v/>
      </c>
    </row>
    <row r="596" spans="4:7" x14ac:dyDescent="0.25">
      <c r="D596" s="8"/>
      <c r="E596" s="8"/>
      <c r="F596" s="9"/>
      <c r="G596" s="1" t="str">
        <f>IF(D596&lt;&gt;"",VLOOKUP(D596,'AGS-NUTS3'!A:E,3,0),"")</f>
        <v/>
      </c>
    </row>
    <row r="597" spans="4:7" x14ac:dyDescent="0.25">
      <c r="D597" s="8"/>
      <c r="E597" s="8"/>
      <c r="F597" s="9"/>
      <c r="G597" s="1" t="str">
        <f>IF(D597&lt;&gt;"",VLOOKUP(D597,'AGS-NUTS3'!A:E,3,0),"")</f>
        <v/>
      </c>
    </row>
    <row r="598" spans="4:7" x14ac:dyDescent="0.25">
      <c r="D598" s="8"/>
      <c r="E598" s="8"/>
      <c r="F598" s="9"/>
      <c r="G598" s="1" t="str">
        <f>IF(D598&lt;&gt;"",VLOOKUP(D598,'AGS-NUTS3'!A:E,3,0),"")</f>
        <v/>
      </c>
    </row>
    <row r="599" spans="4:7" x14ac:dyDescent="0.25">
      <c r="D599" s="8"/>
      <c r="E599" s="8"/>
      <c r="F599" s="9"/>
      <c r="G599" s="1" t="str">
        <f>IF(D599&lt;&gt;"",VLOOKUP(D599,'AGS-NUTS3'!A:E,3,0),"")</f>
        <v/>
      </c>
    </row>
    <row r="600" spans="4:7" x14ac:dyDescent="0.25">
      <c r="D600" s="8"/>
      <c r="E600" s="8"/>
      <c r="F600" s="9"/>
      <c r="G600" s="1" t="str">
        <f>IF(D600&lt;&gt;"",VLOOKUP(D600,'AGS-NUTS3'!A:E,3,0),"")</f>
        <v/>
      </c>
    </row>
    <row r="601" spans="4:7" x14ac:dyDescent="0.25">
      <c r="D601" s="8"/>
      <c r="E601" s="8"/>
      <c r="F601" s="9"/>
      <c r="G601" s="1" t="str">
        <f>IF(D601&lt;&gt;"",VLOOKUP(D601,'AGS-NUTS3'!A:E,3,0),"")</f>
        <v/>
      </c>
    </row>
    <row r="602" spans="4:7" x14ac:dyDescent="0.25">
      <c r="D602" s="8"/>
      <c r="E602" s="8"/>
      <c r="F602" s="9"/>
      <c r="G602" s="1" t="str">
        <f>IF(D602&lt;&gt;"",VLOOKUP(D602,'AGS-NUTS3'!A:E,3,0),"")</f>
        <v/>
      </c>
    </row>
    <row r="603" spans="4:7" x14ac:dyDescent="0.25">
      <c r="D603" s="8"/>
      <c r="E603" s="8"/>
      <c r="F603" s="9"/>
      <c r="G603" s="1" t="str">
        <f>IF(D603&lt;&gt;"",VLOOKUP(D603,'AGS-NUTS3'!A:E,3,0),"")</f>
        <v/>
      </c>
    </row>
    <row r="604" spans="4:7" x14ac:dyDescent="0.25">
      <c r="D604" s="8"/>
      <c r="E604" s="8"/>
      <c r="F604" s="9"/>
      <c r="G604" s="1" t="str">
        <f>IF(D604&lt;&gt;"",VLOOKUP(D604,'AGS-NUTS3'!A:E,3,0),"")</f>
        <v/>
      </c>
    </row>
    <row r="605" spans="4:7" x14ac:dyDescent="0.25">
      <c r="D605" s="8"/>
      <c r="E605" s="8"/>
      <c r="F605" s="9"/>
      <c r="G605" s="1" t="str">
        <f>IF(D605&lt;&gt;"",VLOOKUP(D605,'AGS-NUTS3'!A:E,3,0),"")</f>
        <v/>
      </c>
    </row>
    <row r="606" spans="4:7" x14ac:dyDescent="0.25">
      <c r="D606" s="8"/>
      <c r="E606" s="8"/>
      <c r="F606" s="9"/>
      <c r="G606" s="1" t="str">
        <f>IF(D606&lt;&gt;"",VLOOKUP(D606,'AGS-NUTS3'!A:E,3,0),"")</f>
        <v/>
      </c>
    </row>
    <row r="607" spans="4:7" x14ac:dyDescent="0.25">
      <c r="D607" s="8"/>
      <c r="E607" s="8"/>
      <c r="F607" s="9"/>
      <c r="G607" s="1" t="str">
        <f>IF(D607&lt;&gt;"",VLOOKUP(D607,'AGS-NUTS3'!A:E,3,0),"")</f>
        <v/>
      </c>
    </row>
    <row r="608" spans="4:7" x14ac:dyDescent="0.25">
      <c r="D608" s="8"/>
      <c r="E608" s="8"/>
      <c r="F608" s="9"/>
      <c r="G608" s="1" t="str">
        <f>IF(D608&lt;&gt;"",VLOOKUP(D608,'AGS-NUTS3'!A:E,3,0),"")</f>
        <v/>
      </c>
    </row>
    <row r="609" spans="4:7" x14ac:dyDescent="0.25">
      <c r="D609" s="8"/>
      <c r="E609" s="8"/>
      <c r="F609" s="9"/>
      <c r="G609" s="1" t="str">
        <f>IF(D609&lt;&gt;"",VLOOKUP(D609,'AGS-NUTS3'!A:E,3,0),"")</f>
        <v/>
      </c>
    </row>
    <row r="610" spans="4:7" x14ac:dyDescent="0.25">
      <c r="D610" s="8"/>
      <c r="E610" s="8"/>
      <c r="F610" s="9"/>
      <c r="G610" s="1" t="str">
        <f>IF(D610&lt;&gt;"",VLOOKUP(D610,'AGS-NUTS3'!A:E,3,0),"")</f>
        <v/>
      </c>
    </row>
    <row r="611" spans="4:7" x14ac:dyDescent="0.25">
      <c r="D611" s="8"/>
      <c r="E611" s="8"/>
      <c r="F611" s="9"/>
      <c r="G611" s="1" t="str">
        <f>IF(D611&lt;&gt;"",VLOOKUP(D611,'AGS-NUTS3'!A:E,3,0),"")</f>
        <v/>
      </c>
    </row>
    <row r="612" spans="4:7" x14ac:dyDescent="0.25">
      <c r="D612" s="8"/>
      <c r="E612" s="8"/>
      <c r="F612" s="9"/>
      <c r="G612" s="1" t="str">
        <f>IF(D612&lt;&gt;"",VLOOKUP(D612,'AGS-NUTS3'!A:E,3,0),"")</f>
        <v/>
      </c>
    </row>
    <row r="613" spans="4:7" x14ac:dyDescent="0.25">
      <c r="D613" s="8"/>
      <c r="E613" s="8"/>
      <c r="F613" s="9"/>
      <c r="G613" s="1" t="str">
        <f>IF(D613&lt;&gt;"",VLOOKUP(D613,'AGS-NUTS3'!A:E,3,0),"")</f>
        <v/>
      </c>
    </row>
    <row r="614" spans="4:7" x14ac:dyDescent="0.25">
      <c r="D614" s="8"/>
      <c r="E614" s="8"/>
      <c r="F614" s="9"/>
      <c r="G614" s="1" t="str">
        <f>IF(D614&lt;&gt;"",VLOOKUP(D614,'AGS-NUTS3'!A:E,3,0),"")</f>
        <v/>
      </c>
    </row>
    <row r="615" spans="4:7" x14ac:dyDescent="0.25">
      <c r="D615" s="8"/>
      <c r="E615" s="8"/>
      <c r="F615" s="9"/>
      <c r="G615" s="1" t="str">
        <f>IF(D615&lt;&gt;"",VLOOKUP(D615,'AGS-NUTS3'!A:E,3,0),"")</f>
        <v/>
      </c>
    </row>
    <row r="616" spans="4:7" x14ac:dyDescent="0.25">
      <c r="D616" s="8"/>
      <c r="E616" s="8"/>
      <c r="F616" s="9"/>
      <c r="G616" s="1" t="str">
        <f>IF(D616&lt;&gt;"",VLOOKUP(D616,'AGS-NUTS3'!A:E,3,0),"")</f>
        <v/>
      </c>
    </row>
    <row r="617" spans="4:7" x14ac:dyDescent="0.25">
      <c r="D617" s="8"/>
      <c r="E617" s="8"/>
      <c r="F617" s="9"/>
      <c r="G617" s="1" t="str">
        <f>IF(D617&lt;&gt;"",VLOOKUP(D617,'AGS-NUTS3'!A:E,3,0),"")</f>
        <v/>
      </c>
    </row>
    <row r="618" spans="4:7" x14ac:dyDescent="0.25">
      <c r="D618" s="8"/>
      <c r="E618" s="8"/>
      <c r="F618" s="9"/>
      <c r="G618" s="1" t="str">
        <f>IF(D618&lt;&gt;"",VLOOKUP(D618,'AGS-NUTS3'!A:E,3,0),"")</f>
        <v/>
      </c>
    </row>
    <row r="619" spans="4:7" x14ac:dyDescent="0.25">
      <c r="D619" s="8"/>
      <c r="E619" s="8"/>
      <c r="F619" s="9"/>
      <c r="G619" s="1" t="str">
        <f>IF(D619&lt;&gt;"",VLOOKUP(D619,'AGS-NUTS3'!A:E,3,0),"")</f>
        <v/>
      </c>
    </row>
    <row r="620" spans="4:7" x14ac:dyDescent="0.25">
      <c r="D620" s="8"/>
      <c r="E620" s="8"/>
      <c r="F620" s="9"/>
      <c r="G620" s="1" t="str">
        <f>IF(D620&lt;&gt;"",VLOOKUP(D620,'AGS-NUTS3'!A:E,3,0),"")</f>
        <v/>
      </c>
    </row>
    <row r="621" spans="4:7" x14ac:dyDescent="0.25">
      <c r="D621" s="8"/>
      <c r="E621" s="8"/>
      <c r="F621" s="9"/>
      <c r="G621" s="1" t="str">
        <f>IF(D621&lt;&gt;"",VLOOKUP(D621,'AGS-NUTS3'!A:E,3,0),"")</f>
        <v/>
      </c>
    </row>
    <row r="622" spans="4:7" x14ac:dyDescent="0.25">
      <c r="D622" s="8"/>
      <c r="E622" s="8"/>
      <c r="F622" s="9"/>
      <c r="G622" s="1" t="str">
        <f>IF(D622&lt;&gt;"",VLOOKUP(D622,'AGS-NUTS3'!A:E,3,0),"")</f>
        <v/>
      </c>
    </row>
    <row r="623" spans="4:7" x14ac:dyDescent="0.25">
      <c r="D623" s="8"/>
      <c r="E623" s="8"/>
      <c r="F623" s="9"/>
      <c r="G623" s="1" t="str">
        <f>IF(D623&lt;&gt;"",VLOOKUP(D623,'AGS-NUTS3'!A:E,3,0),"")</f>
        <v/>
      </c>
    </row>
    <row r="624" spans="4:7" x14ac:dyDescent="0.25">
      <c r="D624" s="8"/>
      <c r="E624" s="8"/>
      <c r="F624" s="9"/>
      <c r="G624" s="1" t="str">
        <f>IF(D624&lt;&gt;"",VLOOKUP(D624,'AGS-NUTS3'!A:E,3,0),"")</f>
        <v/>
      </c>
    </row>
    <row r="625" spans="4:7" x14ac:dyDescent="0.25">
      <c r="D625" s="8"/>
      <c r="E625" s="8"/>
      <c r="F625" s="9"/>
      <c r="G625" s="1" t="str">
        <f>IF(D625&lt;&gt;"",VLOOKUP(D625,'AGS-NUTS3'!A:E,3,0),"")</f>
        <v/>
      </c>
    </row>
    <row r="626" spans="4:7" x14ac:dyDescent="0.25">
      <c r="D626" s="8"/>
      <c r="E626" s="8"/>
      <c r="F626" s="9"/>
      <c r="G626" s="1" t="str">
        <f>IF(D626&lt;&gt;"",VLOOKUP(D626,'AGS-NUTS3'!A:E,3,0),"")</f>
        <v/>
      </c>
    </row>
    <row r="627" spans="4:7" x14ac:dyDescent="0.25">
      <c r="D627" s="8"/>
      <c r="E627" s="8"/>
      <c r="F627" s="9"/>
      <c r="G627" s="1" t="str">
        <f>IF(D627&lt;&gt;"",VLOOKUP(D627,'AGS-NUTS3'!A:E,3,0),"")</f>
        <v/>
      </c>
    </row>
    <row r="628" spans="4:7" x14ac:dyDescent="0.25">
      <c r="D628" s="8"/>
      <c r="E628" s="8"/>
      <c r="F628" s="9"/>
      <c r="G628" s="1" t="str">
        <f>IF(D628&lt;&gt;"",VLOOKUP(D628,'AGS-NUTS3'!A:E,3,0),"")</f>
        <v/>
      </c>
    </row>
    <row r="629" spans="4:7" x14ac:dyDescent="0.25">
      <c r="D629" s="8"/>
      <c r="E629" s="8"/>
      <c r="F629" s="9"/>
      <c r="G629" s="1" t="str">
        <f>IF(D629&lt;&gt;"",VLOOKUP(D629,'AGS-NUTS3'!A:E,3,0),"")</f>
        <v/>
      </c>
    </row>
    <row r="630" spans="4:7" x14ac:dyDescent="0.25">
      <c r="D630" s="8"/>
      <c r="E630" s="8"/>
      <c r="F630" s="9"/>
      <c r="G630" s="1" t="str">
        <f>IF(D630&lt;&gt;"",VLOOKUP(D630,'AGS-NUTS3'!A:E,3,0),"")</f>
        <v/>
      </c>
    </row>
    <row r="631" spans="4:7" x14ac:dyDescent="0.25">
      <c r="D631" s="8"/>
      <c r="E631" s="8"/>
      <c r="F631" s="9"/>
      <c r="G631" s="1" t="str">
        <f>IF(D631&lt;&gt;"",VLOOKUP(D631,'AGS-NUTS3'!A:E,3,0),"")</f>
        <v/>
      </c>
    </row>
    <row r="632" spans="4:7" x14ac:dyDescent="0.25">
      <c r="D632" s="8"/>
      <c r="E632" s="8"/>
      <c r="F632" s="9"/>
      <c r="G632" s="1" t="str">
        <f>IF(D632&lt;&gt;"",VLOOKUP(D632,'AGS-NUTS3'!A:E,3,0),"")</f>
        <v/>
      </c>
    </row>
    <row r="633" spans="4:7" x14ac:dyDescent="0.25">
      <c r="D633" s="8"/>
      <c r="E633" s="8"/>
      <c r="F633" s="9"/>
      <c r="G633" s="1" t="str">
        <f>IF(D633&lt;&gt;"",VLOOKUP(D633,'AGS-NUTS3'!A:E,3,0),"")</f>
        <v/>
      </c>
    </row>
    <row r="634" spans="4:7" x14ac:dyDescent="0.25">
      <c r="D634" s="8"/>
      <c r="E634" s="8"/>
      <c r="F634" s="9"/>
      <c r="G634" s="1" t="str">
        <f>IF(D634&lt;&gt;"",VLOOKUP(D634,'AGS-NUTS3'!A:E,3,0),"")</f>
        <v/>
      </c>
    </row>
    <row r="635" spans="4:7" x14ac:dyDescent="0.25">
      <c r="D635" s="8"/>
      <c r="E635" s="8"/>
      <c r="F635" s="9"/>
      <c r="G635" s="1" t="str">
        <f>IF(D635&lt;&gt;"",VLOOKUP(D635,'AGS-NUTS3'!A:E,3,0),"")</f>
        <v/>
      </c>
    </row>
    <row r="636" spans="4:7" x14ac:dyDescent="0.25">
      <c r="D636" s="8"/>
      <c r="E636" s="8"/>
      <c r="F636" s="9"/>
      <c r="G636" s="1" t="str">
        <f>IF(D636&lt;&gt;"",VLOOKUP(D636,'AGS-NUTS3'!A:E,3,0),"")</f>
        <v/>
      </c>
    </row>
    <row r="637" spans="4:7" x14ac:dyDescent="0.25">
      <c r="D637" s="8"/>
      <c r="E637" s="8"/>
      <c r="F637" s="9"/>
      <c r="G637" s="1" t="str">
        <f>IF(D637&lt;&gt;"",VLOOKUP(D637,'AGS-NUTS3'!A:E,3,0),"")</f>
        <v/>
      </c>
    </row>
    <row r="638" spans="4:7" x14ac:dyDescent="0.25">
      <c r="D638" s="8"/>
      <c r="E638" s="8"/>
      <c r="F638" s="9"/>
      <c r="G638" s="1" t="str">
        <f>IF(D638&lt;&gt;"",VLOOKUP(D638,'AGS-NUTS3'!A:E,3,0),"")</f>
        <v/>
      </c>
    </row>
    <row r="639" spans="4:7" x14ac:dyDescent="0.25">
      <c r="D639" s="8"/>
      <c r="E639" s="8"/>
      <c r="F639" s="9"/>
      <c r="G639" s="1" t="str">
        <f>IF(D639&lt;&gt;"",VLOOKUP(D639,'AGS-NUTS3'!A:E,3,0),"")</f>
        <v/>
      </c>
    </row>
    <row r="640" spans="4:7" x14ac:dyDescent="0.25">
      <c r="D640" s="8"/>
      <c r="E640" s="8"/>
      <c r="F640" s="9"/>
      <c r="G640" s="1" t="str">
        <f>IF(D640&lt;&gt;"",VLOOKUP(D640,'AGS-NUTS3'!A:E,3,0),"")</f>
        <v/>
      </c>
    </row>
    <row r="641" spans="4:7" x14ac:dyDescent="0.25">
      <c r="D641" s="8"/>
      <c r="E641" s="8"/>
      <c r="F641" s="9"/>
      <c r="G641" s="1" t="str">
        <f>IF(D641&lt;&gt;"",VLOOKUP(D641,'AGS-NUTS3'!A:E,3,0),"")</f>
        <v/>
      </c>
    </row>
    <row r="642" spans="4:7" x14ac:dyDescent="0.25">
      <c r="D642" s="8"/>
      <c r="E642" s="8"/>
      <c r="F642" s="9"/>
      <c r="G642" s="1" t="str">
        <f>IF(D642&lt;&gt;"",VLOOKUP(D642,'AGS-NUTS3'!A:E,3,0),"")</f>
        <v/>
      </c>
    </row>
    <row r="643" spans="4:7" x14ac:dyDescent="0.25">
      <c r="D643" s="8"/>
      <c r="E643" s="8"/>
      <c r="F643" s="9"/>
      <c r="G643" s="1" t="str">
        <f>IF(D643&lt;&gt;"",VLOOKUP(D643,'AGS-NUTS3'!A:E,3,0),"")</f>
        <v/>
      </c>
    </row>
    <row r="644" spans="4:7" x14ac:dyDescent="0.25">
      <c r="D644" s="8"/>
      <c r="E644" s="8"/>
      <c r="F644" s="9"/>
      <c r="G644" s="1" t="str">
        <f>IF(D644&lt;&gt;"",VLOOKUP(D644,'AGS-NUTS3'!A:E,3,0),"")</f>
        <v/>
      </c>
    </row>
    <row r="645" spans="4:7" x14ac:dyDescent="0.25">
      <c r="D645" s="8"/>
      <c r="E645" s="8"/>
      <c r="F645" s="9"/>
      <c r="G645" s="1" t="str">
        <f>IF(D645&lt;&gt;"",VLOOKUP(D645,'AGS-NUTS3'!A:E,3,0),"")</f>
        <v/>
      </c>
    </row>
    <row r="646" spans="4:7" x14ac:dyDescent="0.25">
      <c r="D646" s="8"/>
      <c r="E646" s="8"/>
      <c r="F646" s="9"/>
      <c r="G646" s="1" t="str">
        <f>IF(D646&lt;&gt;"",VLOOKUP(D646,'AGS-NUTS3'!A:E,3,0),"")</f>
        <v/>
      </c>
    </row>
    <row r="647" spans="4:7" x14ac:dyDescent="0.25">
      <c r="D647" s="8"/>
      <c r="E647" s="8"/>
      <c r="F647" s="9"/>
      <c r="G647" s="1" t="str">
        <f>IF(D647&lt;&gt;"",VLOOKUP(D647,'AGS-NUTS3'!A:E,3,0),"")</f>
        <v/>
      </c>
    </row>
    <row r="648" spans="4:7" x14ac:dyDescent="0.25">
      <c r="D648" s="8"/>
      <c r="E648" s="8"/>
      <c r="F648" s="9"/>
      <c r="G648" s="1" t="str">
        <f>IF(D648&lt;&gt;"",VLOOKUP(D648,'AGS-NUTS3'!A:E,3,0),"")</f>
        <v/>
      </c>
    </row>
    <row r="649" spans="4:7" x14ac:dyDescent="0.25">
      <c r="D649" s="8"/>
      <c r="E649" s="8"/>
      <c r="F649" s="9"/>
      <c r="G649" s="1" t="str">
        <f>IF(D649&lt;&gt;"",VLOOKUP(D649,'AGS-NUTS3'!A:E,3,0),"")</f>
        <v/>
      </c>
    </row>
    <row r="650" spans="4:7" x14ac:dyDescent="0.25">
      <c r="D650" s="8"/>
      <c r="E650" s="8"/>
      <c r="F650" s="9"/>
      <c r="G650" s="1" t="str">
        <f>IF(D650&lt;&gt;"",VLOOKUP(D650,'AGS-NUTS3'!A:E,3,0),"")</f>
        <v/>
      </c>
    </row>
    <row r="651" spans="4:7" x14ac:dyDescent="0.25">
      <c r="D651" s="8"/>
      <c r="E651" s="8"/>
      <c r="F651" s="9"/>
      <c r="G651" s="1" t="str">
        <f>IF(D651&lt;&gt;"",VLOOKUP(D651,'AGS-NUTS3'!A:E,3,0),"")</f>
        <v/>
      </c>
    </row>
    <row r="652" spans="4:7" x14ac:dyDescent="0.25">
      <c r="D652" s="8"/>
      <c r="E652" s="8"/>
      <c r="F652" s="9"/>
      <c r="G652" s="1" t="str">
        <f>IF(D652&lt;&gt;"",VLOOKUP(D652,'AGS-NUTS3'!A:E,3,0),"")</f>
        <v/>
      </c>
    </row>
    <row r="653" spans="4:7" x14ac:dyDescent="0.25">
      <c r="D653" s="8"/>
      <c r="E653" s="8"/>
      <c r="F653" s="9"/>
      <c r="G653" s="1" t="str">
        <f>IF(D653&lt;&gt;"",VLOOKUP(D653,'AGS-NUTS3'!A:E,3,0),"")</f>
        <v/>
      </c>
    </row>
    <row r="654" spans="4:7" x14ac:dyDescent="0.25">
      <c r="D654" s="8"/>
      <c r="E654" s="8"/>
      <c r="F654" s="9"/>
      <c r="G654" s="1" t="str">
        <f>IF(D654&lt;&gt;"",VLOOKUP(D654,'AGS-NUTS3'!A:E,3,0),"")</f>
        <v/>
      </c>
    </row>
    <row r="655" spans="4:7" x14ac:dyDescent="0.25">
      <c r="D655" s="8"/>
      <c r="E655" s="8"/>
      <c r="F655" s="9"/>
      <c r="G655" s="1" t="str">
        <f>IF(D655&lt;&gt;"",VLOOKUP(D655,'AGS-NUTS3'!A:E,3,0),"")</f>
        <v/>
      </c>
    </row>
    <row r="656" spans="4:7" x14ac:dyDescent="0.25">
      <c r="D656" s="8"/>
      <c r="E656" s="8"/>
      <c r="F656" s="9"/>
      <c r="G656" s="1" t="str">
        <f>IF(D656&lt;&gt;"",VLOOKUP(D656,'AGS-NUTS3'!A:E,3,0),"")</f>
        <v/>
      </c>
    </row>
    <row r="657" spans="4:7" x14ac:dyDescent="0.25">
      <c r="D657" s="8"/>
      <c r="E657" s="8"/>
      <c r="F657" s="9"/>
      <c r="G657" s="1" t="str">
        <f>IF(D657&lt;&gt;"",VLOOKUP(D657,'AGS-NUTS3'!A:E,3,0),"")</f>
        <v/>
      </c>
    </row>
    <row r="658" spans="4:7" x14ac:dyDescent="0.25">
      <c r="D658" s="8"/>
      <c r="E658" s="8"/>
      <c r="F658" s="9"/>
      <c r="G658" s="1" t="str">
        <f>IF(D658&lt;&gt;"",VLOOKUP(D658,'AGS-NUTS3'!A:E,3,0),"")</f>
        <v/>
      </c>
    </row>
    <row r="659" spans="4:7" x14ac:dyDescent="0.25">
      <c r="D659" s="8"/>
      <c r="E659" s="8"/>
      <c r="F659" s="9"/>
      <c r="G659" s="1" t="str">
        <f>IF(D659&lt;&gt;"",VLOOKUP(D659,'AGS-NUTS3'!A:E,3,0),"")</f>
        <v/>
      </c>
    </row>
    <row r="660" spans="4:7" x14ac:dyDescent="0.25">
      <c r="D660" s="8"/>
      <c r="E660" s="8"/>
      <c r="F660" s="9"/>
      <c r="G660" s="1" t="str">
        <f>IF(D660&lt;&gt;"",VLOOKUP(D660,'AGS-NUTS3'!A:E,3,0),"")</f>
        <v/>
      </c>
    </row>
    <row r="661" spans="4:7" x14ac:dyDescent="0.25">
      <c r="D661" s="8"/>
      <c r="E661" s="8"/>
      <c r="F661" s="9"/>
      <c r="G661" s="1" t="str">
        <f>IF(D661&lt;&gt;"",VLOOKUP(D661,'AGS-NUTS3'!A:E,3,0),"")</f>
        <v/>
      </c>
    </row>
    <row r="662" spans="4:7" x14ac:dyDescent="0.25">
      <c r="D662" s="8"/>
      <c r="E662" s="8"/>
      <c r="F662" s="9"/>
      <c r="G662" s="1" t="str">
        <f>IF(D662&lt;&gt;"",VLOOKUP(D662,'AGS-NUTS3'!A:E,3,0),"")</f>
        <v/>
      </c>
    </row>
    <row r="663" spans="4:7" x14ac:dyDescent="0.25">
      <c r="D663" s="8"/>
      <c r="E663" s="8"/>
      <c r="F663" s="9"/>
      <c r="G663" s="1" t="str">
        <f>IF(D663&lt;&gt;"",VLOOKUP(D663,'AGS-NUTS3'!A:E,3,0),"")</f>
        <v/>
      </c>
    </row>
    <row r="664" spans="4:7" x14ac:dyDescent="0.25">
      <c r="D664" s="8"/>
      <c r="E664" s="8"/>
      <c r="F664" s="9"/>
      <c r="G664" s="1" t="str">
        <f>IF(D664&lt;&gt;"",VLOOKUP(D664,'AGS-NUTS3'!A:E,3,0),"")</f>
        <v/>
      </c>
    </row>
    <row r="665" spans="4:7" x14ac:dyDescent="0.25">
      <c r="D665" s="8"/>
      <c r="E665" s="8"/>
      <c r="F665" s="9"/>
      <c r="G665" s="1" t="str">
        <f>IF(D665&lt;&gt;"",VLOOKUP(D665,'AGS-NUTS3'!A:E,3,0),"")</f>
        <v/>
      </c>
    </row>
    <row r="666" spans="4:7" x14ac:dyDescent="0.25">
      <c r="D666" s="8"/>
      <c r="E666" s="8"/>
      <c r="F666" s="9"/>
      <c r="G666" s="1" t="str">
        <f>IF(D666&lt;&gt;"",VLOOKUP(D666,'AGS-NUTS3'!A:E,3,0),"")</f>
        <v/>
      </c>
    </row>
    <row r="667" spans="4:7" x14ac:dyDescent="0.25">
      <c r="D667" s="8"/>
      <c r="E667" s="8"/>
      <c r="F667" s="9"/>
      <c r="G667" s="1" t="str">
        <f>IF(D667&lt;&gt;"",VLOOKUP(D667,'AGS-NUTS3'!A:E,3,0),"")</f>
        <v/>
      </c>
    </row>
    <row r="668" spans="4:7" x14ac:dyDescent="0.25">
      <c r="D668" s="8"/>
      <c r="E668" s="8"/>
      <c r="F668" s="9"/>
      <c r="G668" s="1" t="str">
        <f>IF(D668&lt;&gt;"",VLOOKUP(D668,'AGS-NUTS3'!A:E,3,0),"")</f>
        <v/>
      </c>
    </row>
    <row r="669" spans="4:7" x14ac:dyDescent="0.25">
      <c r="D669" s="8"/>
      <c r="E669" s="8"/>
      <c r="F669" s="9"/>
      <c r="G669" s="1" t="str">
        <f>IF(D669&lt;&gt;"",VLOOKUP(D669,'AGS-NUTS3'!A:E,3,0),"")</f>
        <v/>
      </c>
    </row>
    <row r="670" spans="4:7" x14ac:dyDescent="0.25">
      <c r="D670" s="8"/>
      <c r="E670" s="8"/>
      <c r="F670" s="9"/>
      <c r="G670" s="1" t="str">
        <f>IF(D670&lt;&gt;"",VLOOKUP(D670,'AGS-NUTS3'!A:E,3,0),"")</f>
        <v/>
      </c>
    </row>
    <row r="671" spans="4:7" x14ac:dyDescent="0.25">
      <c r="D671" s="8"/>
      <c r="E671" s="8"/>
      <c r="F671" s="9"/>
      <c r="G671" s="1" t="str">
        <f>IF(D671&lt;&gt;"",VLOOKUP(D671,'AGS-NUTS3'!A:E,3,0),"")</f>
        <v/>
      </c>
    </row>
    <row r="672" spans="4:7" x14ac:dyDescent="0.25">
      <c r="D672" s="8"/>
      <c r="E672" s="8"/>
      <c r="F672" s="9"/>
      <c r="G672" s="1" t="str">
        <f>IF(D672&lt;&gt;"",VLOOKUP(D672,'AGS-NUTS3'!A:E,3,0),"")</f>
        <v/>
      </c>
    </row>
    <row r="673" spans="4:7" x14ac:dyDescent="0.25">
      <c r="D673" s="8"/>
      <c r="E673" s="8"/>
      <c r="F673" s="9"/>
      <c r="G673" s="1" t="str">
        <f>IF(D673&lt;&gt;"",VLOOKUP(D673,'AGS-NUTS3'!A:E,3,0),"")</f>
        <v/>
      </c>
    </row>
    <row r="674" spans="4:7" x14ac:dyDescent="0.25">
      <c r="D674" s="8"/>
      <c r="E674" s="8"/>
      <c r="F674" s="9"/>
      <c r="G674" s="1" t="str">
        <f>IF(D674&lt;&gt;"",VLOOKUP(D674,'AGS-NUTS3'!A:E,3,0),"")</f>
        <v/>
      </c>
    </row>
    <row r="675" spans="4:7" x14ac:dyDescent="0.25">
      <c r="D675" s="8"/>
      <c r="E675" s="8"/>
      <c r="F675" s="9"/>
      <c r="G675" s="1" t="str">
        <f>IF(D675&lt;&gt;"",VLOOKUP(D675,'AGS-NUTS3'!A:E,3,0),"")</f>
        <v/>
      </c>
    </row>
    <row r="676" spans="4:7" x14ac:dyDescent="0.25">
      <c r="D676" s="8"/>
      <c r="E676" s="8"/>
      <c r="F676" s="9"/>
      <c r="G676" s="1" t="str">
        <f>IF(D676&lt;&gt;"",VLOOKUP(D676,'AGS-NUTS3'!A:E,3,0),"")</f>
        <v/>
      </c>
    </row>
    <row r="677" spans="4:7" x14ac:dyDescent="0.25">
      <c r="D677" s="8"/>
      <c r="E677" s="8"/>
      <c r="F677" s="9"/>
      <c r="G677" s="1" t="str">
        <f>IF(D677&lt;&gt;"",VLOOKUP(D677,'AGS-NUTS3'!A:E,3,0),"")</f>
        <v/>
      </c>
    </row>
    <row r="678" spans="4:7" x14ac:dyDescent="0.25">
      <c r="D678" s="8"/>
      <c r="E678" s="8"/>
      <c r="F678" s="9"/>
      <c r="G678" s="1" t="str">
        <f>IF(D678&lt;&gt;"",VLOOKUP(D678,'AGS-NUTS3'!A:E,3,0),"")</f>
        <v/>
      </c>
    </row>
    <row r="679" spans="4:7" x14ac:dyDescent="0.25">
      <c r="D679" s="8"/>
      <c r="E679" s="8"/>
      <c r="F679" s="9"/>
      <c r="G679" s="1" t="str">
        <f>IF(D679&lt;&gt;"",VLOOKUP(D679,'AGS-NUTS3'!A:E,3,0),"")</f>
        <v/>
      </c>
    </row>
    <row r="680" spans="4:7" x14ac:dyDescent="0.25">
      <c r="D680" s="8"/>
      <c r="E680" s="8"/>
      <c r="F680" s="9"/>
      <c r="G680" s="1" t="str">
        <f>IF(D680&lt;&gt;"",VLOOKUP(D680,'AGS-NUTS3'!A:E,3,0),"")</f>
        <v/>
      </c>
    </row>
    <row r="681" spans="4:7" x14ac:dyDescent="0.25">
      <c r="D681" s="8"/>
      <c r="E681" s="8"/>
      <c r="F681" s="9"/>
      <c r="G681" s="1" t="str">
        <f>IF(D681&lt;&gt;"",VLOOKUP(D681,'AGS-NUTS3'!A:E,3,0),"")</f>
        <v/>
      </c>
    </row>
    <row r="682" spans="4:7" x14ac:dyDescent="0.25">
      <c r="D682" s="8"/>
      <c r="E682" s="8"/>
      <c r="F682" s="9"/>
      <c r="G682" s="1" t="str">
        <f>IF(D682&lt;&gt;"",VLOOKUP(D682,'AGS-NUTS3'!A:E,3,0),"")</f>
        <v/>
      </c>
    </row>
    <row r="683" spans="4:7" x14ac:dyDescent="0.25">
      <c r="D683" s="8"/>
      <c r="E683" s="8"/>
      <c r="F683" s="9"/>
      <c r="G683" s="1" t="str">
        <f>IF(D683&lt;&gt;"",VLOOKUP(D683,'AGS-NUTS3'!A:E,3,0),"")</f>
        <v/>
      </c>
    </row>
    <row r="684" spans="4:7" x14ac:dyDescent="0.25">
      <c r="D684" s="8"/>
      <c r="E684" s="8"/>
      <c r="F684" s="9"/>
      <c r="G684" s="1" t="str">
        <f>IF(D684&lt;&gt;"",VLOOKUP(D684,'AGS-NUTS3'!A:E,3,0),"")</f>
        <v/>
      </c>
    </row>
    <row r="685" spans="4:7" x14ac:dyDescent="0.25">
      <c r="D685" s="8"/>
      <c r="E685" s="8"/>
      <c r="F685" s="9"/>
      <c r="G685" s="1" t="str">
        <f>IF(D685&lt;&gt;"",VLOOKUP(D685,'AGS-NUTS3'!A:E,3,0),"")</f>
        <v/>
      </c>
    </row>
    <row r="686" spans="4:7" x14ac:dyDescent="0.25">
      <c r="D686" s="8"/>
      <c r="E686" s="8"/>
      <c r="F686" s="9"/>
      <c r="G686" s="1" t="str">
        <f>IF(D686&lt;&gt;"",VLOOKUP(D686,'AGS-NUTS3'!A:E,3,0),"")</f>
        <v/>
      </c>
    </row>
    <row r="687" spans="4:7" x14ac:dyDescent="0.25">
      <c r="D687" s="8"/>
      <c r="E687" s="8"/>
      <c r="F687" s="9"/>
      <c r="G687" s="1" t="str">
        <f>IF(D687&lt;&gt;"",VLOOKUP(D687,'AGS-NUTS3'!A:E,3,0),"")</f>
        <v/>
      </c>
    </row>
    <row r="688" spans="4:7" x14ac:dyDescent="0.25">
      <c r="D688" s="8"/>
      <c r="E688" s="8"/>
      <c r="F688" s="9"/>
      <c r="G688" s="1" t="str">
        <f>IF(D688&lt;&gt;"",VLOOKUP(D688,'AGS-NUTS3'!A:E,3,0),"")</f>
        <v/>
      </c>
    </row>
    <row r="689" spans="4:7" x14ac:dyDescent="0.25">
      <c r="D689" s="8"/>
      <c r="E689" s="8"/>
      <c r="F689" s="9"/>
      <c r="G689" s="1" t="str">
        <f>IF(D689&lt;&gt;"",VLOOKUP(D689,'AGS-NUTS3'!A:E,3,0),"")</f>
        <v/>
      </c>
    </row>
    <row r="690" spans="4:7" x14ac:dyDescent="0.25">
      <c r="D690" s="8"/>
      <c r="E690" s="8"/>
      <c r="F690" s="9"/>
      <c r="G690" s="1" t="str">
        <f>IF(D690&lt;&gt;"",VLOOKUP(D690,'AGS-NUTS3'!A:E,3,0),"")</f>
        <v/>
      </c>
    </row>
    <row r="691" spans="4:7" x14ac:dyDescent="0.25">
      <c r="D691" s="8"/>
      <c r="E691" s="8"/>
      <c r="F691" s="9"/>
      <c r="G691" s="1" t="str">
        <f>IF(D691&lt;&gt;"",VLOOKUP(D691,'AGS-NUTS3'!A:E,3,0),"")</f>
        <v/>
      </c>
    </row>
    <row r="692" spans="4:7" x14ac:dyDescent="0.25">
      <c r="D692" s="8"/>
      <c r="E692" s="8"/>
      <c r="F692" s="9"/>
      <c r="G692" s="1" t="str">
        <f>IF(D692&lt;&gt;"",VLOOKUP(D692,'AGS-NUTS3'!A:E,3,0),"")</f>
        <v/>
      </c>
    </row>
    <row r="693" spans="4:7" x14ac:dyDescent="0.25">
      <c r="D693" s="8"/>
      <c r="E693" s="8"/>
      <c r="F693" s="9"/>
      <c r="G693" s="1" t="str">
        <f>IF(D693&lt;&gt;"",VLOOKUP(D693,'AGS-NUTS3'!A:E,3,0),"")</f>
        <v/>
      </c>
    </row>
    <row r="694" spans="4:7" x14ac:dyDescent="0.25">
      <c r="D694" s="8"/>
      <c r="E694" s="8"/>
      <c r="F694" s="9"/>
      <c r="G694" s="1" t="str">
        <f>IF(D694&lt;&gt;"",VLOOKUP(D694,'AGS-NUTS3'!A:E,3,0),"")</f>
        <v/>
      </c>
    </row>
    <row r="695" spans="4:7" x14ac:dyDescent="0.25">
      <c r="D695" s="8"/>
      <c r="E695" s="8"/>
      <c r="F695" s="9"/>
      <c r="G695" s="1" t="str">
        <f>IF(D695&lt;&gt;"",VLOOKUP(D695,'AGS-NUTS3'!A:E,3,0),"")</f>
        <v/>
      </c>
    </row>
    <row r="696" spans="4:7" x14ac:dyDescent="0.25">
      <c r="D696" s="8"/>
      <c r="E696" s="8"/>
      <c r="F696" s="9"/>
      <c r="G696" s="1" t="str">
        <f>IF(D696&lt;&gt;"",VLOOKUP(D696,'AGS-NUTS3'!A:E,3,0),"")</f>
        <v/>
      </c>
    </row>
    <row r="697" spans="4:7" x14ac:dyDescent="0.25">
      <c r="D697" s="8"/>
      <c r="E697" s="8"/>
      <c r="F697" s="9"/>
      <c r="G697" s="1" t="str">
        <f>IF(D697&lt;&gt;"",VLOOKUP(D697,'AGS-NUTS3'!A:E,3,0),"")</f>
        <v/>
      </c>
    </row>
    <row r="698" spans="4:7" x14ac:dyDescent="0.25">
      <c r="D698" s="8"/>
      <c r="E698" s="8"/>
      <c r="F698" s="9"/>
      <c r="G698" s="1" t="str">
        <f>IF(D698&lt;&gt;"",VLOOKUP(D698,'AGS-NUTS3'!A:E,3,0),"")</f>
        <v/>
      </c>
    </row>
    <row r="699" spans="4:7" x14ac:dyDescent="0.25">
      <c r="D699" s="8"/>
      <c r="E699" s="8"/>
      <c r="F699" s="9"/>
      <c r="G699" s="1" t="str">
        <f>IF(D699&lt;&gt;"",VLOOKUP(D699,'AGS-NUTS3'!A:E,3,0),"")</f>
        <v/>
      </c>
    </row>
    <row r="700" spans="4:7" x14ac:dyDescent="0.25">
      <c r="D700" s="8"/>
      <c r="E700" s="8"/>
      <c r="F700" s="9"/>
      <c r="G700" s="1" t="str">
        <f>IF(D700&lt;&gt;"",VLOOKUP(D700,'AGS-NUTS3'!A:E,3,0),"")</f>
        <v/>
      </c>
    </row>
    <row r="701" spans="4:7" x14ac:dyDescent="0.25">
      <c r="D701" s="8"/>
      <c r="E701" s="8"/>
      <c r="F701" s="9"/>
      <c r="G701" s="1" t="str">
        <f>IF(D701&lt;&gt;"",VLOOKUP(D701,'AGS-NUTS3'!A:E,3,0),"")</f>
        <v/>
      </c>
    </row>
    <row r="702" spans="4:7" x14ac:dyDescent="0.25">
      <c r="D702" s="8"/>
      <c r="E702" s="8"/>
      <c r="F702" s="9"/>
      <c r="G702" s="1" t="str">
        <f>IF(D702&lt;&gt;"",VLOOKUP(D702,'AGS-NUTS3'!A:E,3,0),"")</f>
        <v/>
      </c>
    </row>
    <row r="703" spans="4:7" x14ac:dyDescent="0.25">
      <c r="D703" s="8"/>
      <c r="E703" s="8"/>
      <c r="F703" s="9"/>
      <c r="G703" s="1" t="str">
        <f>IF(D703&lt;&gt;"",VLOOKUP(D703,'AGS-NUTS3'!A:E,3,0),"")</f>
        <v/>
      </c>
    </row>
    <row r="704" spans="4:7" x14ac:dyDescent="0.25">
      <c r="D704" s="8"/>
      <c r="E704" s="8"/>
      <c r="F704" s="9"/>
      <c r="G704" s="1" t="str">
        <f>IF(D704&lt;&gt;"",VLOOKUP(D704,'AGS-NUTS3'!A:E,3,0),"")</f>
        <v/>
      </c>
    </row>
    <row r="705" spans="4:7" x14ac:dyDescent="0.25">
      <c r="D705" s="8"/>
      <c r="E705" s="8"/>
      <c r="F705" s="9"/>
      <c r="G705" s="1" t="str">
        <f>IF(D705&lt;&gt;"",VLOOKUP(D705,'AGS-NUTS3'!A:E,3,0),"")</f>
        <v/>
      </c>
    </row>
    <row r="706" spans="4:7" x14ac:dyDescent="0.25">
      <c r="D706" s="8"/>
      <c r="E706" s="8"/>
      <c r="F706" s="9"/>
      <c r="G706" s="1" t="str">
        <f>IF(D706&lt;&gt;"",VLOOKUP(D706,'AGS-NUTS3'!A:E,3,0),"")</f>
        <v/>
      </c>
    </row>
    <row r="707" spans="4:7" x14ac:dyDescent="0.25">
      <c r="D707" s="8"/>
      <c r="E707" s="8"/>
      <c r="F707" s="9"/>
      <c r="G707" s="1" t="str">
        <f>IF(D707&lt;&gt;"",VLOOKUP(D707,'AGS-NUTS3'!A:E,3,0),"")</f>
        <v/>
      </c>
    </row>
    <row r="708" spans="4:7" x14ac:dyDescent="0.25">
      <c r="D708" s="8"/>
      <c r="E708" s="8"/>
      <c r="F708" s="9"/>
      <c r="G708" s="1" t="str">
        <f>IF(D708&lt;&gt;"",VLOOKUP(D708,'AGS-NUTS3'!A:E,3,0),"")</f>
        <v/>
      </c>
    </row>
    <row r="709" spans="4:7" x14ac:dyDescent="0.25">
      <c r="D709" s="8"/>
      <c r="E709" s="8"/>
      <c r="F709" s="9"/>
      <c r="G709" s="1" t="str">
        <f>IF(D709&lt;&gt;"",VLOOKUP(D709,'AGS-NUTS3'!A:E,3,0),"")</f>
        <v/>
      </c>
    </row>
    <row r="710" spans="4:7" x14ac:dyDescent="0.25">
      <c r="D710" s="8"/>
      <c r="E710" s="8"/>
      <c r="F710" s="9"/>
      <c r="G710" s="1" t="str">
        <f>IF(D710&lt;&gt;"",VLOOKUP(D710,'AGS-NUTS3'!A:E,3,0),"")</f>
        <v/>
      </c>
    </row>
    <row r="711" spans="4:7" x14ac:dyDescent="0.25">
      <c r="D711" s="8"/>
      <c r="E711" s="8"/>
      <c r="F711" s="9"/>
      <c r="G711" s="1" t="str">
        <f>IF(D711&lt;&gt;"",VLOOKUP(D711,'AGS-NUTS3'!A:E,3,0),"")</f>
        <v/>
      </c>
    </row>
    <row r="712" spans="4:7" x14ac:dyDescent="0.25">
      <c r="D712" s="8"/>
      <c r="E712" s="8"/>
      <c r="F712" s="9"/>
      <c r="G712" s="1" t="str">
        <f>IF(D712&lt;&gt;"",VLOOKUP(D712,'AGS-NUTS3'!A:E,3,0),"")</f>
        <v/>
      </c>
    </row>
    <row r="713" spans="4:7" x14ac:dyDescent="0.25">
      <c r="D713" s="8"/>
      <c r="E713" s="8"/>
      <c r="F713" s="9"/>
      <c r="G713" s="1" t="str">
        <f>IF(D713&lt;&gt;"",VLOOKUP(D713,'AGS-NUTS3'!A:E,3,0),"")</f>
        <v/>
      </c>
    </row>
    <row r="714" spans="4:7" x14ac:dyDescent="0.25">
      <c r="D714" s="8"/>
      <c r="E714" s="8"/>
      <c r="F714" s="9"/>
      <c r="G714" s="1" t="str">
        <f>IF(D714&lt;&gt;"",VLOOKUP(D714,'AGS-NUTS3'!A:E,3,0),"")</f>
        <v/>
      </c>
    </row>
    <row r="715" spans="4:7" x14ac:dyDescent="0.25">
      <c r="D715" s="8"/>
      <c r="E715" s="8"/>
      <c r="F715" s="9"/>
      <c r="G715" s="1" t="str">
        <f>IF(D715&lt;&gt;"",VLOOKUP(D715,'AGS-NUTS3'!A:E,3,0),"")</f>
        <v/>
      </c>
    </row>
    <row r="716" spans="4:7" x14ac:dyDescent="0.25">
      <c r="D716" s="8"/>
      <c r="E716" s="8"/>
      <c r="F716" s="9"/>
      <c r="G716" s="1" t="str">
        <f>IF(D716&lt;&gt;"",VLOOKUP(D716,'AGS-NUTS3'!A:E,3,0),"")</f>
        <v/>
      </c>
    </row>
    <row r="717" spans="4:7" x14ac:dyDescent="0.25">
      <c r="D717" s="8"/>
      <c r="E717" s="8"/>
      <c r="F717" s="9"/>
      <c r="G717" s="1" t="str">
        <f>IF(D717&lt;&gt;"",VLOOKUP(D717,'AGS-NUTS3'!A:E,3,0),"")</f>
        <v/>
      </c>
    </row>
    <row r="718" spans="4:7" x14ac:dyDescent="0.25">
      <c r="D718" s="8"/>
      <c r="E718" s="8"/>
      <c r="F718" s="9"/>
      <c r="G718" s="1" t="str">
        <f>IF(D718&lt;&gt;"",VLOOKUP(D718,'AGS-NUTS3'!A:E,3,0),"")</f>
        <v/>
      </c>
    </row>
    <row r="719" spans="4:7" x14ac:dyDescent="0.25">
      <c r="D719" s="8"/>
      <c r="E719" s="8"/>
      <c r="F719" s="9"/>
      <c r="G719" s="1" t="str">
        <f>IF(D719&lt;&gt;"",VLOOKUP(D719,'AGS-NUTS3'!A:E,3,0),"")</f>
        <v/>
      </c>
    </row>
    <row r="720" spans="4:7" x14ac:dyDescent="0.25">
      <c r="D720" s="8"/>
      <c r="E720" s="8"/>
      <c r="F720" s="9"/>
      <c r="G720" s="1" t="str">
        <f>IF(D720&lt;&gt;"",VLOOKUP(D720,'AGS-NUTS3'!A:E,3,0),"")</f>
        <v/>
      </c>
    </row>
    <row r="721" spans="4:7" x14ac:dyDescent="0.25">
      <c r="D721" s="8"/>
      <c r="E721" s="8"/>
      <c r="F721" s="9"/>
      <c r="G721" s="1" t="str">
        <f>IF(D721&lt;&gt;"",VLOOKUP(D721,'AGS-NUTS3'!A:E,3,0),"")</f>
        <v/>
      </c>
    </row>
    <row r="722" spans="4:7" x14ac:dyDescent="0.25">
      <c r="D722" s="8"/>
      <c r="E722" s="8"/>
      <c r="F722" s="9"/>
      <c r="G722" s="1" t="str">
        <f>IF(D722&lt;&gt;"",VLOOKUP(D722,'AGS-NUTS3'!A:E,3,0),"")</f>
        <v/>
      </c>
    </row>
    <row r="723" spans="4:7" x14ac:dyDescent="0.25">
      <c r="D723" s="8"/>
      <c r="E723" s="8"/>
      <c r="F723" s="9"/>
      <c r="G723" s="1" t="str">
        <f>IF(D723&lt;&gt;"",VLOOKUP(D723,'AGS-NUTS3'!A:E,3,0),"")</f>
        <v/>
      </c>
    </row>
    <row r="724" spans="4:7" x14ac:dyDescent="0.25">
      <c r="D724" s="8"/>
      <c r="E724" s="8"/>
      <c r="F724" s="9"/>
      <c r="G724" s="1" t="str">
        <f>IF(D724&lt;&gt;"",VLOOKUP(D724,'AGS-NUTS3'!A:E,3,0),"")</f>
        <v/>
      </c>
    </row>
    <row r="725" spans="4:7" x14ac:dyDescent="0.25">
      <c r="D725" s="8"/>
      <c r="E725" s="8"/>
      <c r="F725" s="9"/>
      <c r="G725" s="1" t="str">
        <f>IF(D725&lt;&gt;"",VLOOKUP(D725,'AGS-NUTS3'!A:E,3,0),"")</f>
        <v/>
      </c>
    </row>
    <row r="726" spans="4:7" x14ac:dyDescent="0.25">
      <c r="D726" s="8"/>
      <c r="E726" s="8"/>
      <c r="F726" s="9"/>
      <c r="G726" s="1" t="str">
        <f>IF(D726&lt;&gt;"",VLOOKUP(D726,'AGS-NUTS3'!A:E,3,0),"")</f>
        <v/>
      </c>
    </row>
    <row r="727" spans="4:7" x14ac:dyDescent="0.25">
      <c r="D727" s="8"/>
      <c r="E727" s="8"/>
      <c r="F727" s="9"/>
      <c r="G727" s="1" t="str">
        <f>IF(D727&lt;&gt;"",VLOOKUP(D727,'AGS-NUTS3'!A:E,3,0),"")</f>
        <v/>
      </c>
    </row>
    <row r="728" spans="4:7" x14ac:dyDescent="0.25">
      <c r="D728" s="8"/>
      <c r="E728" s="8"/>
      <c r="F728" s="9"/>
      <c r="G728" s="1" t="str">
        <f>IF(D728&lt;&gt;"",VLOOKUP(D728,'AGS-NUTS3'!A:E,3,0),"")</f>
        <v/>
      </c>
    </row>
    <row r="729" spans="4:7" x14ac:dyDescent="0.25">
      <c r="D729" s="8"/>
      <c r="E729" s="8"/>
      <c r="F729" s="9"/>
      <c r="G729" s="1" t="str">
        <f>IF(D729&lt;&gt;"",VLOOKUP(D729,'AGS-NUTS3'!A:E,3,0),"")</f>
        <v/>
      </c>
    </row>
    <row r="730" spans="4:7" x14ac:dyDescent="0.25">
      <c r="D730" s="8"/>
      <c r="E730" s="8"/>
      <c r="F730" s="9"/>
      <c r="G730" s="1" t="str">
        <f>IF(D730&lt;&gt;"",VLOOKUP(D730,'AGS-NUTS3'!A:E,3,0),"")</f>
        <v/>
      </c>
    </row>
    <row r="731" spans="4:7" x14ac:dyDescent="0.25">
      <c r="D731" s="8"/>
      <c r="E731" s="8"/>
      <c r="F731" s="9"/>
      <c r="G731" s="1" t="str">
        <f>IF(D731&lt;&gt;"",VLOOKUP(D731,'AGS-NUTS3'!A:E,3,0),"")</f>
        <v/>
      </c>
    </row>
    <row r="732" spans="4:7" x14ac:dyDescent="0.25">
      <c r="D732" s="8"/>
      <c r="E732" s="8"/>
      <c r="F732" s="9"/>
      <c r="G732" s="1" t="str">
        <f>IF(D732&lt;&gt;"",VLOOKUP(D732,'AGS-NUTS3'!A:E,3,0),"")</f>
        <v/>
      </c>
    </row>
    <row r="733" spans="4:7" x14ac:dyDescent="0.25">
      <c r="D733" s="8"/>
      <c r="E733" s="8"/>
      <c r="F733" s="9"/>
      <c r="G733" s="1" t="str">
        <f>IF(D733&lt;&gt;"",VLOOKUP(D733,'AGS-NUTS3'!A:E,3,0),"")</f>
        <v/>
      </c>
    </row>
    <row r="734" spans="4:7" x14ac:dyDescent="0.25">
      <c r="D734" s="8"/>
      <c r="E734" s="8"/>
      <c r="F734" s="9"/>
      <c r="G734" s="1" t="str">
        <f>IF(D734&lt;&gt;"",VLOOKUP(D734,'AGS-NUTS3'!A:E,3,0),"")</f>
        <v/>
      </c>
    </row>
    <row r="735" spans="4:7" x14ac:dyDescent="0.25">
      <c r="D735" s="8"/>
      <c r="E735" s="8"/>
      <c r="F735" s="9"/>
      <c r="G735" s="1" t="str">
        <f>IF(D735&lt;&gt;"",VLOOKUP(D735,'AGS-NUTS3'!A:E,3,0),"")</f>
        <v/>
      </c>
    </row>
    <row r="736" spans="4:7" x14ac:dyDescent="0.25">
      <c r="D736" s="8"/>
      <c r="E736" s="8"/>
      <c r="F736" s="9"/>
      <c r="G736" s="1" t="str">
        <f>IF(D736&lt;&gt;"",VLOOKUP(D736,'AGS-NUTS3'!A:E,3,0),"")</f>
        <v/>
      </c>
    </row>
    <row r="737" spans="4:7" x14ac:dyDescent="0.25">
      <c r="D737" s="8"/>
      <c r="E737" s="8"/>
      <c r="F737" s="9"/>
      <c r="G737" s="1" t="str">
        <f>IF(D737&lt;&gt;"",VLOOKUP(D737,'AGS-NUTS3'!A:E,3,0),"")</f>
        <v/>
      </c>
    </row>
    <row r="738" spans="4:7" x14ac:dyDescent="0.25">
      <c r="D738" s="8"/>
      <c r="E738" s="8"/>
      <c r="F738" s="9"/>
      <c r="G738" s="1" t="str">
        <f>IF(D738&lt;&gt;"",VLOOKUP(D738,'AGS-NUTS3'!A:E,3,0),"")</f>
        <v/>
      </c>
    </row>
    <row r="739" spans="4:7" x14ac:dyDescent="0.25">
      <c r="D739" s="8"/>
      <c r="E739" s="8"/>
      <c r="F739" s="9"/>
      <c r="G739" s="1" t="str">
        <f>IF(D739&lt;&gt;"",VLOOKUP(D739,'AGS-NUTS3'!A:E,3,0),"")</f>
        <v/>
      </c>
    </row>
    <row r="740" spans="4:7" x14ac:dyDescent="0.25">
      <c r="D740" s="8"/>
      <c r="E740" s="8"/>
      <c r="F740" s="9"/>
      <c r="G740" s="1" t="str">
        <f>IF(D740&lt;&gt;"",VLOOKUP(D740,'AGS-NUTS3'!A:E,3,0),"")</f>
        <v/>
      </c>
    </row>
    <row r="741" spans="4:7" x14ac:dyDescent="0.25">
      <c r="D741" s="8"/>
      <c r="E741" s="8"/>
      <c r="F741" s="9"/>
      <c r="G741" s="1" t="str">
        <f>IF(D741&lt;&gt;"",VLOOKUP(D741,'AGS-NUTS3'!A:E,3,0),"")</f>
        <v/>
      </c>
    </row>
    <row r="742" spans="4:7" x14ac:dyDescent="0.25">
      <c r="D742" s="8"/>
      <c r="E742" s="8"/>
      <c r="F742" s="9"/>
      <c r="G742" s="1" t="str">
        <f>IF(D742&lt;&gt;"",VLOOKUP(D742,'AGS-NUTS3'!A:E,3,0),"")</f>
        <v/>
      </c>
    </row>
    <row r="743" spans="4:7" x14ac:dyDescent="0.25">
      <c r="D743" s="8"/>
      <c r="E743" s="8"/>
      <c r="F743" s="9"/>
      <c r="G743" s="1" t="str">
        <f>IF(D743&lt;&gt;"",VLOOKUP(D743,'AGS-NUTS3'!A:E,3,0),"")</f>
        <v/>
      </c>
    </row>
    <row r="744" spans="4:7" x14ac:dyDescent="0.25">
      <c r="D744" s="8"/>
      <c r="E744" s="8"/>
      <c r="F744" s="9"/>
      <c r="G744" s="1" t="str">
        <f>IF(D744&lt;&gt;"",VLOOKUP(D744,'AGS-NUTS3'!A:E,3,0),"")</f>
        <v/>
      </c>
    </row>
    <row r="745" spans="4:7" x14ac:dyDescent="0.25">
      <c r="D745" s="8"/>
      <c r="E745" s="8"/>
      <c r="F745" s="9"/>
      <c r="G745" s="1" t="str">
        <f>IF(D745&lt;&gt;"",VLOOKUP(D745,'AGS-NUTS3'!A:E,3,0),"")</f>
        <v/>
      </c>
    </row>
    <row r="746" spans="4:7" x14ac:dyDescent="0.25">
      <c r="D746" s="8"/>
      <c r="E746" s="8"/>
      <c r="F746" s="9"/>
      <c r="G746" s="1" t="str">
        <f>IF(D746&lt;&gt;"",VLOOKUP(D746,'AGS-NUTS3'!A:E,3,0),"")</f>
        <v/>
      </c>
    </row>
    <row r="747" spans="4:7" x14ac:dyDescent="0.25">
      <c r="D747" s="8"/>
      <c r="E747" s="8"/>
      <c r="F747" s="9"/>
      <c r="G747" s="1" t="str">
        <f>IF(D747&lt;&gt;"",VLOOKUP(D747,'AGS-NUTS3'!A:E,3,0),"")</f>
        <v/>
      </c>
    </row>
    <row r="748" spans="4:7" x14ac:dyDescent="0.25">
      <c r="D748" s="8"/>
      <c r="E748" s="8"/>
      <c r="F748" s="9"/>
      <c r="G748" s="1" t="str">
        <f>IF(D748&lt;&gt;"",VLOOKUP(D748,'AGS-NUTS3'!A:E,3,0),"")</f>
        <v/>
      </c>
    </row>
    <row r="749" spans="4:7" x14ac:dyDescent="0.25">
      <c r="D749" s="8"/>
      <c r="E749" s="8"/>
      <c r="F749" s="9"/>
      <c r="G749" s="1" t="str">
        <f>IF(D749&lt;&gt;"",VLOOKUP(D749,'AGS-NUTS3'!A:E,3,0),"")</f>
        <v/>
      </c>
    </row>
    <row r="750" spans="4:7" x14ac:dyDescent="0.25">
      <c r="D750" s="8"/>
      <c r="E750" s="8"/>
      <c r="F750" s="9"/>
      <c r="G750" s="1" t="str">
        <f>IF(D750&lt;&gt;"",VLOOKUP(D750,'AGS-NUTS3'!A:E,3,0),"")</f>
        <v/>
      </c>
    </row>
    <row r="751" spans="4:7" x14ac:dyDescent="0.25">
      <c r="D751" s="8"/>
      <c r="E751" s="8"/>
      <c r="F751" s="9"/>
      <c r="G751" s="1" t="str">
        <f>IF(D751&lt;&gt;"",VLOOKUP(D751,'AGS-NUTS3'!A:E,3,0),"")</f>
        <v/>
      </c>
    </row>
    <row r="752" spans="4:7" x14ac:dyDescent="0.25">
      <c r="D752" s="8"/>
      <c r="E752" s="8"/>
      <c r="F752" s="9"/>
      <c r="G752" s="1" t="str">
        <f>IF(D752&lt;&gt;"",VLOOKUP(D752,'AGS-NUTS3'!A:E,3,0),"")</f>
        <v/>
      </c>
    </row>
    <row r="753" spans="4:7" x14ac:dyDescent="0.25">
      <c r="D753" s="8"/>
      <c r="E753" s="8"/>
      <c r="F753" s="9"/>
      <c r="G753" s="1" t="str">
        <f>IF(D753&lt;&gt;"",VLOOKUP(D753,'AGS-NUTS3'!A:E,3,0),"")</f>
        <v/>
      </c>
    </row>
    <row r="754" spans="4:7" x14ac:dyDescent="0.25">
      <c r="D754" s="8"/>
      <c r="E754" s="8"/>
      <c r="F754" s="9"/>
      <c r="G754" s="1" t="str">
        <f>IF(D754&lt;&gt;"",VLOOKUP(D754,'AGS-NUTS3'!A:E,3,0),"")</f>
        <v/>
      </c>
    </row>
    <row r="755" spans="4:7" x14ac:dyDescent="0.25">
      <c r="D755" s="8"/>
      <c r="E755" s="8"/>
      <c r="F755" s="9"/>
      <c r="G755" s="1" t="str">
        <f>IF(D755&lt;&gt;"",VLOOKUP(D755,'AGS-NUTS3'!A:E,3,0),"")</f>
        <v/>
      </c>
    </row>
    <row r="756" spans="4:7" x14ac:dyDescent="0.25">
      <c r="D756" s="8"/>
      <c r="E756" s="8"/>
      <c r="F756" s="9"/>
      <c r="G756" s="1" t="str">
        <f>IF(D756&lt;&gt;"",VLOOKUP(D756,'AGS-NUTS3'!A:E,3,0),"")</f>
        <v/>
      </c>
    </row>
    <row r="757" spans="4:7" x14ac:dyDescent="0.25">
      <c r="D757" s="8"/>
      <c r="E757" s="8"/>
      <c r="F757" s="9"/>
      <c r="G757" s="1" t="str">
        <f>IF(D757&lt;&gt;"",VLOOKUP(D757,'AGS-NUTS3'!A:E,3,0),"")</f>
        <v/>
      </c>
    </row>
    <row r="758" spans="4:7" x14ac:dyDescent="0.25">
      <c r="D758" s="8"/>
      <c r="E758" s="8"/>
      <c r="F758" s="9"/>
      <c r="G758" s="1" t="str">
        <f>IF(D758&lt;&gt;"",VLOOKUP(D758,'AGS-NUTS3'!A:E,3,0),"")</f>
        <v/>
      </c>
    </row>
    <row r="759" spans="4:7" x14ac:dyDescent="0.25">
      <c r="D759" s="8"/>
      <c r="E759" s="8"/>
      <c r="F759" s="9"/>
      <c r="G759" s="1" t="str">
        <f>IF(D759&lt;&gt;"",VLOOKUP(D759,'AGS-NUTS3'!A:E,3,0),"")</f>
        <v/>
      </c>
    </row>
    <row r="760" spans="4:7" x14ac:dyDescent="0.25">
      <c r="D760" s="8"/>
      <c r="E760" s="8"/>
      <c r="F760" s="9"/>
      <c r="G760" s="1" t="str">
        <f>IF(D760&lt;&gt;"",VLOOKUP(D760,'AGS-NUTS3'!A:E,3,0),"")</f>
        <v/>
      </c>
    </row>
    <row r="761" spans="4:7" x14ac:dyDescent="0.25">
      <c r="D761" s="8"/>
      <c r="E761" s="8"/>
      <c r="F761" s="9"/>
      <c r="G761" s="1" t="str">
        <f>IF(D761&lt;&gt;"",VLOOKUP(D761,'AGS-NUTS3'!A:E,3,0),"")</f>
        <v/>
      </c>
    </row>
    <row r="762" spans="4:7" x14ac:dyDescent="0.25">
      <c r="D762" s="8"/>
      <c r="E762" s="8"/>
      <c r="F762" s="9"/>
      <c r="G762" s="1" t="str">
        <f>IF(D762&lt;&gt;"",VLOOKUP(D762,'AGS-NUTS3'!A:E,3,0),"")</f>
        <v/>
      </c>
    </row>
    <row r="763" spans="4:7" x14ac:dyDescent="0.25">
      <c r="D763" s="8"/>
      <c r="E763" s="8"/>
      <c r="F763" s="9"/>
      <c r="G763" s="1" t="str">
        <f>IF(D763&lt;&gt;"",VLOOKUP(D763,'AGS-NUTS3'!A:E,3,0),"")</f>
        <v/>
      </c>
    </row>
    <row r="764" spans="4:7" x14ac:dyDescent="0.25">
      <c r="D764" s="8"/>
      <c r="E764" s="8"/>
      <c r="F764" s="9"/>
      <c r="G764" s="1" t="str">
        <f>IF(D764&lt;&gt;"",VLOOKUP(D764,'AGS-NUTS3'!A:E,3,0),"")</f>
        <v/>
      </c>
    </row>
    <row r="765" spans="4:7" x14ac:dyDescent="0.25">
      <c r="D765" s="8"/>
      <c r="E765" s="8"/>
      <c r="F765" s="9"/>
      <c r="G765" s="1" t="str">
        <f>IF(D765&lt;&gt;"",VLOOKUP(D765,'AGS-NUTS3'!A:E,3,0),"")</f>
        <v/>
      </c>
    </row>
    <row r="766" spans="4:7" x14ac:dyDescent="0.25">
      <c r="D766" s="8"/>
      <c r="E766" s="8"/>
      <c r="F766" s="9"/>
      <c r="G766" s="1" t="str">
        <f>IF(D766&lt;&gt;"",VLOOKUP(D766,'AGS-NUTS3'!A:E,3,0),"")</f>
        <v/>
      </c>
    </row>
    <row r="767" spans="4:7" x14ac:dyDescent="0.25">
      <c r="D767" s="8"/>
      <c r="E767" s="8"/>
      <c r="F767" s="9"/>
      <c r="G767" s="1" t="str">
        <f>IF(D767&lt;&gt;"",VLOOKUP(D767,'AGS-NUTS3'!A:E,3,0),"")</f>
        <v/>
      </c>
    </row>
    <row r="768" spans="4:7" x14ac:dyDescent="0.25">
      <c r="D768" s="8"/>
      <c r="E768" s="8"/>
      <c r="F768" s="9"/>
      <c r="G768" s="1" t="str">
        <f>IF(D768&lt;&gt;"",VLOOKUP(D768,'AGS-NUTS3'!A:E,3,0),"")</f>
        <v/>
      </c>
    </row>
    <row r="769" spans="4:7" x14ac:dyDescent="0.25">
      <c r="D769" s="8"/>
      <c r="E769" s="8"/>
      <c r="F769" s="9"/>
      <c r="G769" s="1" t="str">
        <f>IF(D769&lt;&gt;"",VLOOKUP(D769,'AGS-NUTS3'!A:E,3,0),"")</f>
        <v/>
      </c>
    </row>
    <row r="770" spans="4:7" x14ac:dyDescent="0.25">
      <c r="D770" s="8"/>
      <c r="E770" s="8"/>
      <c r="F770" s="9"/>
      <c r="G770" s="1" t="str">
        <f>IF(D770&lt;&gt;"",VLOOKUP(D770,'AGS-NUTS3'!A:E,3,0),"")</f>
        <v/>
      </c>
    </row>
    <row r="771" spans="4:7" x14ac:dyDescent="0.25">
      <c r="D771" s="8"/>
      <c r="E771" s="8"/>
      <c r="F771" s="9"/>
      <c r="G771" s="1" t="str">
        <f>IF(D771&lt;&gt;"",VLOOKUP(D771,'AGS-NUTS3'!A:E,3,0),"")</f>
        <v/>
      </c>
    </row>
    <row r="772" spans="4:7" x14ac:dyDescent="0.25">
      <c r="D772" s="8"/>
      <c r="E772" s="8"/>
      <c r="F772" s="9"/>
      <c r="G772" s="1" t="str">
        <f>IF(D772&lt;&gt;"",VLOOKUP(D772,'AGS-NUTS3'!A:E,3,0),"")</f>
        <v/>
      </c>
    </row>
    <row r="773" spans="4:7" x14ac:dyDescent="0.25">
      <c r="D773" s="8"/>
      <c r="E773" s="8"/>
      <c r="F773" s="9"/>
      <c r="G773" s="1" t="str">
        <f>IF(D773&lt;&gt;"",VLOOKUP(D773,'AGS-NUTS3'!A:E,3,0),"")</f>
        <v/>
      </c>
    </row>
    <row r="774" spans="4:7" x14ac:dyDescent="0.25">
      <c r="D774" s="8"/>
      <c r="E774" s="8"/>
      <c r="F774" s="9"/>
      <c r="G774" s="1" t="str">
        <f>IF(D774&lt;&gt;"",VLOOKUP(D774,'AGS-NUTS3'!A:E,3,0),"")</f>
        <v/>
      </c>
    </row>
    <row r="775" spans="4:7" x14ac:dyDescent="0.25">
      <c r="D775" s="8"/>
      <c r="E775" s="8"/>
      <c r="F775" s="9"/>
      <c r="G775" s="1" t="str">
        <f>IF(D775&lt;&gt;"",VLOOKUP(D775,'AGS-NUTS3'!A:E,3,0),"")</f>
        <v/>
      </c>
    </row>
    <row r="776" spans="4:7" x14ac:dyDescent="0.25">
      <c r="D776" s="8"/>
      <c r="E776" s="8"/>
      <c r="F776" s="9"/>
      <c r="G776" s="1" t="str">
        <f>IF(D776&lt;&gt;"",VLOOKUP(D776,'AGS-NUTS3'!A:E,3,0),"")</f>
        <v/>
      </c>
    </row>
    <row r="777" spans="4:7" x14ac:dyDescent="0.25">
      <c r="D777" s="8"/>
      <c r="E777" s="8"/>
      <c r="F777" s="9"/>
      <c r="G777" s="1" t="str">
        <f>IF(D777&lt;&gt;"",VLOOKUP(D777,'AGS-NUTS3'!A:E,3,0),"")</f>
        <v/>
      </c>
    </row>
    <row r="778" spans="4:7" x14ac:dyDescent="0.25">
      <c r="D778" s="8"/>
      <c r="E778" s="8"/>
      <c r="F778" s="9"/>
      <c r="G778" s="1" t="str">
        <f>IF(D778&lt;&gt;"",VLOOKUP(D778,'AGS-NUTS3'!A:E,3,0),"")</f>
        <v/>
      </c>
    </row>
    <row r="779" spans="4:7" x14ac:dyDescent="0.25">
      <c r="D779" s="8"/>
      <c r="E779" s="8"/>
      <c r="F779" s="9"/>
      <c r="G779" s="1" t="str">
        <f>IF(D779&lt;&gt;"",VLOOKUP(D779,'AGS-NUTS3'!A:E,3,0),"")</f>
        <v/>
      </c>
    </row>
    <row r="780" spans="4:7" x14ac:dyDescent="0.25">
      <c r="D780" s="8"/>
      <c r="E780" s="8"/>
      <c r="F780" s="9"/>
      <c r="G780" s="1" t="str">
        <f>IF(D780&lt;&gt;"",VLOOKUP(D780,'AGS-NUTS3'!A:E,3,0),"")</f>
        <v/>
      </c>
    </row>
    <row r="781" spans="4:7" x14ac:dyDescent="0.25">
      <c r="D781" s="8"/>
      <c r="E781" s="8"/>
      <c r="F781" s="9"/>
      <c r="G781" s="1" t="str">
        <f>IF(D781&lt;&gt;"",VLOOKUP(D781,'AGS-NUTS3'!A:E,3,0),"")</f>
        <v/>
      </c>
    </row>
    <row r="782" spans="4:7" x14ac:dyDescent="0.25">
      <c r="D782" s="8"/>
      <c r="E782" s="8"/>
      <c r="F782" s="9"/>
      <c r="G782" s="1" t="str">
        <f>IF(D782&lt;&gt;"",VLOOKUP(D782,'AGS-NUTS3'!A:E,3,0),"")</f>
        <v/>
      </c>
    </row>
    <row r="783" spans="4:7" x14ac:dyDescent="0.25">
      <c r="D783" s="8"/>
      <c r="E783" s="8"/>
      <c r="F783" s="9"/>
      <c r="G783" s="1" t="str">
        <f>IF(D783&lt;&gt;"",VLOOKUP(D783,'AGS-NUTS3'!A:E,3,0),"")</f>
        <v/>
      </c>
    </row>
    <row r="784" spans="4:7" x14ac:dyDescent="0.25">
      <c r="D784" s="8"/>
      <c r="E784" s="8"/>
      <c r="F784" s="9"/>
      <c r="G784" s="1" t="str">
        <f>IF(D784&lt;&gt;"",VLOOKUP(D784,'AGS-NUTS3'!A:E,3,0),"")</f>
        <v/>
      </c>
    </row>
    <row r="785" spans="4:7" x14ac:dyDescent="0.25">
      <c r="D785" s="8"/>
      <c r="E785" s="8"/>
      <c r="F785" s="9"/>
      <c r="G785" s="1" t="str">
        <f>IF(D785&lt;&gt;"",VLOOKUP(D785,'AGS-NUTS3'!A:E,3,0),"")</f>
        <v/>
      </c>
    </row>
    <row r="786" spans="4:7" x14ac:dyDescent="0.25">
      <c r="D786" s="8"/>
      <c r="E786" s="8"/>
      <c r="F786" s="9"/>
      <c r="G786" s="1" t="str">
        <f>IF(D786&lt;&gt;"",VLOOKUP(D786,'AGS-NUTS3'!A:E,3,0),"")</f>
        <v/>
      </c>
    </row>
    <row r="787" spans="4:7" x14ac:dyDescent="0.25">
      <c r="D787" s="8"/>
      <c r="E787" s="8"/>
      <c r="F787" s="9"/>
      <c r="G787" s="1" t="str">
        <f>IF(D787&lt;&gt;"",VLOOKUP(D787,'AGS-NUTS3'!A:E,3,0),"")</f>
        <v/>
      </c>
    </row>
    <row r="788" spans="4:7" x14ac:dyDescent="0.25">
      <c r="D788" s="8"/>
      <c r="E788" s="8"/>
      <c r="F788" s="9"/>
      <c r="G788" s="1" t="str">
        <f>IF(D788&lt;&gt;"",VLOOKUP(D788,'AGS-NUTS3'!A:E,3,0),"")</f>
        <v/>
      </c>
    </row>
    <row r="789" spans="4:7" x14ac:dyDescent="0.25">
      <c r="D789" s="8"/>
      <c r="E789" s="8"/>
      <c r="F789" s="9"/>
      <c r="G789" s="1" t="str">
        <f>IF(D789&lt;&gt;"",VLOOKUP(D789,'AGS-NUTS3'!A:E,3,0),"")</f>
        <v/>
      </c>
    </row>
    <row r="790" spans="4:7" x14ac:dyDescent="0.25">
      <c r="D790" s="8"/>
      <c r="E790" s="8"/>
      <c r="F790" s="9"/>
      <c r="G790" s="1" t="str">
        <f>IF(D790&lt;&gt;"",VLOOKUP(D790,'AGS-NUTS3'!A:E,3,0),"")</f>
        <v/>
      </c>
    </row>
    <row r="791" spans="4:7" x14ac:dyDescent="0.25">
      <c r="D791" s="8"/>
      <c r="E791" s="8"/>
      <c r="F791" s="9"/>
      <c r="G791" s="1" t="str">
        <f>IF(D791&lt;&gt;"",VLOOKUP(D791,'AGS-NUTS3'!A:E,3,0),"")</f>
        <v/>
      </c>
    </row>
    <row r="792" spans="4:7" x14ac:dyDescent="0.25">
      <c r="D792" s="8"/>
      <c r="E792" s="8"/>
      <c r="F792" s="9"/>
      <c r="G792" s="1" t="str">
        <f>IF(D792&lt;&gt;"",VLOOKUP(D792,'AGS-NUTS3'!A:E,3,0),"")</f>
        <v/>
      </c>
    </row>
    <row r="793" spans="4:7" x14ac:dyDescent="0.25">
      <c r="D793" s="8"/>
      <c r="E793" s="8"/>
      <c r="F793" s="9"/>
      <c r="G793" s="1" t="str">
        <f>IF(D793&lt;&gt;"",VLOOKUP(D793,'AGS-NUTS3'!A:E,3,0),"")</f>
        <v/>
      </c>
    </row>
    <row r="794" spans="4:7" x14ac:dyDescent="0.25">
      <c r="D794" s="8"/>
      <c r="E794" s="8"/>
      <c r="F794" s="9"/>
      <c r="G794" s="1" t="str">
        <f>IF(D794&lt;&gt;"",VLOOKUP(D794,'AGS-NUTS3'!A:E,3,0),"")</f>
        <v/>
      </c>
    </row>
    <row r="795" spans="4:7" x14ac:dyDescent="0.25">
      <c r="D795" s="8"/>
      <c r="E795" s="8"/>
      <c r="F795" s="9"/>
      <c r="G795" s="1" t="str">
        <f>IF(D795&lt;&gt;"",VLOOKUP(D795,'AGS-NUTS3'!A:E,3,0),"")</f>
        <v/>
      </c>
    </row>
    <row r="796" spans="4:7" x14ac:dyDescent="0.25">
      <c r="D796" s="8"/>
      <c r="E796" s="8"/>
      <c r="F796" s="9"/>
      <c r="G796" s="1" t="str">
        <f>IF(D796&lt;&gt;"",VLOOKUP(D796,'AGS-NUTS3'!A:E,3,0),"")</f>
        <v/>
      </c>
    </row>
    <row r="797" spans="4:7" x14ac:dyDescent="0.25">
      <c r="D797" s="8"/>
      <c r="E797" s="8"/>
      <c r="F797" s="9"/>
      <c r="G797" s="1" t="str">
        <f>IF(D797&lt;&gt;"",VLOOKUP(D797,'AGS-NUTS3'!A:E,3,0),"")</f>
        <v/>
      </c>
    </row>
    <row r="798" spans="4:7" x14ac:dyDescent="0.25">
      <c r="D798" s="8"/>
      <c r="E798" s="8"/>
      <c r="F798" s="9"/>
      <c r="G798" s="1" t="str">
        <f>IF(D798&lt;&gt;"",VLOOKUP(D798,'AGS-NUTS3'!A:E,3,0),"")</f>
        <v/>
      </c>
    </row>
    <row r="799" spans="4:7" x14ac:dyDescent="0.25">
      <c r="D799" s="8"/>
      <c r="E799" s="8"/>
      <c r="F799" s="9"/>
      <c r="G799" s="1" t="str">
        <f>IF(D799&lt;&gt;"",VLOOKUP(D799,'AGS-NUTS3'!A:E,3,0),"")</f>
        <v/>
      </c>
    </row>
    <row r="800" spans="4:7" x14ac:dyDescent="0.25">
      <c r="D800" s="8"/>
      <c r="E800" s="8"/>
      <c r="F800" s="9"/>
      <c r="G800" s="1" t="str">
        <f>IF(D800&lt;&gt;"",VLOOKUP(D800,'AGS-NUTS3'!A:E,3,0),"")</f>
        <v/>
      </c>
    </row>
    <row r="801" spans="4:7" x14ac:dyDescent="0.25">
      <c r="D801" s="8"/>
      <c r="E801" s="8"/>
      <c r="F801" s="9"/>
      <c r="G801" s="1" t="str">
        <f>IF(D801&lt;&gt;"",VLOOKUP(D801,'AGS-NUTS3'!A:E,3,0),"")</f>
        <v/>
      </c>
    </row>
    <row r="802" spans="4:7" x14ac:dyDescent="0.25">
      <c r="D802" s="8"/>
      <c r="E802" s="8"/>
      <c r="F802" s="9"/>
      <c r="G802" s="1" t="str">
        <f>IF(D802&lt;&gt;"",VLOOKUP(D802,'AGS-NUTS3'!A:E,3,0),"")</f>
        <v/>
      </c>
    </row>
    <row r="803" spans="4:7" x14ac:dyDescent="0.25">
      <c r="D803" s="8"/>
      <c r="E803" s="8"/>
      <c r="F803" s="9"/>
      <c r="G803" s="1" t="str">
        <f>IF(D803&lt;&gt;"",VLOOKUP(D803,'AGS-NUTS3'!A:E,3,0),"")</f>
        <v/>
      </c>
    </row>
    <row r="804" spans="4:7" x14ac:dyDescent="0.25">
      <c r="D804" s="8"/>
      <c r="E804" s="8"/>
      <c r="F804" s="9"/>
      <c r="G804" s="1" t="str">
        <f>IF(D804&lt;&gt;"",VLOOKUP(D804,'AGS-NUTS3'!A:E,3,0),"")</f>
        <v/>
      </c>
    </row>
    <row r="805" spans="4:7" x14ac:dyDescent="0.25">
      <c r="D805" s="8"/>
      <c r="E805" s="8"/>
      <c r="F805" s="9"/>
      <c r="G805" s="1" t="str">
        <f>IF(D805&lt;&gt;"",VLOOKUP(D805,'AGS-NUTS3'!A:E,3,0),"")</f>
        <v/>
      </c>
    </row>
    <row r="806" spans="4:7" x14ac:dyDescent="0.25">
      <c r="D806" s="8"/>
      <c r="E806" s="8"/>
      <c r="F806" s="9"/>
      <c r="G806" s="1" t="str">
        <f>IF(D806&lt;&gt;"",VLOOKUP(D806,'AGS-NUTS3'!A:E,3,0),"")</f>
        <v/>
      </c>
    </row>
    <row r="807" spans="4:7" x14ac:dyDescent="0.25">
      <c r="D807" s="8"/>
      <c r="E807" s="8"/>
      <c r="F807" s="9"/>
      <c r="G807" s="1" t="str">
        <f>IF(D807&lt;&gt;"",VLOOKUP(D807,'AGS-NUTS3'!A:E,3,0),"")</f>
        <v/>
      </c>
    </row>
    <row r="808" spans="4:7" x14ac:dyDescent="0.25">
      <c r="D808" s="8"/>
      <c r="E808" s="8"/>
      <c r="F808" s="9"/>
      <c r="G808" s="1" t="str">
        <f>IF(D808&lt;&gt;"",VLOOKUP(D808,'AGS-NUTS3'!A:E,3,0),"")</f>
        <v/>
      </c>
    </row>
    <row r="809" spans="4:7" x14ac:dyDescent="0.25">
      <c r="D809" s="8"/>
      <c r="E809" s="8"/>
      <c r="F809" s="9"/>
      <c r="G809" s="1" t="str">
        <f>IF(D809&lt;&gt;"",VLOOKUP(D809,'AGS-NUTS3'!A:E,3,0),"")</f>
        <v/>
      </c>
    </row>
    <row r="810" spans="4:7" x14ac:dyDescent="0.25">
      <c r="D810" s="8"/>
      <c r="E810" s="8"/>
      <c r="F810" s="9"/>
      <c r="G810" s="1" t="str">
        <f>IF(D810&lt;&gt;"",VLOOKUP(D810,'AGS-NUTS3'!A:E,3,0),"")</f>
        <v/>
      </c>
    </row>
    <row r="811" spans="4:7" x14ac:dyDescent="0.25">
      <c r="D811" s="8"/>
      <c r="E811" s="8"/>
      <c r="F811" s="9"/>
      <c r="G811" s="1" t="str">
        <f>IF(D811&lt;&gt;"",VLOOKUP(D811,'AGS-NUTS3'!A:E,3,0),"")</f>
        <v/>
      </c>
    </row>
    <row r="812" spans="4:7" x14ac:dyDescent="0.25">
      <c r="D812" s="8"/>
      <c r="E812" s="8"/>
      <c r="F812" s="9"/>
      <c r="G812" s="1" t="str">
        <f>IF(D812&lt;&gt;"",VLOOKUP(D812,'AGS-NUTS3'!A:E,3,0),"")</f>
        <v/>
      </c>
    </row>
    <row r="813" spans="4:7" x14ac:dyDescent="0.25">
      <c r="D813" s="8"/>
      <c r="E813" s="8"/>
      <c r="F813" s="9"/>
      <c r="G813" s="1" t="str">
        <f>IF(D813&lt;&gt;"",VLOOKUP(D813,'AGS-NUTS3'!A:E,3,0),"")</f>
        <v/>
      </c>
    </row>
    <row r="814" spans="4:7" x14ac:dyDescent="0.25">
      <c r="D814" s="8"/>
      <c r="E814" s="8"/>
      <c r="F814" s="9"/>
      <c r="G814" s="1" t="str">
        <f>IF(D814&lt;&gt;"",VLOOKUP(D814,'AGS-NUTS3'!A:E,3,0),"")</f>
        <v/>
      </c>
    </row>
    <row r="815" spans="4:7" x14ac:dyDescent="0.25">
      <c r="D815" s="8"/>
      <c r="E815" s="8"/>
      <c r="F815" s="9"/>
      <c r="G815" s="1" t="str">
        <f>IF(D815&lt;&gt;"",VLOOKUP(D815,'AGS-NUTS3'!A:E,3,0),"")</f>
        <v/>
      </c>
    </row>
    <row r="816" spans="4:7" x14ac:dyDescent="0.25">
      <c r="D816" s="8"/>
      <c r="E816" s="8"/>
      <c r="F816" s="9"/>
      <c r="G816" s="1" t="str">
        <f>IF(D816&lt;&gt;"",VLOOKUP(D816,'AGS-NUTS3'!A:E,3,0),"")</f>
        <v/>
      </c>
    </row>
    <row r="817" spans="4:7" x14ac:dyDescent="0.25">
      <c r="D817" s="8"/>
      <c r="E817" s="8"/>
      <c r="F817" s="9"/>
      <c r="G817" s="1" t="str">
        <f>IF(D817&lt;&gt;"",VLOOKUP(D817,'AGS-NUTS3'!A:E,3,0),"")</f>
        <v/>
      </c>
    </row>
    <row r="818" spans="4:7" x14ac:dyDescent="0.25">
      <c r="D818" s="8"/>
      <c r="E818" s="8"/>
      <c r="F818" s="9"/>
      <c r="G818" s="1" t="str">
        <f>IF(D818&lt;&gt;"",VLOOKUP(D818,'AGS-NUTS3'!A:E,3,0),"")</f>
        <v/>
      </c>
    </row>
    <row r="819" spans="4:7" x14ac:dyDescent="0.25">
      <c r="D819" s="8"/>
      <c r="E819" s="8"/>
      <c r="F819" s="9"/>
      <c r="G819" s="1" t="str">
        <f>IF(D819&lt;&gt;"",VLOOKUP(D819,'AGS-NUTS3'!A:E,3,0),"")</f>
        <v/>
      </c>
    </row>
    <row r="820" spans="4:7" x14ac:dyDescent="0.25">
      <c r="D820" s="8"/>
      <c r="E820" s="8"/>
      <c r="F820" s="9"/>
      <c r="G820" s="1" t="str">
        <f>IF(D820&lt;&gt;"",VLOOKUP(D820,'AGS-NUTS3'!A:E,3,0),"")</f>
        <v/>
      </c>
    </row>
    <row r="821" spans="4:7" x14ac:dyDescent="0.25">
      <c r="D821" s="8"/>
      <c r="E821" s="8"/>
      <c r="F821" s="9"/>
      <c r="G821" s="1" t="str">
        <f>IF(D821&lt;&gt;"",VLOOKUP(D821,'AGS-NUTS3'!A:E,3,0),"")</f>
        <v/>
      </c>
    </row>
    <row r="822" spans="4:7" x14ac:dyDescent="0.25">
      <c r="D822" s="8"/>
      <c r="E822" s="8"/>
      <c r="F822" s="9"/>
      <c r="G822" s="1" t="str">
        <f>IF(D822&lt;&gt;"",VLOOKUP(D822,'AGS-NUTS3'!A:E,3,0),"")</f>
        <v/>
      </c>
    </row>
    <row r="823" spans="4:7" x14ac:dyDescent="0.25">
      <c r="D823" s="8"/>
      <c r="E823" s="8"/>
      <c r="F823" s="9"/>
      <c r="G823" s="1" t="str">
        <f>IF(D823&lt;&gt;"",VLOOKUP(D823,'AGS-NUTS3'!A:E,3,0),"")</f>
        <v/>
      </c>
    </row>
    <row r="824" spans="4:7" x14ac:dyDescent="0.25">
      <c r="D824" s="8"/>
      <c r="E824" s="8"/>
      <c r="F824" s="9"/>
      <c r="G824" s="1" t="str">
        <f>IF(D824&lt;&gt;"",VLOOKUP(D824,'AGS-NUTS3'!A:E,3,0),"")</f>
        <v/>
      </c>
    </row>
    <row r="825" spans="4:7" x14ac:dyDescent="0.25">
      <c r="D825" s="8"/>
      <c r="E825" s="8"/>
      <c r="F825" s="9"/>
      <c r="G825" s="1" t="str">
        <f>IF(D825&lt;&gt;"",VLOOKUP(D825,'AGS-NUTS3'!A:E,3,0),"")</f>
        <v/>
      </c>
    </row>
    <row r="826" spans="4:7" x14ac:dyDescent="0.25">
      <c r="D826" s="8"/>
      <c r="E826" s="8"/>
      <c r="F826" s="9"/>
      <c r="G826" s="1" t="str">
        <f>IF(D826&lt;&gt;"",VLOOKUP(D826,'AGS-NUTS3'!A:E,3,0),"")</f>
        <v/>
      </c>
    </row>
    <row r="827" spans="4:7" x14ac:dyDescent="0.25">
      <c r="D827" s="8"/>
      <c r="E827" s="8"/>
      <c r="F827" s="9"/>
      <c r="G827" s="1" t="str">
        <f>IF(D827&lt;&gt;"",VLOOKUP(D827,'AGS-NUTS3'!A:E,3,0),"")</f>
        <v/>
      </c>
    </row>
    <row r="828" spans="4:7" x14ac:dyDescent="0.25">
      <c r="D828" s="8"/>
      <c r="E828" s="8"/>
      <c r="F828" s="9"/>
      <c r="G828" s="1" t="str">
        <f>IF(D828&lt;&gt;"",VLOOKUP(D828,'AGS-NUTS3'!A:E,3,0),"")</f>
        <v/>
      </c>
    </row>
    <row r="829" spans="4:7" x14ac:dyDescent="0.25">
      <c r="D829" s="8"/>
      <c r="E829" s="8"/>
      <c r="F829" s="9"/>
      <c r="G829" s="1" t="str">
        <f>IF(D829&lt;&gt;"",VLOOKUP(D829,'AGS-NUTS3'!A:E,3,0),"")</f>
        <v/>
      </c>
    </row>
    <row r="830" spans="4:7" x14ac:dyDescent="0.25">
      <c r="D830" s="8"/>
      <c r="E830" s="8"/>
      <c r="F830" s="9"/>
      <c r="G830" s="1" t="str">
        <f>IF(D830&lt;&gt;"",VLOOKUP(D830,'AGS-NUTS3'!A:E,3,0),"")</f>
        <v/>
      </c>
    </row>
    <row r="831" spans="4:7" x14ac:dyDescent="0.25">
      <c r="D831" s="8"/>
      <c r="E831" s="8"/>
      <c r="F831" s="9"/>
      <c r="G831" s="1" t="str">
        <f>IF(D831&lt;&gt;"",VLOOKUP(D831,'AGS-NUTS3'!A:E,3,0),"")</f>
        <v/>
      </c>
    </row>
    <row r="832" spans="4:7" x14ac:dyDescent="0.25">
      <c r="D832" s="8"/>
      <c r="E832" s="8"/>
      <c r="F832" s="9"/>
      <c r="G832" s="1" t="str">
        <f>IF(D832&lt;&gt;"",VLOOKUP(D832,'AGS-NUTS3'!A:E,3,0),"")</f>
        <v/>
      </c>
    </row>
    <row r="833" spans="4:7" x14ac:dyDescent="0.25">
      <c r="D833" s="8"/>
      <c r="E833" s="8"/>
      <c r="F833" s="9"/>
      <c r="G833" s="1" t="str">
        <f>IF(D833&lt;&gt;"",VLOOKUP(D833,'AGS-NUTS3'!A:E,3,0),"")</f>
        <v/>
      </c>
    </row>
    <row r="834" spans="4:7" x14ac:dyDescent="0.25">
      <c r="D834" s="8"/>
      <c r="E834" s="8"/>
      <c r="F834" s="9"/>
      <c r="G834" s="1" t="str">
        <f>IF(D834&lt;&gt;"",VLOOKUP(D834,'AGS-NUTS3'!A:E,3,0),"")</f>
        <v/>
      </c>
    </row>
    <row r="835" spans="4:7" x14ac:dyDescent="0.25">
      <c r="D835" s="8"/>
      <c r="E835" s="8"/>
      <c r="F835" s="9"/>
      <c r="G835" s="1" t="str">
        <f>IF(D835&lt;&gt;"",VLOOKUP(D835,'AGS-NUTS3'!A:E,3,0),"")</f>
        <v/>
      </c>
    </row>
    <row r="836" spans="4:7" x14ac:dyDescent="0.25">
      <c r="D836" s="8"/>
      <c r="E836" s="8"/>
      <c r="F836" s="9"/>
      <c r="G836" s="1" t="str">
        <f>IF(D836&lt;&gt;"",VLOOKUP(D836,'AGS-NUTS3'!A:E,3,0),"")</f>
        <v/>
      </c>
    </row>
    <row r="837" spans="4:7" x14ac:dyDescent="0.25">
      <c r="D837" s="8"/>
      <c r="E837" s="8"/>
      <c r="F837" s="9"/>
      <c r="G837" s="1" t="str">
        <f>IF(D837&lt;&gt;"",VLOOKUP(D837,'AGS-NUTS3'!A:E,3,0),"")</f>
        <v/>
      </c>
    </row>
    <row r="838" spans="4:7" x14ac:dyDescent="0.25">
      <c r="D838" s="8"/>
      <c r="E838" s="8"/>
      <c r="F838" s="9"/>
      <c r="G838" s="1" t="str">
        <f>IF(D838&lt;&gt;"",VLOOKUP(D838,'AGS-NUTS3'!A:E,3,0),"")</f>
        <v/>
      </c>
    </row>
    <row r="839" spans="4:7" x14ac:dyDescent="0.25">
      <c r="D839" s="8"/>
      <c r="E839" s="8"/>
      <c r="F839" s="9"/>
      <c r="G839" s="1" t="str">
        <f>IF(D839&lt;&gt;"",VLOOKUP(D839,'AGS-NUTS3'!A:E,3,0),"")</f>
        <v/>
      </c>
    </row>
    <row r="840" spans="4:7" x14ac:dyDescent="0.25">
      <c r="D840" s="8"/>
      <c r="E840" s="8"/>
      <c r="F840" s="9"/>
      <c r="G840" s="1" t="str">
        <f>IF(D840&lt;&gt;"",VLOOKUP(D840,'AGS-NUTS3'!A:E,3,0),"")</f>
        <v/>
      </c>
    </row>
    <row r="841" spans="4:7" x14ac:dyDescent="0.25">
      <c r="D841" s="8"/>
      <c r="E841" s="8"/>
      <c r="F841" s="9"/>
      <c r="G841" s="1" t="str">
        <f>IF(D841&lt;&gt;"",VLOOKUP(D841,'AGS-NUTS3'!A:E,3,0),"")</f>
        <v/>
      </c>
    </row>
    <row r="842" spans="4:7" x14ac:dyDescent="0.25">
      <c r="D842" s="8"/>
      <c r="E842" s="8"/>
      <c r="F842" s="9"/>
      <c r="G842" s="1" t="str">
        <f>IF(D842&lt;&gt;"",VLOOKUP(D842,'AGS-NUTS3'!A:E,3,0),"")</f>
        <v/>
      </c>
    </row>
    <row r="843" spans="4:7" x14ac:dyDescent="0.25">
      <c r="D843" s="8"/>
      <c r="E843" s="8"/>
      <c r="F843" s="9"/>
      <c r="G843" s="1" t="str">
        <f>IF(D843&lt;&gt;"",VLOOKUP(D843,'AGS-NUTS3'!A:E,3,0),"")</f>
        <v/>
      </c>
    </row>
    <row r="844" spans="4:7" x14ac:dyDescent="0.25">
      <c r="D844" s="8"/>
      <c r="E844" s="8"/>
      <c r="F844" s="9"/>
      <c r="G844" s="1" t="str">
        <f>IF(D844&lt;&gt;"",VLOOKUP(D844,'AGS-NUTS3'!A:E,3,0),"")</f>
        <v/>
      </c>
    </row>
    <row r="845" spans="4:7" x14ac:dyDescent="0.25">
      <c r="D845" s="8"/>
      <c r="E845" s="8"/>
      <c r="F845" s="9"/>
      <c r="G845" s="1" t="str">
        <f>IF(D845&lt;&gt;"",VLOOKUP(D845,'AGS-NUTS3'!A:E,3,0),"")</f>
        <v/>
      </c>
    </row>
    <row r="846" spans="4:7" x14ac:dyDescent="0.25">
      <c r="D846" s="8"/>
      <c r="E846" s="8"/>
      <c r="F846" s="9"/>
      <c r="G846" s="1" t="str">
        <f>IF(D846&lt;&gt;"",VLOOKUP(D846,'AGS-NUTS3'!A:E,3,0),"")</f>
        <v/>
      </c>
    </row>
    <row r="847" spans="4:7" x14ac:dyDescent="0.25">
      <c r="D847" s="8"/>
      <c r="E847" s="8"/>
      <c r="F847" s="9"/>
      <c r="G847" s="1" t="str">
        <f>IF(D847&lt;&gt;"",VLOOKUP(D847,'AGS-NUTS3'!A:E,3,0),"")</f>
        <v/>
      </c>
    </row>
    <row r="848" spans="4:7" x14ac:dyDescent="0.25">
      <c r="D848" s="8"/>
      <c r="E848" s="8"/>
      <c r="F848" s="9"/>
      <c r="G848" s="1" t="str">
        <f>IF(D848&lt;&gt;"",VLOOKUP(D848,'AGS-NUTS3'!A:E,3,0),"")</f>
        <v/>
      </c>
    </row>
    <row r="849" spans="4:7" x14ac:dyDescent="0.25">
      <c r="D849" s="8"/>
      <c r="E849" s="8"/>
      <c r="F849" s="9"/>
      <c r="G849" s="1" t="str">
        <f>IF(D849&lt;&gt;"",VLOOKUP(D849,'AGS-NUTS3'!A:E,3,0),"")</f>
        <v/>
      </c>
    </row>
    <row r="850" spans="4:7" x14ac:dyDescent="0.25">
      <c r="D850" s="8"/>
      <c r="E850" s="8"/>
      <c r="F850" s="9"/>
      <c r="G850" s="1" t="str">
        <f>IF(D850&lt;&gt;"",VLOOKUP(D850,'AGS-NUTS3'!A:E,3,0),"")</f>
        <v/>
      </c>
    </row>
    <row r="851" spans="4:7" x14ac:dyDescent="0.25">
      <c r="D851" s="8"/>
      <c r="E851" s="8"/>
      <c r="F851" s="9"/>
      <c r="G851" s="1" t="str">
        <f>IF(D851&lt;&gt;"",VLOOKUP(D851,'AGS-NUTS3'!A:E,3,0),"")</f>
        <v/>
      </c>
    </row>
    <row r="852" spans="4:7" x14ac:dyDescent="0.25">
      <c r="D852" s="8"/>
      <c r="E852" s="8"/>
      <c r="F852" s="9"/>
      <c r="G852" s="1" t="str">
        <f>IF(D852&lt;&gt;"",VLOOKUP(D852,'AGS-NUTS3'!A:E,3,0),"")</f>
        <v/>
      </c>
    </row>
    <row r="853" spans="4:7" x14ac:dyDescent="0.25">
      <c r="D853" s="8"/>
      <c r="E853" s="8"/>
      <c r="F853" s="9"/>
      <c r="G853" s="1" t="str">
        <f>IF(D853&lt;&gt;"",VLOOKUP(D853,'AGS-NUTS3'!A:E,3,0),"")</f>
        <v/>
      </c>
    </row>
    <row r="854" spans="4:7" x14ac:dyDescent="0.25">
      <c r="D854" s="8"/>
      <c r="E854" s="8"/>
      <c r="F854" s="9"/>
      <c r="G854" s="1" t="str">
        <f>IF(D854&lt;&gt;"",VLOOKUP(D854,'AGS-NUTS3'!A:E,3,0),"")</f>
        <v/>
      </c>
    </row>
    <row r="855" spans="4:7" x14ac:dyDescent="0.25">
      <c r="D855" s="8"/>
      <c r="E855" s="8"/>
      <c r="F855" s="9"/>
      <c r="G855" s="1" t="str">
        <f>IF(D855&lt;&gt;"",VLOOKUP(D855,'AGS-NUTS3'!A:E,3,0),"")</f>
        <v/>
      </c>
    </row>
    <row r="856" spans="4:7" x14ac:dyDescent="0.25">
      <c r="D856" s="8"/>
      <c r="E856" s="8"/>
      <c r="F856" s="9"/>
      <c r="G856" s="1" t="str">
        <f>IF(D856&lt;&gt;"",VLOOKUP(D856,'AGS-NUTS3'!A:E,3,0),"")</f>
        <v/>
      </c>
    </row>
    <row r="857" spans="4:7" x14ac:dyDescent="0.25">
      <c r="D857" s="8"/>
      <c r="E857" s="8"/>
      <c r="F857" s="9"/>
      <c r="G857" s="1" t="str">
        <f>IF(D857&lt;&gt;"",VLOOKUP(D857,'AGS-NUTS3'!A:E,3,0),"")</f>
        <v/>
      </c>
    </row>
    <row r="858" spans="4:7" x14ac:dyDescent="0.25">
      <c r="D858" s="8"/>
      <c r="E858" s="8"/>
      <c r="F858" s="9"/>
      <c r="G858" s="1" t="str">
        <f>IF(D858&lt;&gt;"",VLOOKUP(D858,'AGS-NUTS3'!A:E,3,0),"")</f>
        <v/>
      </c>
    </row>
    <row r="859" spans="4:7" x14ac:dyDescent="0.25">
      <c r="D859" s="8"/>
      <c r="E859" s="8"/>
      <c r="F859" s="9"/>
      <c r="G859" s="1" t="str">
        <f>IF(D859&lt;&gt;"",VLOOKUP(D859,'AGS-NUTS3'!A:E,3,0),"")</f>
        <v/>
      </c>
    </row>
    <row r="860" spans="4:7" x14ac:dyDescent="0.25">
      <c r="D860" s="8"/>
      <c r="E860" s="8"/>
      <c r="F860" s="9"/>
      <c r="G860" s="1" t="str">
        <f>IF(D860&lt;&gt;"",VLOOKUP(D860,'AGS-NUTS3'!A:E,3,0),"")</f>
        <v/>
      </c>
    </row>
    <row r="861" spans="4:7" x14ac:dyDescent="0.25">
      <c r="D861" s="8"/>
      <c r="E861" s="8"/>
      <c r="F861" s="9"/>
      <c r="G861" s="1" t="str">
        <f>IF(D861&lt;&gt;"",VLOOKUP(D861,'AGS-NUTS3'!A:E,3,0),"")</f>
        <v/>
      </c>
    </row>
    <row r="862" spans="4:7" x14ac:dyDescent="0.25">
      <c r="D862" s="8"/>
      <c r="E862" s="8"/>
      <c r="F862" s="9"/>
      <c r="G862" s="1" t="str">
        <f>IF(D862&lt;&gt;"",VLOOKUP(D862,'AGS-NUTS3'!A:E,3,0),"")</f>
        <v/>
      </c>
    </row>
    <row r="863" spans="4:7" x14ac:dyDescent="0.25">
      <c r="D863" s="8"/>
      <c r="E863" s="8"/>
      <c r="F863" s="9"/>
      <c r="G863" s="1" t="str">
        <f>IF(D863&lt;&gt;"",VLOOKUP(D863,'AGS-NUTS3'!A:E,3,0),"")</f>
        <v/>
      </c>
    </row>
    <row r="864" spans="4:7" x14ac:dyDescent="0.25">
      <c r="D864" s="8"/>
      <c r="E864" s="8"/>
      <c r="F864" s="9"/>
      <c r="G864" s="1" t="str">
        <f>IF(D864&lt;&gt;"",VLOOKUP(D864,'AGS-NUTS3'!A:E,3,0),"")</f>
        <v/>
      </c>
    </row>
    <row r="865" spans="4:7" x14ac:dyDescent="0.25">
      <c r="D865" s="8"/>
      <c r="E865" s="8"/>
      <c r="F865" s="9"/>
      <c r="G865" s="1" t="str">
        <f>IF(D865&lt;&gt;"",VLOOKUP(D865,'AGS-NUTS3'!A:E,3,0),"")</f>
        <v/>
      </c>
    </row>
    <row r="866" spans="4:7" x14ac:dyDescent="0.25">
      <c r="D866" s="8"/>
      <c r="E866" s="8"/>
      <c r="F866" s="9"/>
      <c r="G866" s="1" t="str">
        <f>IF(D866&lt;&gt;"",VLOOKUP(D866,'AGS-NUTS3'!A:E,3,0),"")</f>
        <v/>
      </c>
    </row>
    <row r="867" spans="4:7" x14ac:dyDescent="0.25">
      <c r="D867" s="8"/>
      <c r="E867" s="8"/>
      <c r="F867" s="9"/>
      <c r="G867" s="1" t="str">
        <f>IF(D867&lt;&gt;"",VLOOKUP(D867,'AGS-NUTS3'!A:E,3,0),"")</f>
        <v/>
      </c>
    </row>
    <row r="868" spans="4:7" x14ac:dyDescent="0.25">
      <c r="D868" s="8"/>
      <c r="E868" s="8"/>
      <c r="F868" s="9"/>
      <c r="G868" s="1" t="str">
        <f>IF(D868&lt;&gt;"",VLOOKUP(D868,'AGS-NUTS3'!A:E,3,0),"")</f>
        <v/>
      </c>
    </row>
    <row r="869" spans="4:7" x14ac:dyDescent="0.25">
      <c r="D869" s="8"/>
      <c r="E869" s="8"/>
      <c r="F869" s="9"/>
      <c r="G869" s="1" t="str">
        <f>IF(D869&lt;&gt;"",VLOOKUP(D869,'AGS-NUTS3'!A:E,3,0),"")</f>
        <v/>
      </c>
    </row>
    <row r="870" spans="4:7" x14ac:dyDescent="0.25">
      <c r="D870" s="8"/>
      <c r="E870" s="8"/>
      <c r="F870" s="9"/>
      <c r="G870" s="1" t="str">
        <f>IF(D870&lt;&gt;"",VLOOKUP(D870,'AGS-NUTS3'!A:E,3,0),"")</f>
        <v/>
      </c>
    </row>
    <row r="871" spans="4:7" x14ac:dyDescent="0.25">
      <c r="D871" s="8"/>
      <c r="E871" s="8"/>
      <c r="F871" s="9"/>
      <c r="G871" s="1" t="str">
        <f>IF(D871&lt;&gt;"",VLOOKUP(D871,'AGS-NUTS3'!A:E,3,0),"")</f>
        <v/>
      </c>
    </row>
    <row r="872" spans="4:7" x14ac:dyDescent="0.25">
      <c r="D872" s="8"/>
      <c r="E872" s="8"/>
      <c r="F872" s="9"/>
      <c r="G872" s="1" t="str">
        <f>IF(D872&lt;&gt;"",VLOOKUP(D872,'AGS-NUTS3'!A:E,3,0),"")</f>
        <v/>
      </c>
    </row>
    <row r="873" spans="4:7" x14ac:dyDescent="0.25">
      <c r="D873" s="8"/>
      <c r="E873" s="8"/>
      <c r="F873" s="9"/>
      <c r="G873" s="1" t="str">
        <f>IF(D873&lt;&gt;"",VLOOKUP(D873,'AGS-NUTS3'!A:E,3,0),"")</f>
        <v/>
      </c>
    </row>
    <row r="874" spans="4:7" x14ac:dyDescent="0.25">
      <c r="D874" s="8"/>
      <c r="E874" s="8"/>
      <c r="F874" s="9"/>
      <c r="G874" s="1" t="str">
        <f>IF(D874&lt;&gt;"",VLOOKUP(D874,'AGS-NUTS3'!A:E,3,0),"")</f>
        <v/>
      </c>
    </row>
    <row r="875" spans="4:7" x14ac:dyDescent="0.25">
      <c r="D875" s="8"/>
      <c r="E875" s="8"/>
      <c r="F875" s="9"/>
      <c r="G875" s="1" t="str">
        <f>IF(D875&lt;&gt;"",VLOOKUP(D875,'AGS-NUTS3'!A:E,3,0),"")</f>
        <v/>
      </c>
    </row>
    <row r="876" spans="4:7" x14ac:dyDescent="0.25">
      <c r="D876" s="8"/>
      <c r="E876" s="8"/>
      <c r="F876" s="9"/>
      <c r="G876" s="1" t="str">
        <f>IF(D876&lt;&gt;"",VLOOKUP(D876,'AGS-NUTS3'!A:E,3,0),"")</f>
        <v/>
      </c>
    </row>
    <row r="877" spans="4:7" x14ac:dyDescent="0.25">
      <c r="D877" s="8"/>
      <c r="E877" s="8"/>
      <c r="F877" s="9"/>
      <c r="G877" s="1" t="str">
        <f>IF(D877&lt;&gt;"",VLOOKUP(D877,'AGS-NUTS3'!A:E,3,0),"")</f>
        <v/>
      </c>
    </row>
    <row r="878" spans="4:7" x14ac:dyDescent="0.25">
      <c r="D878" s="8"/>
      <c r="E878" s="8"/>
      <c r="F878" s="9"/>
      <c r="G878" s="1" t="str">
        <f>IF(D878&lt;&gt;"",VLOOKUP(D878,'AGS-NUTS3'!A:E,3,0),"")</f>
        <v/>
      </c>
    </row>
    <row r="879" spans="4:7" x14ac:dyDescent="0.25">
      <c r="D879" s="8"/>
      <c r="E879" s="8"/>
      <c r="F879" s="9"/>
      <c r="G879" s="1" t="str">
        <f>IF(D879&lt;&gt;"",VLOOKUP(D879,'AGS-NUTS3'!A:E,3,0),"")</f>
        <v/>
      </c>
    </row>
    <row r="880" spans="4:7" x14ac:dyDescent="0.25">
      <c r="D880" s="8"/>
      <c r="E880" s="8"/>
      <c r="F880" s="9"/>
      <c r="G880" s="1" t="str">
        <f>IF(D880&lt;&gt;"",VLOOKUP(D880,'AGS-NUTS3'!A:E,3,0),"")</f>
        <v/>
      </c>
    </row>
    <row r="881" spans="4:7" x14ac:dyDescent="0.25">
      <c r="D881" s="8"/>
      <c r="E881" s="8"/>
      <c r="F881" s="9"/>
      <c r="G881" s="1" t="str">
        <f>IF(D881&lt;&gt;"",VLOOKUP(D881,'AGS-NUTS3'!A:E,3,0),"")</f>
        <v/>
      </c>
    </row>
    <row r="882" spans="4:7" x14ac:dyDescent="0.25">
      <c r="D882" s="8"/>
      <c r="E882" s="8"/>
      <c r="F882" s="9"/>
      <c r="G882" s="1" t="str">
        <f>IF(D882&lt;&gt;"",VLOOKUP(D882,'AGS-NUTS3'!A:E,3,0),"")</f>
        <v/>
      </c>
    </row>
    <row r="883" spans="4:7" x14ac:dyDescent="0.25">
      <c r="D883" s="8"/>
      <c r="E883" s="8"/>
      <c r="F883" s="9"/>
      <c r="G883" s="1" t="str">
        <f>IF(D883&lt;&gt;"",VLOOKUP(D883,'AGS-NUTS3'!A:E,3,0),"")</f>
        <v/>
      </c>
    </row>
    <row r="884" spans="4:7" x14ac:dyDescent="0.25">
      <c r="D884" s="8"/>
      <c r="E884" s="8"/>
      <c r="F884" s="9"/>
      <c r="G884" s="1" t="str">
        <f>IF(D884&lt;&gt;"",VLOOKUP(D884,'AGS-NUTS3'!A:E,3,0),"")</f>
        <v/>
      </c>
    </row>
    <row r="885" spans="4:7" x14ac:dyDescent="0.25">
      <c r="D885" s="8"/>
      <c r="E885" s="8"/>
      <c r="F885" s="9"/>
      <c r="G885" s="1" t="str">
        <f>IF(D885&lt;&gt;"",VLOOKUP(D885,'AGS-NUTS3'!A:E,3,0),"")</f>
        <v/>
      </c>
    </row>
    <row r="886" spans="4:7" x14ac:dyDescent="0.25">
      <c r="D886" s="8"/>
      <c r="E886" s="8"/>
      <c r="F886" s="9"/>
      <c r="G886" s="1" t="str">
        <f>IF(D886&lt;&gt;"",VLOOKUP(D886,'AGS-NUTS3'!A:E,3,0),"")</f>
        <v/>
      </c>
    </row>
    <row r="887" spans="4:7" x14ac:dyDescent="0.25">
      <c r="D887" s="8"/>
      <c r="E887" s="8"/>
      <c r="F887" s="9"/>
      <c r="G887" s="1" t="str">
        <f>IF(D887&lt;&gt;"",VLOOKUP(D887,'AGS-NUTS3'!A:E,3,0),"")</f>
        <v/>
      </c>
    </row>
    <row r="888" spans="4:7" x14ac:dyDescent="0.25">
      <c r="D888" s="8"/>
      <c r="E888" s="8"/>
      <c r="F888" s="9"/>
      <c r="G888" s="1" t="str">
        <f>IF(D888&lt;&gt;"",VLOOKUP(D888,'AGS-NUTS3'!A:E,3,0),"")</f>
        <v/>
      </c>
    </row>
    <row r="889" spans="4:7" x14ac:dyDescent="0.25">
      <c r="D889" s="8"/>
      <c r="E889" s="8"/>
      <c r="F889" s="9"/>
      <c r="G889" s="1" t="str">
        <f>IF(D889&lt;&gt;"",VLOOKUP(D889,'AGS-NUTS3'!A:E,3,0),"")</f>
        <v/>
      </c>
    </row>
    <row r="890" spans="4:7" x14ac:dyDescent="0.25">
      <c r="D890" s="8"/>
      <c r="E890" s="8"/>
      <c r="F890" s="9"/>
      <c r="G890" s="1" t="str">
        <f>IF(D890&lt;&gt;"",VLOOKUP(D890,'AGS-NUTS3'!A:E,3,0),"")</f>
        <v/>
      </c>
    </row>
    <row r="891" spans="4:7" x14ac:dyDescent="0.25">
      <c r="D891" s="8"/>
      <c r="E891" s="8"/>
      <c r="F891" s="9"/>
      <c r="G891" s="1" t="str">
        <f>IF(D891&lt;&gt;"",VLOOKUP(D891,'AGS-NUTS3'!A:E,3,0),"")</f>
        <v/>
      </c>
    </row>
    <row r="892" spans="4:7" x14ac:dyDescent="0.25">
      <c r="D892" s="8"/>
      <c r="E892" s="8"/>
      <c r="F892" s="9"/>
      <c r="G892" s="1" t="str">
        <f>IF(D892&lt;&gt;"",VLOOKUP(D892,'AGS-NUTS3'!A:E,3,0),"")</f>
        <v/>
      </c>
    </row>
    <row r="893" spans="4:7" x14ac:dyDescent="0.25">
      <c r="D893" s="8"/>
      <c r="E893" s="8"/>
      <c r="F893" s="9"/>
      <c r="G893" s="1" t="str">
        <f>IF(D893&lt;&gt;"",VLOOKUP(D893,'AGS-NUTS3'!A:E,3,0),"")</f>
        <v/>
      </c>
    </row>
    <row r="894" spans="4:7" x14ac:dyDescent="0.25">
      <c r="D894" s="8"/>
      <c r="E894" s="8"/>
      <c r="F894" s="9"/>
      <c r="G894" s="1" t="str">
        <f>IF(D894&lt;&gt;"",VLOOKUP(D894,'AGS-NUTS3'!A:E,3,0),"")</f>
        <v/>
      </c>
    </row>
    <row r="895" spans="4:7" x14ac:dyDescent="0.25">
      <c r="D895" s="8"/>
      <c r="E895" s="8"/>
      <c r="F895" s="9"/>
      <c r="G895" s="1" t="str">
        <f>IF(D895&lt;&gt;"",VLOOKUP(D895,'AGS-NUTS3'!A:E,3,0),"")</f>
        <v/>
      </c>
    </row>
    <row r="896" spans="4:7" x14ac:dyDescent="0.25">
      <c r="D896" s="8"/>
      <c r="E896" s="8"/>
      <c r="F896" s="9"/>
      <c r="G896" s="1" t="str">
        <f>IF(D896&lt;&gt;"",VLOOKUP(D896,'AGS-NUTS3'!A:E,3,0),"")</f>
        <v/>
      </c>
    </row>
    <row r="897" spans="4:7" x14ac:dyDescent="0.25">
      <c r="D897" s="8"/>
      <c r="E897" s="8"/>
      <c r="F897" s="9"/>
      <c r="G897" s="1" t="str">
        <f>IF(D897&lt;&gt;"",VLOOKUP(D897,'AGS-NUTS3'!A:E,3,0),"")</f>
        <v/>
      </c>
    </row>
    <row r="898" spans="4:7" x14ac:dyDescent="0.25">
      <c r="D898" s="8"/>
      <c r="E898" s="8"/>
      <c r="F898" s="9"/>
      <c r="G898" s="1" t="str">
        <f>IF(D898&lt;&gt;"",VLOOKUP(D898,'AGS-NUTS3'!A:E,3,0),"")</f>
        <v/>
      </c>
    </row>
    <row r="899" spans="4:7" x14ac:dyDescent="0.25">
      <c r="D899" s="8"/>
      <c r="E899" s="8"/>
      <c r="F899" s="9"/>
      <c r="G899" s="1" t="str">
        <f>IF(D899&lt;&gt;"",VLOOKUP(D899,'AGS-NUTS3'!A:E,3,0),"")</f>
        <v/>
      </c>
    </row>
    <row r="900" spans="4:7" x14ac:dyDescent="0.25">
      <c r="D900" s="8"/>
      <c r="E900" s="8"/>
      <c r="F900" s="9"/>
      <c r="G900" s="1" t="str">
        <f>IF(D900&lt;&gt;"",VLOOKUP(D900,'AGS-NUTS3'!A:E,3,0),"")</f>
        <v/>
      </c>
    </row>
    <row r="901" spans="4:7" x14ac:dyDescent="0.25">
      <c r="D901" s="8"/>
      <c r="E901" s="8"/>
      <c r="F901" s="9"/>
      <c r="G901" s="1" t="str">
        <f>IF(D901&lt;&gt;"",VLOOKUP(D901,'AGS-NUTS3'!A:E,3,0),"")</f>
        <v/>
      </c>
    </row>
    <row r="902" spans="4:7" x14ac:dyDescent="0.25">
      <c r="D902" s="8"/>
      <c r="E902" s="8"/>
      <c r="F902" s="9"/>
      <c r="G902" s="1" t="str">
        <f>IF(D902&lt;&gt;"",VLOOKUP(D902,'AGS-NUTS3'!A:E,3,0),"")</f>
        <v/>
      </c>
    </row>
    <row r="903" spans="4:7" x14ac:dyDescent="0.25">
      <c r="D903" s="8"/>
      <c r="E903" s="8"/>
      <c r="F903" s="9"/>
      <c r="G903" s="1" t="str">
        <f>IF(D903&lt;&gt;"",VLOOKUP(D903,'AGS-NUTS3'!A:E,3,0),"")</f>
        <v/>
      </c>
    </row>
    <row r="904" spans="4:7" x14ac:dyDescent="0.25">
      <c r="D904" s="8"/>
      <c r="E904" s="8"/>
      <c r="F904" s="9"/>
      <c r="G904" s="1" t="str">
        <f>IF(D904&lt;&gt;"",VLOOKUP(D904,'AGS-NUTS3'!A:E,3,0),"")</f>
        <v/>
      </c>
    </row>
    <row r="905" spans="4:7" x14ac:dyDescent="0.25">
      <c r="D905" s="8"/>
      <c r="E905" s="8"/>
      <c r="F905" s="9"/>
      <c r="G905" s="1" t="str">
        <f>IF(D905&lt;&gt;"",VLOOKUP(D905,'AGS-NUTS3'!A:E,3,0),"")</f>
        <v/>
      </c>
    </row>
    <row r="906" spans="4:7" x14ac:dyDescent="0.25">
      <c r="D906" s="8"/>
      <c r="E906" s="8"/>
      <c r="F906" s="9"/>
      <c r="G906" s="1" t="str">
        <f>IF(D906&lt;&gt;"",VLOOKUP(D906,'AGS-NUTS3'!A:E,3,0),"")</f>
        <v/>
      </c>
    </row>
    <row r="907" spans="4:7" x14ac:dyDescent="0.25">
      <c r="D907" s="8"/>
      <c r="E907" s="8"/>
      <c r="F907" s="9"/>
      <c r="G907" s="1" t="str">
        <f>IF(D907&lt;&gt;"",VLOOKUP(D907,'AGS-NUTS3'!A:E,3,0),"")</f>
        <v/>
      </c>
    </row>
    <row r="908" spans="4:7" x14ac:dyDescent="0.25">
      <c r="D908" s="8"/>
      <c r="E908" s="8"/>
      <c r="F908" s="9"/>
      <c r="G908" s="1" t="str">
        <f>IF(D908&lt;&gt;"",VLOOKUP(D908,'AGS-NUTS3'!A:E,3,0),"")</f>
        <v/>
      </c>
    </row>
    <row r="909" spans="4:7" x14ac:dyDescent="0.25">
      <c r="D909" s="8"/>
      <c r="E909" s="8"/>
      <c r="F909" s="9"/>
      <c r="G909" s="1" t="str">
        <f>IF(D909&lt;&gt;"",VLOOKUP(D909,'AGS-NUTS3'!A:E,3,0),"")</f>
        <v/>
      </c>
    </row>
    <row r="910" spans="4:7" x14ac:dyDescent="0.25">
      <c r="D910" s="8"/>
      <c r="E910" s="8"/>
      <c r="F910" s="9"/>
      <c r="G910" s="1" t="str">
        <f>IF(D910&lt;&gt;"",VLOOKUP(D910,'AGS-NUTS3'!A:E,3,0),"")</f>
        <v/>
      </c>
    </row>
    <row r="911" spans="4:7" x14ac:dyDescent="0.25">
      <c r="D911" s="8"/>
      <c r="E911" s="8"/>
      <c r="F911" s="9"/>
      <c r="G911" s="1" t="str">
        <f>IF(D911&lt;&gt;"",VLOOKUP(D911,'AGS-NUTS3'!A:E,3,0),"")</f>
        <v/>
      </c>
    </row>
    <row r="912" spans="4:7" x14ac:dyDescent="0.25">
      <c r="D912" s="8"/>
      <c r="E912" s="8"/>
      <c r="F912" s="9"/>
      <c r="G912" s="1" t="str">
        <f>IF(D912&lt;&gt;"",VLOOKUP(D912,'AGS-NUTS3'!A:E,3,0),"")</f>
        <v/>
      </c>
    </row>
    <row r="913" spans="4:7" x14ac:dyDescent="0.25">
      <c r="D913" s="8"/>
      <c r="E913" s="8"/>
      <c r="F913" s="9"/>
      <c r="G913" s="1" t="str">
        <f>IF(D913&lt;&gt;"",VLOOKUP(D913,'AGS-NUTS3'!A:E,3,0),"")</f>
        <v/>
      </c>
    </row>
    <row r="914" spans="4:7" x14ac:dyDescent="0.25">
      <c r="D914" s="8"/>
      <c r="E914" s="8"/>
      <c r="F914" s="9"/>
      <c r="G914" s="1" t="str">
        <f>IF(D914&lt;&gt;"",VLOOKUP(D914,'AGS-NUTS3'!A:E,3,0),"")</f>
        <v/>
      </c>
    </row>
    <row r="915" spans="4:7" x14ac:dyDescent="0.25">
      <c r="D915" s="8"/>
      <c r="E915" s="8"/>
      <c r="F915" s="9"/>
      <c r="G915" s="1" t="str">
        <f>IF(D915&lt;&gt;"",VLOOKUP(D915,'AGS-NUTS3'!A:E,3,0),"")</f>
        <v/>
      </c>
    </row>
    <row r="916" spans="4:7" x14ac:dyDescent="0.25">
      <c r="D916" s="8"/>
      <c r="E916" s="8"/>
      <c r="F916" s="9"/>
      <c r="G916" s="1" t="str">
        <f>IF(D916&lt;&gt;"",VLOOKUP(D916,'AGS-NUTS3'!A:E,3,0),"")</f>
        <v/>
      </c>
    </row>
    <row r="917" spans="4:7" x14ac:dyDescent="0.25">
      <c r="D917" s="8"/>
      <c r="E917" s="8"/>
      <c r="F917" s="9"/>
      <c r="G917" s="1" t="str">
        <f>IF(D917&lt;&gt;"",VLOOKUP(D917,'AGS-NUTS3'!A:E,3,0),"")</f>
        <v/>
      </c>
    </row>
    <row r="918" spans="4:7" x14ac:dyDescent="0.25">
      <c r="D918" s="8"/>
      <c r="E918" s="8"/>
      <c r="F918" s="9"/>
      <c r="G918" s="1" t="str">
        <f>IF(D918&lt;&gt;"",VLOOKUP(D918,'AGS-NUTS3'!A:E,3,0),"")</f>
        <v/>
      </c>
    </row>
    <row r="919" spans="4:7" x14ac:dyDescent="0.25">
      <c r="D919" s="8"/>
      <c r="E919" s="8"/>
      <c r="F919" s="9"/>
      <c r="G919" s="1" t="str">
        <f>IF(D919&lt;&gt;"",VLOOKUP(D919,'AGS-NUTS3'!A:E,3,0),"")</f>
        <v/>
      </c>
    </row>
    <row r="920" spans="4:7" x14ac:dyDescent="0.25">
      <c r="D920" s="8"/>
      <c r="E920" s="8"/>
      <c r="F920" s="9"/>
      <c r="G920" s="1" t="str">
        <f>IF(D920&lt;&gt;"",VLOOKUP(D920,'AGS-NUTS3'!A:E,3,0),"")</f>
        <v/>
      </c>
    </row>
    <row r="921" spans="4:7" x14ac:dyDescent="0.25">
      <c r="D921" s="8"/>
      <c r="E921" s="8"/>
      <c r="F921" s="9"/>
      <c r="G921" s="1" t="str">
        <f>IF(D921&lt;&gt;"",VLOOKUP(D921,'AGS-NUTS3'!A:E,3,0),"")</f>
        <v/>
      </c>
    </row>
    <row r="922" spans="4:7" x14ac:dyDescent="0.25">
      <c r="D922" s="8"/>
      <c r="E922" s="8"/>
      <c r="F922" s="9"/>
      <c r="G922" s="1" t="str">
        <f>IF(D922&lt;&gt;"",VLOOKUP(D922,'AGS-NUTS3'!A:E,3,0),"")</f>
        <v/>
      </c>
    </row>
    <row r="923" spans="4:7" x14ac:dyDescent="0.25">
      <c r="D923" s="8"/>
      <c r="E923" s="8"/>
      <c r="F923" s="9"/>
      <c r="G923" s="1" t="str">
        <f>IF(D923&lt;&gt;"",VLOOKUP(D923,'AGS-NUTS3'!A:E,3,0),"")</f>
        <v/>
      </c>
    </row>
    <row r="924" spans="4:7" x14ac:dyDescent="0.25">
      <c r="D924" s="8"/>
      <c r="E924" s="8"/>
      <c r="F924" s="9"/>
      <c r="G924" s="1" t="str">
        <f>IF(D924&lt;&gt;"",VLOOKUP(D924,'AGS-NUTS3'!A:E,3,0),"")</f>
        <v/>
      </c>
    </row>
    <row r="925" spans="4:7" x14ac:dyDescent="0.25">
      <c r="D925" s="8"/>
      <c r="E925" s="8"/>
      <c r="F925" s="9"/>
      <c r="G925" s="1" t="str">
        <f>IF(D925&lt;&gt;"",VLOOKUP(D925,'AGS-NUTS3'!A:E,3,0),"")</f>
        <v/>
      </c>
    </row>
    <row r="926" spans="4:7" x14ac:dyDescent="0.25">
      <c r="D926" s="8"/>
      <c r="E926" s="8"/>
      <c r="F926" s="9"/>
      <c r="G926" s="1" t="str">
        <f>IF(D926&lt;&gt;"",VLOOKUP(D926,'AGS-NUTS3'!A:E,3,0),"")</f>
        <v/>
      </c>
    </row>
    <row r="927" spans="4:7" x14ac:dyDescent="0.25">
      <c r="D927" s="8"/>
      <c r="E927" s="8"/>
      <c r="F927" s="9"/>
      <c r="G927" s="1" t="str">
        <f>IF(D927&lt;&gt;"",VLOOKUP(D927,'AGS-NUTS3'!A:E,3,0),"")</f>
        <v/>
      </c>
    </row>
    <row r="928" spans="4:7" x14ac:dyDescent="0.25">
      <c r="D928" s="8"/>
      <c r="E928" s="8"/>
      <c r="F928" s="9"/>
      <c r="G928" s="1" t="str">
        <f>IF(D928&lt;&gt;"",VLOOKUP(D928,'AGS-NUTS3'!A:E,3,0),"")</f>
        <v/>
      </c>
    </row>
    <row r="929" spans="4:7" x14ac:dyDescent="0.25">
      <c r="D929" s="8"/>
      <c r="E929" s="8"/>
      <c r="F929" s="9"/>
      <c r="G929" s="1" t="str">
        <f>IF(D929&lt;&gt;"",VLOOKUP(D929,'AGS-NUTS3'!A:E,3,0),"")</f>
        <v/>
      </c>
    </row>
    <row r="930" spans="4:7" x14ac:dyDescent="0.25">
      <c r="D930" s="8"/>
      <c r="E930" s="8"/>
      <c r="F930" s="9"/>
      <c r="G930" s="1" t="str">
        <f>IF(D930&lt;&gt;"",VLOOKUP(D930,'AGS-NUTS3'!A:E,3,0),"")</f>
        <v/>
      </c>
    </row>
    <row r="931" spans="4:7" x14ac:dyDescent="0.25">
      <c r="D931" s="8"/>
      <c r="E931" s="8"/>
      <c r="F931" s="9"/>
      <c r="G931" s="1" t="str">
        <f>IF(D931&lt;&gt;"",VLOOKUP(D931,'AGS-NUTS3'!A:E,3,0),"")</f>
        <v/>
      </c>
    </row>
    <row r="932" spans="4:7" x14ac:dyDescent="0.25">
      <c r="D932" s="8"/>
      <c r="E932" s="8"/>
      <c r="F932" s="9"/>
      <c r="G932" s="1" t="str">
        <f>IF(D932&lt;&gt;"",VLOOKUP(D932,'AGS-NUTS3'!A:E,3,0),"")</f>
        <v/>
      </c>
    </row>
    <row r="933" spans="4:7" x14ac:dyDescent="0.25">
      <c r="D933" s="8"/>
      <c r="E933" s="8"/>
      <c r="F933" s="9"/>
      <c r="G933" s="1" t="str">
        <f>IF(D933&lt;&gt;"",VLOOKUP(D933,'AGS-NUTS3'!A:E,3,0),"")</f>
        <v/>
      </c>
    </row>
    <row r="934" spans="4:7" x14ac:dyDescent="0.25">
      <c r="D934" s="8"/>
      <c r="E934" s="8"/>
      <c r="F934" s="9"/>
      <c r="G934" s="1" t="str">
        <f>IF(D934&lt;&gt;"",VLOOKUP(D934,'AGS-NUTS3'!A:E,3,0),"")</f>
        <v/>
      </c>
    </row>
    <row r="935" spans="4:7" x14ac:dyDescent="0.25">
      <c r="D935" s="8"/>
      <c r="E935" s="8"/>
      <c r="F935" s="9"/>
      <c r="G935" s="1" t="str">
        <f>IF(D935&lt;&gt;"",VLOOKUP(D935,'AGS-NUTS3'!A:E,3,0),"")</f>
        <v/>
      </c>
    </row>
    <row r="936" spans="4:7" x14ac:dyDescent="0.25">
      <c r="D936" s="8"/>
      <c r="E936" s="8"/>
      <c r="F936" s="9"/>
      <c r="G936" s="1" t="str">
        <f>IF(D936&lt;&gt;"",VLOOKUP(D936,'AGS-NUTS3'!A:E,3,0),"")</f>
        <v/>
      </c>
    </row>
    <row r="937" spans="4:7" x14ac:dyDescent="0.25">
      <c r="D937" s="8"/>
      <c r="E937" s="8"/>
      <c r="F937" s="9"/>
      <c r="G937" s="1" t="str">
        <f>IF(D937&lt;&gt;"",VLOOKUP(D937,'AGS-NUTS3'!A:E,3,0),"")</f>
        <v/>
      </c>
    </row>
    <row r="938" spans="4:7" x14ac:dyDescent="0.25">
      <c r="D938" s="8"/>
      <c r="E938" s="8"/>
      <c r="F938" s="9"/>
      <c r="G938" s="1" t="str">
        <f>IF(D938&lt;&gt;"",VLOOKUP(D938,'AGS-NUTS3'!A:E,3,0),"")</f>
        <v/>
      </c>
    </row>
    <row r="939" spans="4:7" x14ac:dyDescent="0.25">
      <c r="D939" s="8"/>
      <c r="E939" s="8"/>
      <c r="F939" s="9"/>
      <c r="G939" s="1" t="str">
        <f>IF(D939&lt;&gt;"",VLOOKUP(D939,'AGS-NUTS3'!A:E,3,0),"")</f>
        <v/>
      </c>
    </row>
    <row r="940" spans="4:7" x14ac:dyDescent="0.25">
      <c r="D940" s="8"/>
      <c r="E940" s="8"/>
      <c r="F940" s="9"/>
      <c r="G940" s="1" t="str">
        <f>IF(D940&lt;&gt;"",VLOOKUP(D940,'AGS-NUTS3'!A:E,3,0),"")</f>
        <v/>
      </c>
    </row>
    <row r="941" spans="4:7" x14ac:dyDescent="0.25">
      <c r="D941" s="8"/>
      <c r="E941" s="8"/>
      <c r="F941" s="9"/>
      <c r="G941" s="1" t="str">
        <f>IF(D941&lt;&gt;"",VLOOKUP(D941,'AGS-NUTS3'!A:E,3,0),"")</f>
        <v/>
      </c>
    </row>
    <row r="942" spans="4:7" x14ac:dyDescent="0.25">
      <c r="D942" s="8"/>
      <c r="E942" s="8"/>
      <c r="F942" s="9"/>
      <c r="G942" s="1" t="str">
        <f>IF(D942&lt;&gt;"",VLOOKUP(D942,'AGS-NUTS3'!A:E,3,0),"")</f>
        <v/>
      </c>
    </row>
    <row r="943" spans="4:7" x14ac:dyDescent="0.25">
      <c r="D943" s="8"/>
      <c r="E943" s="8"/>
      <c r="F943" s="9"/>
      <c r="G943" s="1" t="str">
        <f>IF(D943&lt;&gt;"",VLOOKUP(D943,'AGS-NUTS3'!A:E,3,0),"")</f>
        <v/>
      </c>
    </row>
    <row r="944" spans="4:7" x14ac:dyDescent="0.25">
      <c r="D944" s="8"/>
      <c r="E944" s="8"/>
      <c r="F944" s="9"/>
      <c r="G944" s="1" t="str">
        <f>IF(D944&lt;&gt;"",VLOOKUP(D944,'AGS-NUTS3'!A:E,3,0),"")</f>
        <v/>
      </c>
    </row>
    <row r="945" spans="4:7" x14ac:dyDescent="0.25">
      <c r="D945" s="8"/>
      <c r="E945" s="8"/>
      <c r="F945" s="9"/>
      <c r="G945" s="1" t="str">
        <f>IF(D945&lt;&gt;"",VLOOKUP(D945,'AGS-NUTS3'!A:E,3,0),"")</f>
        <v/>
      </c>
    </row>
    <row r="946" spans="4:7" x14ac:dyDescent="0.25">
      <c r="D946" s="8"/>
      <c r="E946" s="8"/>
      <c r="F946" s="9"/>
      <c r="G946" s="1" t="str">
        <f>IF(D946&lt;&gt;"",VLOOKUP(D946,'AGS-NUTS3'!A:E,3,0),"")</f>
        <v/>
      </c>
    </row>
    <row r="947" spans="4:7" x14ac:dyDescent="0.25">
      <c r="D947" s="8"/>
      <c r="E947" s="8"/>
      <c r="F947" s="9"/>
      <c r="G947" s="1" t="str">
        <f>IF(D947&lt;&gt;"",VLOOKUP(D947,'AGS-NUTS3'!A:E,3,0),"")</f>
        <v/>
      </c>
    </row>
    <row r="948" spans="4:7" x14ac:dyDescent="0.25">
      <c r="D948" s="8"/>
      <c r="E948" s="8"/>
      <c r="F948" s="9"/>
      <c r="G948" s="1" t="str">
        <f>IF(D948&lt;&gt;"",VLOOKUP(D948,'AGS-NUTS3'!A:E,3,0),"")</f>
        <v/>
      </c>
    </row>
    <row r="949" spans="4:7" x14ac:dyDescent="0.25">
      <c r="D949" s="8"/>
      <c r="E949" s="8"/>
      <c r="F949" s="9"/>
      <c r="G949" s="1" t="str">
        <f>IF(D949&lt;&gt;"",VLOOKUP(D949,'AGS-NUTS3'!A:E,3,0),"")</f>
        <v/>
      </c>
    </row>
    <row r="950" spans="4:7" x14ac:dyDescent="0.25">
      <c r="D950" s="8"/>
      <c r="E950" s="8"/>
      <c r="F950" s="9"/>
      <c r="G950" s="1" t="str">
        <f>IF(D950&lt;&gt;"",VLOOKUP(D950,'AGS-NUTS3'!A:E,3,0),"")</f>
        <v/>
      </c>
    </row>
    <row r="951" spans="4:7" x14ac:dyDescent="0.25">
      <c r="D951" s="8"/>
      <c r="E951" s="8"/>
      <c r="F951" s="9"/>
      <c r="G951" s="1" t="str">
        <f>IF(D951&lt;&gt;"",VLOOKUP(D951,'AGS-NUTS3'!A:E,3,0),"")</f>
        <v/>
      </c>
    </row>
    <row r="952" spans="4:7" x14ac:dyDescent="0.25">
      <c r="D952" s="8"/>
      <c r="E952" s="8"/>
      <c r="F952" s="9"/>
      <c r="G952" s="1" t="str">
        <f>IF(D952&lt;&gt;"",VLOOKUP(D952,'AGS-NUTS3'!A:E,3,0),"")</f>
        <v/>
      </c>
    </row>
    <row r="953" spans="4:7" x14ac:dyDescent="0.25">
      <c r="D953" s="8"/>
      <c r="E953" s="8"/>
      <c r="F953" s="9"/>
      <c r="G953" s="1" t="str">
        <f>IF(D953&lt;&gt;"",VLOOKUP(D953,'AGS-NUTS3'!A:E,3,0),"")</f>
        <v/>
      </c>
    </row>
    <row r="954" spans="4:7" x14ac:dyDescent="0.25">
      <c r="D954" s="8"/>
      <c r="E954" s="8"/>
      <c r="F954" s="9"/>
      <c r="G954" s="1" t="str">
        <f>IF(D954&lt;&gt;"",VLOOKUP(D954,'AGS-NUTS3'!A:E,3,0),"")</f>
        <v/>
      </c>
    </row>
    <row r="955" spans="4:7" x14ac:dyDescent="0.25">
      <c r="D955" s="8"/>
      <c r="E955" s="8"/>
      <c r="F955" s="9"/>
      <c r="G955" s="1" t="str">
        <f>IF(D955&lt;&gt;"",VLOOKUP(D955,'AGS-NUTS3'!A:E,3,0),"")</f>
        <v/>
      </c>
    </row>
    <row r="956" spans="4:7" x14ac:dyDescent="0.25">
      <c r="D956" s="8"/>
      <c r="E956" s="8"/>
      <c r="F956" s="9"/>
      <c r="G956" s="1" t="str">
        <f>IF(D956&lt;&gt;"",VLOOKUP(D956,'AGS-NUTS3'!A:E,3,0),"")</f>
        <v/>
      </c>
    </row>
    <row r="957" spans="4:7" x14ac:dyDescent="0.25">
      <c r="D957" s="8"/>
      <c r="E957" s="8"/>
      <c r="F957" s="9"/>
      <c r="G957" s="1" t="str">
        <f>IF(D957&lt;&gt;"",VLOOKUP(D957,'AGS-NUTS3'!A:E,3,0),"")</f>
        <v/>
      </c>
    </row>
    <row r="958" spans="4:7" x14ac:dyDescent="0.25">
      <c r="D958" s="8"/>
      <c r="E958" s="8"/>
      <c r="F958" s="9"/>
      <c r="G958" s="1" t="str">
        <f>IF(D958&lt;&gt;"",VLOOKUP(D958,'AGS-NUTS3'!A:E,3,0),"")</f>
        <v/>
      </c>
    </row>
    <row r="959" spans="4:7" x14ac:dyDescent="0.25">
      <c r="D959" s="8"/>
      <c r="E959" s="8"/>
      <c r="F959" s="9"/>
      <c r="G959" s="1" t="str">
        <f>IF(D959&lt;&gt;"",VLOOKUP(D959,'AGS-NUTS3'!A:E,3,0),"")</f>
        <v/>
      </c>
    </row>
    <row r="960" spans="4:7" x14ac:dyDescent="0.25">
      <c r="D960" s="8"/>
      <c r="E960" s="8"/>
      <c r="F960" s="9"/>
      <c r="G960" s="1" t="str">
        <f>IF(D960&lt;&gt;"",VLOOKUP(D960,'AGS-NUTS3'!A:E,3,0),"")</f>
        <v/>
      </c>
    </row>
    <row r="961" spans="4:7" x14ac:dyDescent="0.25">
      <c r="D961" s="8"/>
      <c r="E961" s="8"/>
      <c r="F961" s="9"/>
      <c r="G961" s="1" t="str">
        <f>IF(D961&lt;&gt;"",VLOOKUP(D961,'AGS-NUTS3'!A:E,3,0),"")</f>
        <v/>
      </c>
    </row>
    <row r="962" spans="4:7" x14ac:dyDescent="0.25">
      <c r="D962" s="8"/>
      <c r="E962" s="8"/>
      <c r="F962" s="9"/>
      <c r="G962" s="1" t="str">
        <f>IF(D962&lt;&gt;"",VLOOKUP(D962,'AGS-NUTS3'!A:E,3,0),"")</f>
        <v/>
      </c>
    </row>
    <row r="963" spans="4:7" x14ac:dyDescent="0.25">
      <c r="D963" s="8"/>
      <c r="E963" s="8"/>
      <c r="F963" s="9"/>
      <c r="G963" s="1" t="str">
        <f>IF(D963&lt;&gt;"",VLOOKUP(D963,'AGS-NUTS3'!A:E,3,0),"")</f>
        <v/>
      </c>
    </row>
    <row r="964" spans="4:7" x14ac:dyDescent="0.25">
      <c r="D964" s="8"/>
      <c r="E964" s="8"/>
      <c r="F964" s="9"/>
      <c r="G964" s="1" t="str">
        <f>IF(D964&lt;&gt;"",VLOOKUP(D964,'AGS-NUTS3'!A:E,3,0),"")</f>
        <v/>
      </c>
    </row>
    <row r="965" spans="4:7" x14ac:dyDescent="0.25">
      <c r="D965" s="8"/>
      <c r="E965" s="8"/>
      <c r="F965" s="9"/>
      <c r="G965" s="1" t="str">
        <f>IF(D965&lt;&gt;"",VLOOKUP(D965,'AGS-NUTS3'!A:E,3,0),"")</f>
        <v/>
      </c>
    </row>
    <row r="966" spans="4:7" x14ac:dyDescent="0.25">
      <c r="D966" s="8"/>
      <c r="E966" s="8"/>
      <c r="F966" s="9"/>
      <c r="G966" s="1" t="str">
        <f>IF(D966&lt;&gt;"",VLOOKUP(D966,'AGS-NUTS3'!A:E,3,0),"")</f>
        <v/>
      </c>
    </row>
    <row r="967" spans="4:7" x14ac:dyDescent="0.25">
      <c r="D967" s="8"/>
      <c r="E967" s="8"/>
      <c r="F967" s="9"/>
      <c r="G967" s="1" t="str">
        <f>IF(D967&lt;&gt;"",VLOOKUP(D967,'AGS-NUTS3'!A:E,3,0),"")</f>
        <v/>
      </c>
    </row>
    <row r="968" spans="4:7" x14ac:dyDescent="0.25">
      <c r="D968" s="8"/>
      <c r="E968" s="8"/>
      <c r="F968" s="9"/>
      <c r="G968" s="1" t="str">
        <f>IF(D968&lt;&gt;"",VLOOKUP(D968,'AGS-NUTS3'!A:E,3,0),"")</f>
        <v/>
      </c>
    </row>
    <row r="969" spans="4:7" x14ac:dyDescent="0.25">
      <c r="D969" s="8"/>
      <c r="E969" s="8"/>
      <c r="F969" s="9"/>
      <c r="G969" s="1" t="str">
        <f>IF(D969&lt;&gt;"",VLOOKUP(D969,'AGS-NUTS3'!A:E,3,0),"")</f>
        <v/>
      </c>
    </row>
    <row r="970" spans="4:7" x14ac:dyDescent="0.25">
      <c r="D970" s="8"/>
      <c r="E970" s="8"/>
      <c r="F970" s="9"/>
      <c r="G970" s="1" t="str">
        <f>IF(D970&lt;&gt;"",VLOOKUP(D970,'AGS-NUTS3'!A:E,3,0),"")</f>
        <v/>
      </c>
    </row>
    <row r="971" spans="4:7" x14ac:dyDescent="0.25">
      <c r="D971" s="8"/>
      <c r="E971" s="8"/>
      <c r="F971" s="9"/>
      <c r="G971" s="1" t="str">
        <f>IF(D971&lt;&gt;"",VLOOKUP(D971,'AGS-NUTS3'!A:E,3,0),"")</f>
        <v/>
      </c>
    </row>
    <row r="972" spans="4:7" x14ac:dyDescent="0.25">
      <c r="D972" s="8"/>
      <c r="E972" s="8"/>
      <c r="F972" s="9"/>
      <c r="G972" s="1" t="str">
        <f>IF(D972&lt;&gt;"",VLOOKUP(D972,'AGS-NUTS3'!A:E,3,0),"")</f>
        <v/>
      </c>
    </row>
    <row r="973" spans="4:7" x14ac:dyDescent="0.25">
      <c r="D973" s="8"/>
      <c r="E973" s="8"/>
      <c r="F973" s="9"/>
      <c r="G973" s="1" t="str">
        <f>IF(D973&lt;&gt;"",VLOOKUP(D973,'AGS-NUTS3'!A:E,3,0),"")</f>
        <v/>
      </c>
    </row>
    <row r="974" spans="4:7" x14ac:dyDescent="0.25">
      <c r="D974" s="8"/>
      <c r="E974" s="8"/>
      <c r="F974" s="9"/>
      <c r="G974" s="1" t="str">
        <f>IF(D974&lt;&gt;"",VLOOKUP(D974,'AGS-NUTS3'!A:E,3,0),"")</f>
        <v/>
      </c>
    </row>
    <row r="975" spans="4:7" x14ac:dyDescent="0.25">
      <c r="D975" s="8"/>
      <c r="E975" s="8"/>
      <c r="F975" s="9"/>
      <c r="G975" s="1" t="str">
        <f>IF(D975&lt;&gt;"",VLOOKUP(D975,'AGS-NUTS3'!A:E,3,0),"")</f>
        <v/>
      </c>
    </row>
    <row r="976" spans="4:7" x14ac:dyDescent="0.25">
      <c r="D976" s="8"/>
      <c r="E976" s="8"/>
      <c r="F976" s="9"/>
      <c r="G976" s="1" t="str">
        <f>IF(D976&lt;&gt;"",VLOOKUP(D976,'AGS-NUTS3'!A:E,3,0),"")</f>
        <v/>
      </c>
    </row>
    <row r="977" spans="4:7" x14ac:dyDescent="0.25">
      <c r="D977" s="8"/>
      <c r="E977" s="8"/>
      <c r="F977" s="9"/>
      <c r="G977" s="1" t="str">
        <f>IF(D977&lt;&gt;"",VLOOKUP(D977,'AGS-NUTS3'!A:E,3,0),"")</f>
        <v/>
      </c>
    </row>
    <row r="978" spans="4:7" x14ac:dyDescent="0.25">
      <c r="D978" s="8"/>
      <c r="E978" s="8"/>
      <c r="F978" s="9"/>
      <c r="G978" s="1" t="str">
        <f>IF(D978&lt;&gt;"",VLOOKUP(D978,'AGS-NUTS3'!A:E,3,0),"")</f>
        <v/>
      </c>
    </row>
    <row r="979" spans="4:7" x14ac:dyDescent="0.25">
      <c r="D979" s="8"/>
      <c r="E979" s="8"/>
      <c r="F979" s="9"/>
      <c r="G979" s="1" t="str">
        <f>IF(D979&lt;&gt;"",VLOOKUP(D979,'AGS-NUTS3'!A:E,3,0),"")</f>
        <v/>
      </c>
    </row>
    <row r="980" spans="4:7" x14ac:dyDescent="0.25">
      <c r="D980" s="8"/>
      <c r="E980" s="8"/>
      <c r="F980" s="9"/>
      <c r="G980" s="1" t="str">
        <f>IF(D980&lt;&gt;"",VLOOKUP(D980,'AGS-NUTS3'!A:E,3,0),"")</f>
        <v/>
      </c>
    </row>
    <row r="981" spans="4:7" x14ac:dyDescent="0.25">
      <c r="D981" s="8"/>
      <c r="E981" s="8"/>
      <c r="F981" s="9"/>
      <c r="G981" s="1" t="str">
        <f>IF(D981&lt;&gt;"",VLOOKUP(D981,'AGS-NUTS3'!A:E,3,0),"")</f>
        <v/>
      </c>
    </row>
    <row r="982" spans="4:7" x14ac:dyDescent="0.25">
      <c r="D982" s="8"/>
      <c r="E982" s="8"/>
      <c r="F982" s="9"/>
      <c r="G982" s="1" t="str">
        <f>IF(D982&lt;&gt;"",VLOOKUP(D982,'AGS-NUTS3'!A:E,3,0),"")</f>
        <v/>
      </c>
    </row>
    <row r="983" spans="4:7" x14ac:dyDescent="0.25">
      <c r="D983" s="8"/>
      <c r="E983" s="8"/>
      <c r="F983" s="9"/>
      <c r="G983" s="1" t="str">
        <f>IF(D983&lt;&gt;"",VLOOKUP(D983,'AGS-NUTS3'!A:E,3,0),"")</f>
        <v/>
      </c>
    </row>
    <row r="984" spans="4:7" x14ac:dyDescent="0.25">
      <c r="D984" s="8"/>
      <c r="E984" s="8"/>
      <c r="F984" s="9"/>
      <c r="G984" s="1" t="str">
        <f>IF(D984&lt;&gt;"",VLOOKUP(D984,'AGS-NUTS3'!A:E,3,0),"")</f>
        <v/>
      </c>
    </row>
    <row r="985" spans="4:7" x14ac:dyDescent="0.25">
      <c r="D985" s="8"/>
      <c r="E985" s="8"/>
      <c r="F985" s="9"/>
      <c r="G985" s="1" t="str">
        <f>IF(D985&lt;&gt;"",VLOOKUP(D985,'AGS-NUTS3'!A:E,3,0),"")</f>
        <v/>
      </c>
    </row>
    <row r="986" spans="4:7" x14ac:dyDescent="0.25">
      <c r="D986" s="8"/>
      <c r="E986" s="8"/>
      <c r="F986" s="9"/>
      <c r="G986" s="1" t="str">
        <f>IF(D986&lt;&gt;"",VLOOKUP(D986,'AGS-NUTS3'!A:E,3,0),"")</f>
        <v/>
      </c>
    </row>
    <row r="987" spans="4:7" x14ac:dyDescent="0.25">
      <c r="D987" s="8"/>
      <c r="E987" s="8"/>
      <c r="F987" s="9"/>
      <c r="G987" s="1" t="str">
        <f>IF(D987&lt;&gt;"",VLOOKUP(D987,'AGS-NUTS3'!A:E,3,0),"")</f>
        <v/>
      </c>
    </row>
    <row r="988" spans="4:7" x14ac:dyDescent="0.25">
      <c r="D988" s="8"/>
      <c r="E988" s="8"/>
      <c r="F988" s="9"/>
      <c r="G988" s="1" t="str">
        <f>IF(D988&lt;&gt;"",VLOOKUP(D988,'AGS-NUTS3'!A:E,3,0),"")</f>
        <v/>
      </c>
    </row>
    <row r="989" spans="4:7" x14ac:dyDescent="0.25">
      <c r="D989" s="8"/>
      <c r="E989" s="8"/>
      <c r="F989" s="9"/>
      <c r="G989" s="1" t="str">
        <f>IF(D989&lt;&gt;"",VLOOKUP(D989,'AGS-NUTS3'!A:E,3,0),"")</f>
        <v/>
      </c>
    </row>
    <row r="990" spans="4:7" x14ac:dyDescent="0.25">
      <c r="D990" s="8"/>
      <c r="E990" s="8"/>
      <c r="F990" s="9"/>
      <c r="G990" s="1" t="str">
        <f>IF(D990&lt;&gt;"",VLOOKUP(D990,'AGS-NUTS3'!A:E,3,0),"")</f>
        <v/>
      </c>
    </row>
    <row r="991" spans="4:7" x14ac:dyDescent="0.25">
      <c r="D991" s="8"/>
      <c r="E991" s="8"/>
      <c r="F991" s="9"/>
      <c r="G991" s="1" t="str">
        <f>IF(D991&lt;&gt;"",VLOOKUP(D991,'AGS-NUTS3'!A:E,3,0),"")</f>
        <v/>
      </c>
    </row>
    <row r="992" spans="4:7" x14ac:dyDescent="0.25">
      <c r="D992" s="8"/>
      <c r="E992" s="8"/>
      <c r="F992" s="9"/>
      <c r="G992" s="1" t="str">
        <f>IF(D992&lt;&gt;"",VLOOKUP(D992,'AGS-NUTS3'!A:E,3,0),"")</f>
        <v/>
      </c>
    </row>
    <row r="993" spans="4:7" x14ac:dyDescent="0.25">
      <c r="D993" s="8"/>
      <c r="E993" s="8"/>
      <c r="F993" s="9"/>
      <c r="G993" s="1" t="str">
        <f>IF(D993&lt;&gt;"",VLOOKUP(D993,'AGS-NUTS3'!A:E,3,0),"")</f>
        <v/>
      </c>
    </row>
    <row r="994" spans="4:7" x14ac:dyDescent="0.25">
      <c r="D994" s="8"/>
      <c r="E994" s="8"/>
      <c r="F994" s="9"/>
      <c r="G994" s="1" t="str">
        <f>IF(D994&lt;&gt;"",VLOOKUP(D994,'AGS-NUTS3'!A:E,3,0),"")</f>
        <v/>
      </c>
    </row>
    <row r="995" spans="4:7" x14ac:dyDescent="0.25">
      <c r="D995" s="8"/>
      <c r="E995" s="8"/>
      <c r="F995" s="9"/>
      <c r="G995" s="1" t="str">
        <f>IF(D995&lt;&gt;"",VLOOKUP(D995,'AGS-NUTS3'!A:E,3,0),"")</f>
        <v/>
      </c>
    </row>
    <row r="996" spans="4:7" x14ac:dyDescent="0.25">
      <c r="D996" s="8"/>
      <c r="E996" s="8"/>
      <c r="F996" s="9"/>
      <c r="G996" s="1" t="str">
        <f>IF(D996&lt;&gt;"",VLOOKUP(D996,'AGS-NUTS3'!A:E,3,0),"")</f>
        <v/>
      </c>
    </row>
    <row r="997" spans="4:7" x14ac:dyDescent="0.25">
      <c r="D997" s="8"/>
      <c r="E997" s="8"/>
      <c r="F997" s="9"/>
      <c r="G997" s="1" t="str">
        <f>IF(D997&lt;&gt;"",VLOOKUP(D997,'AGS-NUTS3'!A:E,3,0),"")</f>
        <v/>
      </c>
    </row>
    <row r="998" spans="4:7" x14ac:dyDescent="0.25">
      <c r="D998" s="8"/>
      <c r="E998" s="8"/>
      <c r="F998" s="9"/>
      <c r="G998" s="1" t="str">
        <f>IF(D998&lt;&gt;"",VLOOKUP(D998,'AGS-NUTS3'!A:E,3,0),"")</f>
        <v/>
      </c>
    </row>
    <row r="999" spans="4:7" x14ac:dyDescent="0.25">
      <c r="D999" s="8"/>
      <c r="E999" s="8"/>
      <c r="F999" s="9"/>
      <c r="G999" s="1" t="str">
        <f>IF(D999&lt;&gt;"",VLOOKUP(D999,'AGS-NUTS3'!A:E,3,0),"")</f>
        <v/>
      </c>
    </row>
    <row r="1000" spans="4:7" x14ac:dyDescent="0.25">
      <c r="D1000" s="8"/>
      <c r="E1000" s="8"/>
      <c r="F1000" s="9"/>
      <c r="G1000" s="1" t="str">
        <f>IF(D1000&lt;&gt;"",VLOOKUP(D1000,'AGS-NUTS3'!A:E,3,0),"")</f>
        <v/>
      </c>
    </row>
    <row r="1001" spans="4:7" x14ac:dyDescent="0.25">
      <c r="D1001" s="8"/>
      <c r="E1001" s="8"/>
      <c r="F1001" s="9"/>
      <c r="G1001" s="1" t="str">
        <f>IF(D1001&lt;&gt;"",VLOOKUP(D1001,'AGS-NUTS3'!A:E,3,0),"")</f>
        <v/>
      </c>
    </row>
    <row r="1002" spans="4:7" x14ac:dyDescent="0.25">
      <c r="D1002" s="8"/>
      <c r="E1002" s="8"/>
      <c r="F1002" s="9"/>
      <c r="G1002" s="1" t="str">
        <f>IF(D1002&lt;&gt;"",VLOOKUP(D1002,'AGS-NUTS3'!A:E,3,0),"")</f>
        <v/>
      </c>
    </row>
    <row r="1003" spans="4:7" x14ac:dyDescent="0.25">
      <c r="D1003" s="8"/>
      <c r="E1003" s="8"/>
      <c r="F1003" s="9"/>
      <c r="G1003" s="1" t="str">
        <f>IF(D1003&lt;&gt;"",VLOOKUP(D1003,'AGS-NUTS3'!A:E,3,0),"")</f>
        <v/>
      </c>
    </row>
    <row r="1004" spans="4:7" x14ac:dyDescent="0.25">
      <c r="D1004" s="8"/>
      <c r="E1004" s="8"/>
      <c r="F1004" s="9"/>
      <c r="G1004" s="1" t="str">
        <f>IF(D1004&lt;&gt;"",VLOOKUP(D1004,'AGS-NUTS3'!A:E,3,0),"")</f>
        <v/>
      </c>
    </row>
    <row r="1005" spans="4:7" x14ac:dyDescent="0.25">
      <c r="D1005" s="8"/>
      <c r="E1005" s="8"/>
      <c r="F1005" s="9"/>
      <c r="G1005" s="1" t="str">
        <f>IF(D1005&lt;&gt;"",VLOOKUP(D1005,'AGS-NUTS3'!A:E,3,0),"")</f>
        <v/>
      </c>
    </row>
    <row r="1006" spans="4:7" x14ac:dyDescent="0.25">
      <c r="D1006" s="8"/>
      <c r="E1006" s="8"/>
      <c r="F1006" s="9"/>
      <c r="G1006" s="1" t="str">
        <f>IF(D1006&lt;&gt;"",VLOOKUP(D1006,'AGS-NUTS3'!A:E,3,0),"")</f>
        <v/>
      </c>
    </row>
    <row r="1007" spans="4:7" x14ac:dyDescent="0.25">
      <c r="D1007" s="8"/>
      <c r="E1007" s="8"/>
      <c r="F1007" s="9"/>
      <c r="G1007" s="1" t="str">
        <f>IF(D1007&lt;&gt;"",VLOOKUP(D1007,'AGS-NUTS3'!A:E,3,0),"")</f>
        <v/>
      </c>
    </row>
    <row r="1008" spans="4:7" x14ac:dyDescent="0.25">
      <c r="D1008" s="8"/>
      <c r="E1008" s="8"/>
      <c r="F1008" s="9"/>
      <c r="G1008" s="1" t="str">
        <f>IF(D1008&lt;&gt;"",VLOOKUP(D1008,'AGS-NUTS3'!A:E,3,0),"")</f>
        <v/>
      </c>
    </row>
    <row r="1009" spans="4:7" x14ac:dyDescent="0.25">
      <c r="D1009" s="8"/>
      <c r="E1009" s="8"/>
      <c r="F1009" s="9"/>
      <c r="G1009" s="1" t="str">
        <f>IF(D1009&lt;&gt;"",VLOOKUP(D1009,'AGS-NUTS3'!A:E,3,0),"")</f>
        <v/>
      </c>
    </row>
    <row r="1010" spans="4:7" x14ac:dyDescent="0.25">
      <c r="D1010" s="8"/>
      <c r="E1010" s="8"/>
      <c r="F1010" s="9"/>
      <c r="G1010" s="1" t="str">
        <f>IF(D1010&lt;&gt;"",VLOOKUP(D1010,'AGS-NUTS3'!A:E,3,0),"")</f>
        <v/>
      </c>
    </row>
    <row r="1011" spans="4:7" x14ac:dyDescent="0.25">
      <c r="D1011" s="8"/>
      <c r="E1011" s="8"/>
      <c r="F1011" s="9"/>
      <c r="G1011" s="1" t="str">
        <f>IF(D1011&lt;&gt;"",VLOOKUP(D1011,'AGS-NUTS3'!A:E,3,0),"")</f>
        <v/>
      </c>
    </row>
    <row r="1012" spans="4:7" x14ac:dyDescent="0.25">
      <c r="D1012" s="8"/>
      <c r="E1012" s="8"/>
      <c r="F1012" s="9"/>
      <c r="G1012" s="1" t="str">
        <f>IF(D1012&lt;&gt;"",VLOOKUP(D1012,'AGS-NUTS3'!A:E,3,0),"")</f>
        <v/>
      </c>
    </row>
    <row r="1013" spans="4:7" x14ac:dyDescent="0.25">
      <c r="D1013" s="8"/>
      <c r="E1013" s="8"/>
      <c r="F1013" s="9"/>
      <c r="G1013" s="1" t="str">
        <f>IF(D1013&lt;&gt;"",VLOOKUP(D1013,'AGS-NUTS3'!A:E,3,0),"")</f>
        <v/>
      </c>
    </row>
    <row r="1014" spans="4:7" x14ac:dyDescent="0.25">
      <c r="D1014" s="8"/>
      <c r="E1014" s="8"/>
      <c r="F1014" s="9"/>
      <c r="G1014" s="1" t="str">
        <f>IF(D1014&lt;&gt;"",VLOOKUP(D1014,'AGS-NUTS3'!A:E,3,0),"")</f>
        <v/>
      </c>
    </row>
    <row r="1015" spans="4:7" x14ac:dyDescent="0.25">
      <c r="D1015" s="8"/>
      <c r="E1015" s="8"/>
      <c r="F1015" s="9"/>
      <c r="G1015" s="1" t="str">
        <f>IF(D1015&lt;&gt;"",VLOOKUP(D1015,'AGS-NUTS3'!A:E,3,0),"")</f>
        <v/>
      </c>
    </row>
    <row r="1016" spans="4:7" x14ac:dyDescent="0.25">
      <c r="D1016" s="8"/>
      <c r="E1016" s="8"/>
      <c r="F1016" s="9"/>
      <c r="G1016" s="1" t="str">
        <f>IF(D1016&lt;&gt;"",VLOOKUP(D1016,'AGS-NUTS3'!A:E,3,0),"")</f>
        <v/>
      </c>
    </row>
    <row r="1017" spans="4:7" x14ac:dyDescent="0.25">
      <c r="D1017" s="8"/>
      <c r="E1017" s="8"/>
      <c r="F1017" s="9"/>
      <c r="G1017" s="1" t="str">
        <f>IF(D1017&lt;&gt;"",VLOOKUP(D1017,'AGS-NUTS3'!A:E,3,0),"")</f>
        <v/>
      </c>
    </row>
    <row r="1018" spans="4:7" x14ac:dyDescent="0.25">
      <c r="D1018" s="8"/>
      <c r="E1018" s="8"/>
      <c r="F1018" s="9"/>
      <c r="G1018" s="1" t="str">
        <f>IF(D1018&lt;&gt;"",VLOOKUP(D1018,'AGS-NUTS3'!A:E,3,0),"")</f>
        <v/>
      </c>
    </row>
    <row r="1019" spans="4:7" x14ac:dyDescent="0.25">
      <c r="D1019" s="8"/>
      <c r="E1019" s="8"/>
      <c r="F1019" s="9"/>
      <c r="G1019" s="1" t="str">
        <f>IF(D1019&lt;&gt;"",VLOOKUP(D1019,'AGS-NUTS3'!A:E,3,0),"")</f>
        <v/>
      </c>
    </row>
    <row r="1020" spans="4:7" x14ac:dyDescent="0.25">
      <c r="D1020" s="8"/>
      <c r="E1020" s="8"/>
      <c r="F1020" s="9"/>
      <c r="G1020" s="1" t="str">
        <f>IF(D1020&lt;&gt;"",VLOOKUP(D1020,'AGS-NUTS3'!A:E,3,0),"")</f>
        <v/>
      </c>
    </row>
    <row r="1021" spans="4:7" x14ac:dyDescent="0.25">
      <c r="D1021" s="8"/>
      <c r="E1021" s="8"/>
      <c r="F1021" s="9"/>
      <c r="G1021" s="1" t="str">
        <f>IF(D1021&lt;&gt;"",VLOOKUP(D1021,'AGS-NUTS3'!A:E,3,0),"")</f>
        <v/>
      </c>
    </row>
    <row r="1022" spans="4:7" x14ac:dyDescent="0.25">
      <c r="D1022" s="8"/>
      <c r="E1022" s="8"/>
      <c r="F1022" s="9"/>
      <c r="G1022" s="1" t="str">
        <f>IF(D1022&lt;&gt;"",VLOOKUP(D1022,'AGS-NUTS3'!A:E,3,0),"")</f>
        <v/>
      </c>
    </row>
    <row r="1023" spans="4:7" x14ac:dyDescent="0.25">
      <c r="D1023" s="8"/>
      <c r="E1023" s="8"/>
      <c r="F1023" s="9"/>
      <c r="G1023" s="1" t="str">
        <f>IF(D1023&lt;&gt;"",VLOOKUP(D1023,'AGS-NUTS3'!A:E,3,0),"")</f>
        <v/>
      </c>
    </row>
    <row r="1024" spans="4:7" x14ac:dyDescent="0.25">
      <c r="D1024" s="8"/>
      <c r="E1024" s="8"/>
      <c r="F1024" s="9"/>
      <c r="G1024" s="1" t="str">
        <f>IF(D1024&lt;&gt;"",VLOOKUP(D1024,'AGS-NUTS3'!A:E,3,0),"")</f>
        <v/>
      </c>
    </row>
    <row r="1025" spans="4:7" x14ac:dyDescent="0.25">
      <c r="D1025" s="8"/>
      <c r="E1025" s="8"/>
      <c r="F1025" s="9"/>
      <c r="G1025" s="1" t="str">
        <f>IF(D1025&lt;&gt;"",VLOOKUP(D1025,'AGS-NUTS3'!A:E,3,0),"")</f>
        <v/>
      </c>
    </row>
    <row r="1026" spans="4:7" x14ac:dyDescent="0.25">
      <c r="D1026" s="8"/>
      <c r="E1026" s="8"/>
      <c r="F1026" s="9"/>
      <c r="G1026" s="1" t="str">
        <f>IF(D1026&lt;&gt;"",VLOOKUP(D1026,'AGS-NUTS3'!A:E,3,0),"")</f>
        <v/>
      </c>
    </row>
    <row r="1027" spans="4:7" x14ac:dyDescent="0.25">
      <c r="D1027" s="8"/>
      <c r="E1027" s="8"/>
      <c r="F1027" s="9"/>
      <c r="G1027" s="1" t="str">
        <f>IF(D1027&lt;&gt;"",VLOOKUP(D1027,'AGS-NUTS3'!A:E,3,0),"")</f>
        <v/>
      </c>
    </row>
    <row r="1028" spans="4:7" x14ac:dyDescent="0.25">
      <c r="D1028" s="8"/>
      <c r="E1028" s="8"/>
      <c r="F1028" s="9"/>
      <c r="G1028" s="1" t="str">
        <f>IF(D1028&lt;&gt;"",VLOOKUP(D1028,'AGS-NUTS3'!A:E,3,0),"")</f>
        <v/>
      </c>
    </row>
    <row r="1029" spans="4:7" x14ac:dyDescent="0.25">
      <c r="D1029" s="8"/>
      <c r="E1029" s="8"/>
      <c r="F1029" s="9"/>
      <c r="G1029" s="1" t="str">
        <f>IF(D1029&lt;&gt;"",VLOOKUP(D1029,'AGS-NUTS3'!A:E,3,0),"")</f>
        <v/>
      </c>
    </row>
    <row r="1030" spans="4:7" x14ac:dyDescent="0.25">
      <c r="D1030" s="8"/>
      <c r="E1030" s="8"/>
      <c r="F1030" s="9"/>
      <c r="G1030" s="1" t="str">
        <f>IF(D1030&lt;&gt;"",VLOOKUP(D1030,'AGS-NUTS3'!A:E,3,0),"")</f>
        <v/>
      </c>
    </row>
    <row r="1031" spans="4:7" x14ac:dyDescent="0.25">
      <c r="D1031" s="8"/>
      <c r="E1031" s="8"/>
      <c r="F1031" s="9"/>
      <c r="G1031" s="1" t="str">
        <f>IF(D1031&lt;&gt;"",VLOOKUP(D1031,'AGS-NUTS3'!A:E,3,0),"")</f>
        <v/>
      </c>
    </row>
    <row r="1032" spans="4:7" x14ac:dyDescent="0.25">
      <c r="D1032" s="8"/>
      <c r="E1032" s="8"/>
      <c r="F1032" s="9"/>
      <c r="G1032" s="1" t="str">
        <f>IF(D1032&lt;&gt;"",VLOOKUP(D1032,'AGS-NUTS3'!A:E,3,0),"")</f>
        <v/>
      </c>
    </row>
    <row r="1033" spans="4:7" x14ac:dyDescent="0.25">
      <c r="D1033" s="8"/>
      <c r="E1033" s="8"/>
      <c r="F1033" s="9"/>
      <c r="G1033" s="1" t="str">
        <f>IF(D1033&lt;&gt;"",VLOOKUP(D1033,'AGS-NUTS3'!A:E,3,0),"")</f>
        <v/>
      </c>
    </row>
    <row r="1034" spans="4:7" x14ac:dyDescent="0.25">
      <c r="D1034" s="8"/>
      <c r="E1034" s="8"/>
      <c r="F1034" s="9"/>
      <c r="G1034" s="1" t="str">
        <f>IF(D1034&lt;&gt;"",VLOOKUP(D1034,'AGS-NUTS3'!A:E,3,0),"")</f>
        <v/>
      </c>
    </row>
    <row r="1035" spans="4:7" x14ac:dyDescent="0.25">
      <c r="D1035" s="8"/>
      <c r="E1035" s="8"/>
      <c r="F1035" s="9"/>
      <c r="G1035" s="1" t="str">
        <f>IF(D1035&lt;&gt;"",VLOOKUP(D1035,'AGS-NUTS3'!A:E,3,0),"")</f>
        <v/>
      </c>
    </row>
    <row r="1036" spans="4:7" x14ac:dyDescent="0.25">
      <c r="D1036" s="8"/>
      <c r="E1036" s="8"/>
      <c r="F1036" s="9"/>
      <c r="G1036" s="1" t="str">
        <f>IF(D1036&lt;&gt;"",VLOOKUP(D1036,'AGS-NUTS3'!A:E,3,0),"")</f>
        <v/>
      </c>
    </row>
    <row r="1037" spans="4:7" x14ac:dyDescent="0.25">
      <c r="D1037" s="8"/>
      <c r="E1037" s="8"/>
      <c r="F1037" s="9"/>
      <c r="G1037" s="1" t="str">
        <f>IF(D1037&lt;&gt;"",VLOOKUP(D1037,'AGS-NUTS3'!A:E,3,0),"")</f>
        <v/>
      </c>
    </row>
    <row r="1038" spans="4:7" x14ac:dyDescent="0.25">
      <c r="D1038" s="8"/>
      <c r="E1038" s="8"/>
      <c r="F1038" s="9"/>
      <c r="G1038" s="1" t="str">
        <f>IF(D1038&lt;&gt;"",VLOOKUP(D1038,'AGS-NUTS3'!A:E,3,0),"")</f>
        <v/>
      </c>
    </row>
    <row r="1039" spans="4:7" x14ac:dyDescent="0.25">
      <c r="D1039" s="8"/>
      <c r="E1039" s="8"/>
      <c r="F1039" s="9"/>
      <c r="G1039" s="1" t="str">
        <f>IF(D1039&lt;&gt;"",VLOOKUP(D1039,'AGS-NUTS3'!A:E,3,0),"")</f>
        <v/>
      </c>
    </row>
    <row r="1040" spans="4:7" x14ac:dyDescent="0.25">
      <c r="D1040" s="8"/>
      <c r="E1040" s="8"/>
      <c r="F1040" s="9"/>
      <c r="G1040" s="1" t="str">
        <f>IF(D1040&lt;&gt;"",VLOOKUP(D1040,'AGS-NUTS3'!A:E,3,0),"")</f>
        <v/>
      </c>
    </row>
    <row r="1041" spans="4:7" x14ac:dyDescent="0.25">
      <c r="D1041" s="8"/>
      <c r="E1041" s="8"/>
      <c r="F1041" s="9"/>
      <c r="G1041" s="1" t="str">
        <f>IF(D1041&lt;&gt;"",VLOOKUP(D1041,'AGS-NUTS3'!A:E,3,0),"")</f>
        <v/>
      </c>
    </row>
    <row r="1042" spans="4:7" x14ac:dyDescent="0.25">
      <c r="D1042" s="8"/>
      <c r="E1042" s="8"/>
      <c r="F1042" s="9"/>
      <c r="G1042" s="1" t="str">
        <f>IF(D1042&lt;&gt;"",VLOOKUP(D1042,'AGS-NUTS3'!A:E,3,0),"")</f>
        <v/>
      </c>
    </row>
    <row r="1043" spans="4:7" x14ac:dyDescent="0.25">
      <c r="D1043" s="8"/>
      <c r="E1043" s="8"/>
      <c r="F1043" s="9"/>
      <c r="G1043" s="1" t="str">
        <f>IF(D1043&lt;&gt;"",VLOOKUP(D1043,'AGS-NUTS3'!A:E,3,0),"")</f>
        <v/>
      </c>
    </row>
    <row r="1044" spans="4:7" x14ac:dyDescent="0.25">
      <c r="D1044" s="8"/>
      <c r="E1044" s="8"/>
      <c r="F1044" s="9"/>
      <c r="G1044" s="1" t="str">
        <f>IF(D1044&lt;&gt;"",VLOOKUP(D1044,'AGS-NUTS3'!A:E,3,0),"")</f>
        <v/>
      </c>
    </row>
    <row r="1045" spans="4:7" x14ac:dyDescent="0.25">
      <c r="D1045" s="8"/>
      <c r="E1045" s="8"/>
      <c r="F1045" s="9"/>
      <c r="G1045" s="1" t="str">
        <f>IF(D1045&lt;&gt;"",VLOOKUP(D1045,'AGS-NUTS3'!A:E,3,0),"")</f>
        <v/>
      </c>
    </row>
    <row r="1046" spans="4:7" x14ac:dyDescent="0.25">
      <c r="D1046" s="8"/>
      <c r="E1046" s="8"/>
      <c r="F1046" s="9"/>
      <c r="G1046" s="1" t="str">
        <f>IF(D1046&lt;&gt;"",VLOOKUP(D1046,'AGS-NUTS3'!A:E,3,0),"")</f>
        <v/>
      </c>
    </row>
    <row r="1047" spans="4:7" x14ac:dyDescent="0.25">
      <c r="D1047" s="8"/>
      <c r="E1047" s="8"/>
      <c r="F1047" s="9"/>
      <c r="G1047" s="1" t="str">
        <f>IF(D1047&lt;&gt;"",VLOOKUP(D1047,'AGS-NUTS3'!A:E,3,0),"")</f>
        <v/>
      </c>
    </row>
    <row r="1048" spans="4:7" x14ac:dyDescent="0.25">
      <c r="D1048" s="8"/>
      <c r="E1048" s="8"/>
      <c r="F1048" s="9"/>
      <c r="G1048" s="1" t="str">
        <f>IF(D1048&lt;&gt;"",VLOOKUP(D1048,'AGS-NUTS3'!A:E,3,0),"")</f>
        <v/>
      </c>
    </row>
    <row r="1049" spans="4:7" x14ac:dyDescent="0.25">
      <c r="D1049" s="8"/>
      <c r="E1049" s="8"/>
      <c r="F1049" s="9"/>
      <c r="G1049" s="1" t="str">
        <f>IF(D1049&lt;&gt;"",VLOOKUP(D1049,'AGS-NUTS3'!A:E,3,0),"")</f>
        <v/>
      </c>
    </row>
    <row r="1050" spans="4:7" x14ac:dyDescent="0.25">
      <c r="D1050" s="8"/>
      <c r="E1050" s="8"/>
      <c r="F1050" s="9"/>
      <c r="G1050" s="1" t="str">
        <f>IF(D1050&lt;&gt;"",VLOOKUP(D1050,'AGS-NUTS3'!A:E,3,0),"")</f>
        <v/>
      </c>
    </row>
    <row r="1051" spans="4:7" x14ac:dyDescent="0.25">
      <c r="D1051" s="8"/>
      <c r="E1051" s="8"/>
      <c r="F1051" s="9"/>
      <c r="G1051" s="1" t="str">
        <f>IF(D1051&lt;&gt;"",VLOOKUP(D1051,'AGS-NUTS3'!A:E,3,0),"")</f>
        <v/>
      </c>
    </row>
    <row r="1052" spans="4:7" x14ac:dyDescent="0.25">
      <c r="D1052" s="8"/>
      <c r="E1052" s="8"/>
      <c r="F1052" s="9"/>
      <c r="G1052" s="1" t="str">
        <f>IF(D1052&lt;&gt;"",VLOOKUP(D1052,'AGS-NUTS3'!A:E,3,0),"")</f>
        <v/>
      </c>
    </row>
    <row r="1053" spans="4:7" x14ac:dyDescent="0.25">
      <c r="D1053" s="8"/>
      <c r="E1053" s="8"/>
      <c r="F1053" s="9"/>
      <c r="G1053" s="1" t="str">
        <f>IF(D1053&lt;&gt;"",VLOOKUP(D1053,'AGS-NUTS3'!A:E,3,0),"")</f>
        <v/>
      </c>
    </row>
    <row r="1054" spans="4:7" x14ac:dyDescent="0.25">
      <c r="D1054" s="8"/>
      <c r="E1054" s="8"/>
      <c r="F1054" s="9"/>
      <c r="G1054" s="1" t="str">
        <f>IF(D1054&lt;&gt;"",VLOOKUP(D1054,'AGS-NUTS3'!A:E,3,0),"")</f>
        <v/>
      </c>
    </row>
    <row r="1055" spans="4:7" x14ac:dyDescent="0.25">
      <c r="D1055" s="8"/>
      <c r="E1055" s="8"/>
      <c r="F1055" s="9"/>
      <c r="G1055" s="1" t="str">
        <f>IF(D1055&lt;&gt;"",VLOOKUP(D1055,'AGS-NUTS3'!A:E,3,0),"")</f>
        <v/>
      </c>
    </row>
    <row r="1056" spans="4:7" x14ac:dyDescent="0.25">
      <c r="D1056" s="8"/>
      <c r="E1056" s="8"/>
      <c r="F1056" s="9"/>
      <c r="G1056" s="1" t="str">
        <f>IF(D1056&lt;&gt;"",VLOOKUP(D1056,'AGS-NUTS3'!A:E,3,0),"")</f>
        <v/>
      </c>
    </row>
    <row r="1057" spans="4:7" x14ac:dyDescent="0.25">
      <c r="D1057" s="8"/>
      <c r="E1057" s="8"/>
      <c r="F1057" s="9"/>
      <c r="G1057" s="1" t="str">
        <f>IF(D1057&lt;&gt;"",VLOOKUP(D1057,'AGS-NUTS3'!A:E,3,0),"")</f>
        <v/>
      </c>
    </row>
    <row r="1058" spans="4:7" x14ac:dyDescent="0.25">
      <c r="D1058" s="8"/>
      <c r="E1058" s="8"/>
      <c r="F1058" s="9"/>
      <c r="G1058" s="1" t="str">
        <f>IF(D1058&lt;&gt;"",VLOOKUP(D1058,'AGS-NUTS3'!A:E,3,0),"")</f>
        <v/>
      </c>
    </row>
    <row r="1059" spans="4:7" x14ac:dyDescent="0.25">
      <c r="D1059" s="8"/>
      <c r="E1059" s="8"/>
      <c r="F1059" s="9"/>
      <c r="G1059" s="1" t="str">
        <f>IF(D1059&lt;&gt;"",VLOOKUP(D1059,'AGS-NUTS3'!A:E,3,0),"")</f>
        <v/>
      </c>
    </row>
    <row r="1060" spans="4:7" x14ac:dyDescent="0.25">
      <c r="D1060" s="8"/>
      <c r="E1060" s="8"/>
      <c r="F1060" s="9"/>
      <c r="G1060" s="1" t="str">
        <f>IF(D1060&lt;&gt;"",VLOOKUP(D1060,'AGS-NUTS3'!A:E,3,0),"")</f>
        <v/>
      </c>
    </row>
    <row r="1061" spans="4:7" x14ac:dyDescent="0.25">
      <c r="D1061" s="8"/>
      <c r="E1061" s="8"/>
      <c r="F1061" s="9"/>
      <c r="G1061" s="1" t="str">
        <f>IF(D1061&lt;&gt;"",VLOOKUP(D1061,'AGS-NUTS3'!A:E,3,0),"")</f>
        <v/>
      </c>
    </row>
    <row r="1062" spans="4:7" x14ac:dyDescent="0.25">
      <c r="D1062" s="8"/>
      <c r="E1062" s="8"/>
      <c r="F1062" s="9"/>
      <c r="G1062" s="1" t="str">
        <f>IF(D1062&lt;&gt;"",VLOOKUP(D1062,'AGS-NUTS3'!A:E,3,0),"")</f>
        <v/>
      </c>
    </row>
    <row r="1063" spans="4:7" x14ac:dyDescent="0.25">
      <c r="D1063" s="8"/>
      <c r="E1063" s="8"/>
      <c r="F1063" s="9"/>
      <c r="G1063" s="1" t="str">
        <f>IF(D1063&lt;&gt;"",VLOOKUP(D1063,'AGS-NUTS3'!A:E,3,0),"")</f>
        <v/>
      </c>
    </row>
    <row r="1064" spans="4:7" x14ac:dyDescent="0.25">
      <c r="D1064" s="8"/>
      <c r="E1064" s="8"/>
      <c r="F1064" s="9"/>
      <c r="G1064" s="1" t="str">
        <f>IF(D1064&lt;&gt;"",VLOOKUP(D1064,'AGS-NUTS3'!A:E,3,0),"")</f>
        <v/>
      </c>
    </row>
    <row r="1065" spans="4:7" x14ac:dyDescent="0.25">
      <c r="D1065" s="8"/>
      <c r="E1065" s="8"/>
      <c r="F1065" s="9"/>
      <c r="G1065" s="1" t="str">
        <f>IF(D1065&lt;&gt;"",VLOOKUP(D1065,'AGS-NUTS3'!A:E,3,0),"")</f>
        <v/>
      </c>
    </row>
    <row r="1066" spans="4:7" x14ac:dyDescent="0.25">
      <c r="D1066" s="8"/>
      <c r="E1066" s="8"/>
      <c r="F1066" s="9"/>
      <c r="G1066" s="1" t="str">
        <f>IF(D1066&lt;&gt;"",VLOOKUP(D1066,'AGS-NUTS3'!A:E,3,0),"")</f>
        <v/>
      </c>
    </row>
    <row r="1067" spans="4:7" x14ac:dyDescent="0.25">
      <c r="D1067" s="8"/>
      <c r="E1067" s="8"/>
      <c r="F1067" s="9"/>
      <c r="G1067" s="1" t="str">
        <f>IF(D1067&lt;&gt;"",VLOOKUP(D1067,'AGS-NUTS3'!A:E,3,0),"")</f>
        <v/>
      </c>
    </row>
    <row r="1068" spans="4:7" x14ac:dyDescent="0.25">
      <c r="D1068" s="8"/>
      <c r="E1068" s="8"/>
      <c r="F1068" s="9"/>
      <c r="G1068" s="1" t="str">
        <f>IF(D1068&lt;&gt;"",VLOOKUP(D1068,'AGS-NUTS3'!A:E,3,0),"")</f>
        <v/>
      </c>
    </row>
    <row r="1069" spans="4:7" x14ac:dyDescent="0.25">
      <c r="D1069" s="8"/>
      <c r="E1069" s="8"/>
      <c r="F1069" s="9"/>
      <c r="G1069" s="1" t="str">
        <f>IF(D1069&lt;&gt;"",VLOOKUP(D1069,'AGS-NUTS3'!A:E,3,0),"")</f>
        <v/>
      </c>
    </row>
    <row r="1070" spans="4:7" x14ac:dyDescent="0.25">
      <c r="D1070" s="8"/>
      <c r="E1070" s="8"/>
      <c r="F1070" s="9"/>
      <c r="G1070" s="1" t="str">
        <f>IF(D1070&lt;&gt;"",VLOOKUP(D1070,'AGS-NUTS3'!A:E,3,0),"")</f>
        <v/>
      </c>
    </row>
    <row r="1071" spans="4:7" x14ac:dyDescent="0.25">
      <c r="D1071" s="8"/>
      <c r="E1071" s="8"/>
      <c r="F1071" s="9"/>
      <c r="G1071" s="1" t="str">
        <f>IF(D1071&lt;&gt;"",VLOOKUP(D1071,'AGS-NUTS3'!A:E,3,0),"")</f>
        <v/>
      </c>
    </row>
    <row r="1072" spans="4:7" x14ac:dyDescent="0.25">
      <c r="D1072" s="8"/>
      <c r="E1072" s="8"/>
      <c r="F1072" s="9"/>
      <c r="G1072" s="1" t="str">
        <f>IF(D1072&lt;&gt;"",VLOOKUP(D1072,'AGS-NUTS3'!A:E,3,0),"")</f>
        <v/>
      </c>
    </row>
    <row r="1073" spans="4:7" x14ac:dyDescent="0.25">
      <c r="D1073" s="8"/>
      <c r="E1073" s="8"/>
      <c r="F1073" s="9"/>
      <c r="G1073" s="1" t="str">
        <f>IF(D1073&lt;&gt;"",VLOOKUP(D1073,'AGS-NUTS3'!A:E,3,0),"")</f>
        <v/>
      </c>
    </row>
    <row r="1074" spans="4:7" x14ac:dyDescent="0.25">
      <c r="D1074" s="8"/>
      <c r="E1074" s="8"/>
      <c r="F1074" s="9"/>
      <c r="G1074" s="1" t="str">
        <f>IF(D1074&lt;&gt;"",VLOOKUP(D1074,'AGS-NUTS3'!A:E,3,0),"")</f>
        <v/>
      </c>
    </row>
    <row r="1075" spans="4:7" x14ac:dyDescent="0.25">
      <c r="D1075" s="8"/>
      <c r="E1075" s="8"/>
      <c r="F1075" s="9"/>
      <c r="G1075" s="1" t="str">
        <f>IF(D1075&lt;&gt;"",VLOOKUP(D1075,'AGS-NUTS3'!A:E,3,0),"")</f>
        <v/>
      </c>
    </row>
    <row r="1076" spans="4:7" x14ac:dyDescent="0.25">
      <c r="D1076" s="8"/>
      <c r="E1076" s="8"/>
      <c r="F1076" s="9"/>
      <c r="G1076" s="1" t="str">
        <f>IF(D1076&lt;&gt;"",VLOOKUP(D1076,'AGS-NUTS3'!A:E,3,0),"")</f>
        <v/>
      </c>
    </row>
    <row r="1077" spans="4:7" x14ac:dyDescent="0.25">
      <c r="D1077" s="8"/>
      <c r="E1077" s="8"/>
      <c r="F1077" s="9"/>
      <c r="G1077" s="1" t="str">
        <f>IF(D1077&lt;&gt;"",VLOOKUP(D1077,'AGS-NUTS3'!A:E,3,0),"")</f>
        <v/>
      </c>
    </row>
    <row r="1078" spans="4:7" x14ac:dyDescent="0.25">
      <c r="D1078" s="8"/>
      <c r="E1078" s="8"/>
      <c r="F1078" s="9"/>
      <c r="G1078" s="1" t="str">
        <f>IF(D1078&lt;&gt;"",VLOOKUP(D1078,'AGS-NUTS3'!A:E,3,0),"")</f>
        <v/>
      </c>
    </row>
    <row r="1079" spans="4:7" x14ac:dyDescent="0.25">
      <c r="D1079" s="8"/>
      <c r="E1079" s="8"/>
      <c r="F1079" s="9"/>
      <c r="G1079" s="1" t="str">
        <f>IF(D1079&lt;&gt;"",VLOOKUP(D1079,'AGS-NUTS3'!A:E,3,0),"")</f>
        <v/>
      </c>
    </row>
    <row r="1080" spans="4:7" x14ac:dyDescent="0.25">
      <c r="D1080" s="8"/>
      <c r="E1080" s="8"/>
      <c r="F1080" s="9"/>
      <c r="G1080" s="1" t="str">
        <f>IF(D1080&lt;&gt;"",VLOOKUP(D1080,'AGS-NUTS3'!A:E,3,0),"")</f>
        <v/>
      </c>
    </row>
    <row r="1081" spans="4:7" x14ac:dyDescent="0.25">
      <c r="D1081" s="8"/>
      <c r="E1081" s="8"/>
      <c r="F1081" s="9"/>
      <c r="G1081" s="1" t="str">
        <f>IF(D1081&lt;&gt;"",VLOOKUP(D1081,'AGS-NUTS3'!A:E,3,0),"")</f>
        <v/>
      </c>
    </row>
    <row r="1082" spans="4:7" x14ac:dyDescent="0.25">
      <c r="D1082" s="8"/>
      <c r="E1082" s="8"/>
      <c r="F1082" s="9"/>
      <c r="G1082" s="1" t="str">
        <f>IF(D1082&lt;&gt;"",VLOOKUP(D1082,'AGS-NUTS3'!A:E,3,0),"")</f>
        <v/>
      </c>
    </row>
    <row r="1083" spans="4:7" x14ac:dyDescent="0.25">
      <c r="D1083" s="8"/>
      <c r="E1083" s="8"/>
      <c r="F1083" s="9"/>
      <c r="G1083" s="1" t="str">
        <f>IF(D1083&lt;&gt;"",VLOOKUP(D1083,'AGS-NUTS3'!A:E,3,0),"")</f>
        <v/>
      </c>
    </row>
    <row r="1084" spans="4:7" x14ac:dyDescent="0.25">
      <c r="D1084" s="8"/>
      <c r="E1084" s="8"/>
      <c r="F1084" s="9"/>
      <c r="G1084" s="1" t="str">
        <f>IF(D1084&lt;&gt;"",VLOOKUP(D1084,'AGS-NUTS3'!A:E,3,0),"")</f>
        <v/>
      </c>
    </row>
    <row r="1085" spans="4:7" x14ac:dyDescent="0.25">
      <c r="D1085" s="8"/>
      <c r="E1085" s="8"/>
      <c r="F1085" s="9"/>
      <c r="G1085" s="1" t="str">
        <f>IF(D1085&lt;&gt;"",VLOOKUP(D1085,'AGS-NUTS3'!A:E,3,0),"")</f>
        <v/>
      </c>
    </row>
    <row r="1086" spans="4:7" x14ac:dyDescent="0.25">
      <c r="D1086" s="8"/>
      <c r="E1086" s="8"/>
      <c r="F1086" s="9"/>
      <c r="G1086" s="1" t="str">
        <f>IF(D1086&lt;&gt;"",VLOOKUP(D1086,'AGS-NUTS3'!A:E,3,0),"")</f>
        <v/>
      </c>
    </row>
    <row r="1087" spans="4:7" x14ac:dyDescent="0.25">
      <c r="D1087" s="8"/>
      <c r="E1087" s="8"/>
      <c r="F1087" s="9"/>
      <c r="G1087" s="1" t="str">
        <f>IF(D1087&lt;&gt;"",VLOOKUP(D1087,'AGS-NUTS3'!A:E,3,0),"")</f>
        <v/>
      </c>
    </row>
    <row r="1088" spans="4:7" x14ac:dyDescent="0.25">
      <c r="D1088" s="8"/>
      <c r="E1088" s="8"/>
      <c r="F1088" s="9"/>
      <c r="G1088" s="1" t="str">
        <f>IF(D1088&lt;&gt;"",VLOOKUP(D1088,'AGS-NUTS3'!A:E,3,0),"")</f>
        <v/>
      </c>
    </row>
    <row r="1089" spans="4:7" x14ac:dyDescent="0.25">
      <c r="D1089" s="8"/>
      <c r="E1089" s="8"/>
      <c r="F1089" s="9"/>
      <c r="G1089" s="1" t="str">
        <f>IF(D1089&lt;&gt;"",VLOOKUP(D1089,'AGS-NUTS3'!A:E,3,0),"")</f>
        <v/>
      </c>
    </row>
    <row r="1090" spans="4:7" x14ac:dyDescent="0.25">
      <c r="D1090" s="8"/>
      <c r="E1090" s="8"/>
      <c r="F1090" s="9"/>
      <c r="G1090" s="1" t="str">
        <f>IF(D1090&lt;&gt;"",VLOOKUP(D1090,'AGS-NUTS3'!A:E,3,0),"")</f>
        <v/>
      </c>
    </row>
    <row r="1091" spans="4:7" x14ac:dyDescent="0.25">
      <c r="D1091" s="8"/>
      <c r="E1091" s="8"/>
      <c r="F1091" s="9"/>
      <c r="G1091" s="1" t="str">
        <f>IF(D1091&lt;&gt;"",VLOOKUP(D1091,'AGS-NUTS3'!A:E,3,0),"")</f>
        <v/>
      </c>
    </row>
    <row r="1092" spans="4:7" x14ac:dyDescent="0.25">
      <c r="D1092" s="8"/>
      <c r="E1092" s="8"/>
      <c r="F1092" s="9"/>
      <c r="G1092" s="1" t="str">
        <f>IF(D1092&lt;&gt;"",VLOOKUP(D1092,'AGS-NUTS3'!A:E,3,0),"")</f>
        <v/>
      </c>
    </row>
    <row r="1093" spans="4:7" x14ac:dyDescent="0.25">
      <c r="D1093" s="8"/>
      <c r="E1093" s="8"/>
      <c r="F1093" s="9"/>
      <c r="G1093" s="1" t="str">
        <f>IF(D1093&lt;&gt;"",VLOOKUP(D1093,'AGS-NUTS3'!A:E,3,0),"")</f>
        <v/>
      </c>
    </row>
    <row r="1094" spans="4:7" x14ac:dyDescent="0.25">
      <c r="D1094" s="8"/>
      <c r="E1094" s="8"/>
      <c r="F1094" s="9"/>
      <c r="G1094" s="1" t="str">
        <f>IF(D1094&lt;&gt;"",VLOOKUP(D1094,'AGS-NUTS3'!A:E,3,0),"")</f>
        <v/>
      </c>
    </row>
    <row r="1095" spans="4:7" x14ac:dyDescent="0.25">
      <c r="D1095" s="8"/>
      <c r="E1095" s="8"/>
      <c r="F1095" s="9"/>
      <c r="G1095" s="1" t="str">
        <f>IF(D1095&lt;&gt;"",VLOOKUP(D1095,'AGS-NUTS3'!A:E,3,0),"")</f>
        <v/>
      </c>
    </row>
    <row r="1096" spans="4:7" x14ac:dyDescent="0.25">
      <c r="D1096" s="8"/>
      <c r="E1096" s="8"/>
      <c r="F1096" s="9"/>
      <c r="G1096" s="1" t="str">
        <f>IF(D1096&lt;&gt;"",VLOOKUP(D1096,'AGS-NUTS3'!A:E,3,0),"")</f>
        <v/>
      </c>
    </row>
    <row r="1097" spans="4:7" x14ac:dyDescent="0.25">
      <c r="D1097" s="8"/>
      <c r="E1097" s="8"/>
      <c r="F1097" s="9"/>
      <c r="G1097" s="1" t="str">
        <f>IF(D1097&lt;&gt;"",VLOOKUP(D1097,'AGS-NUTS3'!A:E,3,0),"")</f>
        <v/>
      </c>
    </row>
    <row r="1098" spans="4:7" x14ac:dyDescent="0.25">
      <c r="D1098" s="8"/>
      <c r="E1098" s="8"/>
      <c r="F1098" s="9"/>
      <c r="G1098" s="1" t="str">
        <f>IF(D1098&lt;&gt;"",VLOOKUP(D1098,'AGS-NUTS3'!A:E,3,0),"")</f>
        <v/>
      </c>
    </row>
    <row r="1099" spans="4:7" x14ac:dyDescent="0.25">
      <c r="D1099" s="8"/>
      <c r="E1099" s="8"/>
      <c r="F1099" s="9"/>
      <c r="G1099" s="1" t="str">
        <f>IF(D1099&lt;&gt;"",VLOOKUP(D1099,'AGS-NUTS3'!A:E,3,0),"")</f>
        <v/>
      </c>
    </row>
    <row r="1100" spans="4:7" x14ac:dyDescent="0.25">
      <c r="D1100" s="8"/>
      <c r="E1100" s="8"/>
      <c r="F1100" s="9"/>
      <c r="G1100" s="1" t="str">
        <f>IF(D1100&lt;&gt;"",VLOOKUP(D1100,'AGS-NUTS3'!A:E,3,0),"")</f>
        <v/>
      </c>
    </row>
    <row r="1101" spans="4:7" x14ac:dyDescent="0.25">
      <c r="D1101" s="8"/>
      <c r="E1101" s="8"/>
      <c r="F1101" s="9"/>
      <c r="G1101" s="1" t="str">
        <f>IF(D1101&lt;&gt;"",VLOOKUP(D1101,'AGS-NUTS3'!A:E,3,0),"")</f>
        <v/>
      </c>
    </row>
    <row r="1102" spans="4:7" x14ac:dyDescent="0.25">
      <c r="D1102" s="8"/>
      <c r="E1102" s="8"/>
      <c r="F1102" s="9"/>
      <c r="G1102" s="1" t="str">
        <f>IF(D1102&lt;&gt;"",VLOOKUP(D1102,'AGS-NUTS3'!A:E,3,0),"")</f>
        <v/>
      </c>
    </row>
    <row r="1103" spans="4:7" x14ac:dyDescent="0.25">
      <c r="D1103" s="8"/>
      <c r="E1103" s="8"/>
      <c r="F1103" s="9"/>
      <c r="G1103" s="1" t="str">
        <f>IF(D1103&lt;&gt;"",VLOOKUP(D1103,'AGS-NUTS3'!A:E,3,0),"")</f>
        <v/>
      </c>
    </row>
    <row r="1104" spans="4:7" x14ac:dyDescent="0.25">
      <c r="D1104" s="8"/>
      <c r="E1104" s="8"/>
      <c r="F1104" s="9"/>
      <c r="G1104" s="1" t="str">
        <f>IF(D1104&lt;&gt;"",VLOOKUP(D1104,'AGS-NUTS3'!A:E,3,0),"")</f>
        <v/>
      </c>
    </row>
    <row r="1105" spans="4:7" x14ac:dyDescent="0.25">
      <c r="D1105" s="8"/>
      <c r="E1105" s="8"/>
      <c r="F1105" s="9"/>
      <c r="G1105" s="1" t="str">
        <f>IF(D1105&lt;&gt;"",VLOOKUP(D1105,'AGS-NUTS3'!A:E,3,0),"")</f>
        <v/>
      </c>
    </row>
    <row r="1106" spans="4:7" x14ac:dyDescent="0.25">
      <c r="D1106" s="8"/>
      <c r="E1106" s="8"/>
      <c r="F1106" s="9"/>
      <c r="G1106" s="1" t="str">
        <f>IF(D1106&lt;&gt;"",VLOOKUP(D1106,'AGS-NUTS3'!A:E,3,0),"")</f>
        <v/>
      </c>
    </row>
    <row r="1107" spans="4:7" x14ac:dyDescent="0.25">
      <c r="D1107" s="8"/>
      <c r="E1107" s="8"/>
      <c r="F1107" s="9"/>
      <c r="G1107" s="1" t="str">
        <f>IF(D1107&lt;&gt;"",VLOOKUP(D1107,'AGS-NUTS3'!A:E,3,0),"")</f>
        <v/>
      </c>
    </row>
    <row r="1108" spans="4:7" x14ac:dyDescent="0.25">
      <c r="D1108" s="8"/>
      <c r="E1108" s="8"/>
      <c r="F1108" s="9"/>
      <c r="G1108" s="1" t="str">
        <f>IF(D1108&lt;&gt;"",VLOOKUP(D1108,'AGS-NUTS3'!A:E,3,0),"")</f>
        <v/>
      </c>
    </row>
    <row r="1109" spans="4:7" x14ac:dyDescent="0.25">
      <c r="D1109" s="8"/>
      <c r="E1109" s="8"/>
      <c r="F1109" s="9"/>
      <c r="G1109" s="1" t="str">
        <f>IF(D1109&lt;&gt;"",VLOOKUP(D1109,'AGS-NUTS3'!A:E,3,0),"")</f>
        <v/>
      </c>
    </row>
    <row r="1110" spans="4:7" x14ac:dyDescent="0.25">
      <c r="D1110" s="8"/>
      <c r="E1110" s="8"/>
      <c r="F1110" s="9"/>
      <c r="G1110" s="1" t="str">
        <f>IF(D1110&lt;&gt;"",VLOOKUP(D1110,'AGS-NUTS3'!A:E,3,0),"")</f>
        <v/>
      </c>
    </row>
    <row r="1111" spans="4:7" x14ac:dyDescent="0.25">
      <c r="D1111" s="8"/>
      <c r="E1111" s="8"/>
      <c r="F1111" s="9"/>
      <c r="G1111" s="1" t="str">
        <f>IF(D1111&lt;&gt;"",VLOOKUP(D1111,'AGS-NUTS3'!A:E,3,0),"")</f>
        <v/>
      </c>
    </row>
    <row r="1112" spans="4:7" x14ac:dyDescent="0.25">
      <c r="D1112" s="8"/>
      <c r="E1112" s="8"/>
      <c r="F1112" s="9"/>
      <c r="G1112" s="1" t="str">
        <f>IF(D1112&lt;&gt;"",VLOOKUP(D1112,'AGS-NUTS3'!A:E,3,0),"")</f>
        <v/>
      </c>
    </row>
    <row r="1113" spans="4:7" x14ac:dyDescent="0.25">
      <c r="D1113" s="8"/>
      <c r="E1113" s="8"/>
      <c r="F1113" s="9"/>
      <c r="G1113" s="1" t="str">
        <f>IF(D1113&lt;&gt;"",VLOOKUP(D1113,'AGS-NUTS3'!A:E,3,0),"")</f>
        <v/>
      </c>
    </row>
    <row r="1114" spans="4:7" x14ac:dyDescent="0.25">
      <c r="D1114" s="8"/>
      <c r="E1114" s="8"/>
      <c r="F1114" s="9"/>
      <c r="G1114" s="1" t="str">
        <f>IF(D1114&lt;&gt;"",VLOOKUP(D1114,'AGS-NUTS3'!A:E,3,0),"")</f>
        <v/>
      </c>
    </row>
    <row r="1115" spans="4:7" x14ac:dyDescent="0.25">
      <c r="D1115" s="8"/>
      <c r="E1115" s="8"/>
      <c r="F1115" s="9"/>
      <c r="G1115" s="1" t="str">
        <f>IF(D1115&lt;&gt;"",VLOOKUP(D1115,'AGS-NUTS3'!A:E,3,0),"")</f>
        <v/>
      </c>
    </row>
    <row r="1116" spans="4:7" x14ac:dyDescent="0.25">
      <c r="D1116" s="8"/>
      <c r="E1116" s="8"/>
      <c r="F1116" s="9"/>
      <c r="G1116" s="1" t="str">
        <f>IF(D1116&lt;&gt;"",VLOOKUP(D1116,'AGS-NUTS3'!A:E,3,0),"")</f>
        <v/>
      </c>
    </row>
    <row r="1117" spans="4:7" x14ac:dyDescent="0.25">
      <c r="D1117" s="8"/>
      <c r="E1117" s="8"/>
      <c r="F1117" s="9"/>
      <c r="G1117" s="1" t="str">
        <f>IF(D1117&lt;&gt;"",VLOOKUP(D1117,'AGS-NUTS3'!A:E,3,0),"")</f>
        <v/>
      </c>
    </row>
    <row r="1118" spans="4:7" x14ac:dyDescent="0.25">
      <c r="D1118" s="8"/>
      <c r="E1118" s="8"/>
      <c r="F1118" s="9"/>
      <c r="G1118" s="1" t="str">
        <f>IF(D1118&lt;&gt;"",VLOOKUP(D1118,'AGS-NUTS3'!A:E,3,0),"")</f>
        <v/>
      </c>
    </row>
    <row r="1119" spans="4:7" x14ac:dyDescent="0.25">
      <c r="D1119" s="8"/>
      <c r="E1119" s="8"/>
      <c r="F1119" s="9"/>
      <c r="G1119" s="1" t="str">
        <f>IF(D1119&lt;&gt;"",VLOOKUP(D1119,'AGS-NUTS3'!A:E,3,0),"")</f>
        <v/>
      </c>
    </row>
    <row r="1120" spans="4:7" x14ac:dyDescent="0.25">
      <c r="D1120" s="8"/>
      <c r="E1120" s="8"/>
      <c r="F1120" s="9"/>
      <c r="G1120" s="1" t="str">
        <f>IF(D1120&lt;&gt;"",VLOOKUP(D1120,'AGS-NUTS3'!A:E,3,0),"")</f>
        <v/>
      </c>
    </row>
    <row r="1121" spans="4:7" x14ac:dyDescent="0.25">
      <c r="D1121" s="8"/>
      <c r="E1121" s="8"/>
      <c r="F1121" s="9"/>
      <c r="G1121" s="1" t="str">
        <f>IF(D1121&lt;&gt;"",VLOOKUP(D1121,'AGS-NUTS3'!A:E,3,0),"")</f>
        <v/>
      </c>
    </row>
    <row r="1122" spans="4:7" x14ac:dyDescent="0.25">
      <c r="D1122" s="8"/>
      <c r="E1122" s="8"/>
      <c r="F1122" s="9"/>
      <c r="G1122" s="1" t="str">
        <f>IF(D1122&lt;&gt;"",VLOOKUP(D1122,'AGS-NUTS3'!A:E,3,0),"")</f>
        <v/>
      </c>
    </row>
    <row r="1123" spans="4:7" x14ac:dyDescent="0.25">
      <c r="D1123" s="8"/>
      <c r="E1123" s="8"/>
      <c r="F1123" s="9"/>
      <c r="G1123" s="1" t="str">
        <f>IF(D1123&lt;&gt;"",VLOOKUP(D1123,'AGS-NUTS3'!A:E,3,0),"")</f>
        <v/>
      </c>
    </row>
    <row r="1124" spans="4:7" x14ac:dyDescent="0.25">
      <c r="D1124" s="8"/>
      <c r="E1124" s="8"/>
      <c r="F1124" s="9"/>
      <c r="G1124" s="1" t="str">
        <f>IF(D1124&lt;&gt;"",VLOOKUP(D1124,'AGS-NUTS3'!A:E,3,0),"")</f>
        <v/>
      </c>
    </row>
    <row r="1125" spans="4:7" x14ac:dyDescent="0.25">
      <c r="D1125" s="8"/>
      <c r="E1125" s="8"/>
      <c r="F1125" s="9"/>
      <c r="G1125" s="1" t="str">
        <f>IF(D1125&lt;&gt;"",VLOOKUP(D1125,'AGS-NUTS3'!A:E,3,0),"")</f>
        <v/>
      </c>
    </row>
    <row r="1126" spans="4:7" x14ac:dyDescent="0.25">
      <c r="D1126" s="8"/>
      <c r="E1126" s="8"/>
      <c r="F1126" s="9"/>
      <c r="G1126" s="1" t="str">
        <f>IF(D1126&lt;&gt;"",VLOOKUP(D1126,'AGS-NUTS3'!A:E,3,0),"")</f>
        <v/>
      </c>
    </row>
    <row r="1127" spans="4:7" x14ac:dyDescent="0.25">
      <c r="D1127" s="8"/>
      <c r="E1127" s="8"/>
      <c r="F1127" s="9"/>
      <c r="G1127" s="1" t="str">
        <f>IF(D1127&lt;&gt;"",VLOOKUP(D1127,'AGS-NUTS3'!A:E,3,0),"")</f>
        <v/>
      </c>
    </row>
    <row r="1128" spans="4:7" x14ac:dyDescent="0.25">
      <c r="D1128" s="8"/>
      <c r="E1128" s="8"/>
      <c r="F1128" s="9"/>
      <c r="G1128" s="1" t="str">
        <f>IF(D1128&lt;&gt;"",VLOOKUP(D1128,'AGS-NUTS3'!A:E,3,0),"")</f>
        <v/>
      </c>
    </row>
    <row r="1129" spans="4:7" x14ac:dyDescent="0.25">
      <c r="D1129" s="8"/>
      <c r="E1129" s="8"/>
      <c r="F1129" s="9"/>
      <c r="G1129" s="1" t="str">
        <f>IF(D1129&lt;&gt;"",VLOOKUP(D1129,'AGS-NUTS3'!A:E,3,0),"")</f>
        <v/>
      </c>
    </row>
    <row r="1130" spans="4:7" x14ac:dyDescent="0.25">
      <c r="D1130" s="8"/>
      <c r="E1130" s="8"/>
      <c r="F1130" s="9"/>
      <c r="G1130" s="1" t="str">
        <f>IF(D1130&lt;&gt;"",VLOOKUP(D1130,'AGS-NUTS3'!A:E,3,0),"")</f>
        <v/>
      </c>
    </row>
    <row r="1131" spans="4:7" x14ac:dyDescent="0.25">
      <c r="D1131" s="8"/>
      <c r="E1131" s="8"/>
      <c r="F1131" s="9"/>
      <c r="G1131" s="1" t="str">
        <f>IF(D1131&lt;&gt;"",VLOOKUP(D1131,'AGS-NUTS3'!A:E,3,0),"")</f>
        <v/>
      </c>
    </row>
    <row r="1132" spans="4:7" x14ac:dyDescent="0.25">
      <c r="D1132" s="8"/>
      <c r="E1132" s="8"/>
      <c r="F1132" s="9"/>
      <c r="G1132" s="1" t="str">
        <f>IF(D1132&lt;&gt;"",VLOOKUP(D1132,'AGS-NUTS3'!A:E,3,0),"")</f>
        <v/>
      </c>
    </row>
    <row r="1133" spans="4:7" x14ac:dyDescent="0.25">
      <c r="D1133" s="8"/>
      <c r="E1133" s="8"/>
      <c r="F1133" s="9"/>
      <c r="G1133" s="1" t="str">
        <f>IF(D1133&lt;&gt;"",VLOOKUP(D1133,'AGS-NUTS3'!A:E,3,0),"")</f>
        <v/>
      </c>
    </row>
    <row r="1134" spans="4:7" x14ac:dyDescent="0.25">
      <c r="D1134" s="8"/>
      <c r="E1134" s="8"/>
      <c r="F1134" s="9"/>
      <c r="G1134" s="1" t="str">
        <f>IF(D1134&lt;&gt;"",VLOOKUP(D1134,'AGS-NUTS3'!A:E,3,0),"")</f>
        <v/>
      </c>
    </row>
    <row r="1135" spans="4:7" x14ac:dyDescent="0.25">
      <c r="D1135" s="8"/>
      <c r="E1135" s="8"/>
      <c r="F1135" s="9"/>
      <c r="G1135" s="1" t="str">
        <f>IF(D1135&lt;&gt;"",VLOOKUP(D1135,'AGS-NUTS3'!A:E,3,0),"")</f>
        <v/>
      </c>
    </row>
    <row r="1136" spans="4:7" x14ac:dyDescent="0.25">
      <c r="D1136" s="8"/>
      <c r="E1136" s="8"/>
      <c r="F1136" s="9"/>
      <c r="G1136" s="1" t="str">
        <f>IF(D1136&lt;&gt;"",VLOOKUP(D1136,'AGS-NUTS3'!A:E,3,0),"")</f>
        <v/>
      </c>
    </row>
    <row r="1137" spans="4:7" x14ac:dyDescent="0.25">
      <c r="D1137" s="8"/>
      <c r="E1137" s="8"/>
      <c r="F1137" s="9"/>
      <c r="G1137" s="1" t="str">
        <f>IF(D1137&lt;&gt;"",VLOOKUP(D1137,'AGS-NUTS3'!A:E,3,0),"")</f>
        <v/>
      </c>
    </row>
    <row r="1138" spans="4:7" x14ac:dyDescent="0.25">
      <c r="D1138" s="8"/>
      <c r="E1138" s="8"/>
      <c r="F1138" s="9"/>
      <c r="G1138" s="1" t="str">
        <f>IF(D1138&lt;&gt;"",VLOOKUP(D1138,'AGS-NUTS3'!A:E,3,0),"")</f>
        <v/>
      </c>
    </row>
    <row r="1139" spans="4:7" x14ac:dyDescent="0.25">
      <c r="D1139" s="8"/>
      <c r="E1139" s="8"/>
      <c r="F1139" s="9"/>
      <c r="G1139" s="1" t="str">
        <f>IF(D1139&lt;&gt;"",VLOOKUP(D1139,'AGS-NUTS3'!A:E,3,0),"")</f>
        <v/>
      </c>
    </row>
    <row r="1140" spans="4:7" x14ac:dyDescent="0.25">
      <c r="D1140" s="8"/>
      <c r="E1140" s="8"/>
      <c r="F1140" s="9"/>
      <c r="G1140" s="1" t="str">
        <f>IF(D1140&lt;&gt;"",VLOOKUP(D1140,'AGS-NUTS3'!A:E,3,0),"")</f>
        <v/>
      </c>
    </row>
    <row r="1141" spans="4:7" x14ac:dyDescent="0.25">
      <c r="D1141" s="8"/>
      <c r="E1141" s="8"/>
      <c r="F1141" s="9"/>
      <c r="G1141" s="1" t="str">
        <f>IF(D1141&lt;&gt;"",VLOOKUP(D1141,'AGS-NUTS3'!A:E,3,0),"")</f>
        <v/>
      </c>
    </row>
    <row r="1142" spans="4:7" x14ac:dyDescent="0.25">
      <c r="D1142" s="8"/>
      <c r="E1142" s="8"/>
      <c r="F1142" s="9"/>
      <c r="G1142" s="1" t="str">
        <f>IF(D1142&lt;&gt;"",VLOOKUP(D1142,'AGS-NUTS3'!A:E,3,0),"")</f>
        <v/>
      </c>
    </row>
    <row r="1143" spans="4:7" x14ac:dyDescent="0.25">
      <c r="D1143" s="8"/>
      <c r="E1143" s="8"/>
      <c r="F1143" s="9"/>
      <c r="G1143" s="1" t="str">
        <f>IF(D1143&lt;&gt;"",VLOOKUP(D1143,'AGS-NUTS3'!A:E,3,0),"")</f>
        <v/>
      </c>
    </row>
    <row r="1144" spans="4:7" x14ac:dyDescent="0.25">
      <c r="D1144" s="8"/>
      <c r="E1144" s="8"/>
      <c r="F1144" s="9"/>
      <c r="G1144" s="1" t="str">
        <f>IF(D1144&lt;&gt;"",VLOOKUP(D1144,'AGS-NUTS3'!A:E,3,0),"")</f>
        <v/>
      </c>
    </row>
    <row r="1145" spans="4:7" x14ac:dyDescent="0.25">
      <c r="D1145" s="8"/>
      <c r="E1145" s="8"/>
      <c r="F1145" s="9"/>
      <c r="G1145" s="1" t="str">
        <f>IF(D1145&lt;&gt;"",VLOOKUP(D1145,'AGS-NUTS3'!A:E,3,0),"")</f>
        <v/>
      </c>
    </row>
    <row r="1146" spans="4:7" x14ac:dyDescent="0.25">
      <c r="D1146" s="8"/>
      <c r="E1146" s="8"/>
      <c r="F1146" s="9"/>
      <c r="G1146" s="1" t="str">
        <f>IF(D1146&lt;&gt;"",VLOOKUP(D1146,'AGS-NUTS3'!A:E,3,0),"")</f>
        <v/>
      </c>
    </row>
    <row r="1147" spans="4:7" x14ac:dyDescent="0.25">
      <c r="D1147" s="8"/>
      <c r="E1147" s="8"/>
      <c r="F1147" s="9"/>
      <c r="G1147" s="1" t="str">
        <f>IF(D1147&lt;&gt;"",VLOOKUP(D1147,'AGS-NUTS3'!A:E,3,0),"")</f>
        <v/>
      </c>
    </row>
    <row r="1148" spans="4:7" x14ac:dyDescent="0.25">
      <c r="D1148" s="8"/>
      <c r="E1148" s="8"/>
      <c r="F1148" s="9"/>
      <c r="G1148" s="1" t="str">
        <f>IF(D1148&lt;&gt;"",VLOOKUP(D1148,'AGS-NUTS3'!A:E,3,0),"")</f>
        <v/>
      </c>
    </row>
    <row r="1149" spans="4:7" x14ac:dyDescent="0.25">
      <c r="D1149" s="8"/>
      <c r="E1149" s="8"/>
      <c r="F1149" s="9"/>
      <c r="G1149" s="1" t="str">
        <f>IF(D1149&lt;&gt;"",VLOOKUP(D1149,'AGS-NUTS3'!A:E,3,0),"")</f>
        <v/>
      </c>
    </row>
    <row r="1150" spans="4:7" x14ac:dyDescent="0.25">
      <c r="D1150" s="8"/>
      <c r="E1150" s="8"/>
      <c r="F1150" s="9"/>
      <c r="G1150" s="1" t="str">
        <f>IF(D1150&lt;&gt;"",VLOOKUP(D1150,'AGS-NUTS3'!A:E,3,0),"")</f>
        <v/>
      </c>
    </row>
    <row r="1151" spans="4:7" x14ac:dyDescent="0.25">
      <c r="D1151" s="8"/>
      <c r="E1151" s="8"/>
      <c r="F1151" s="9"/>
      <c r="G1151" s="1" t="str">
        <f>IF(D1151&lt;&gt;"",VLOOKUP(D1151,'AGS-NUTS3'!A:E,3,0),"")</f>
        <v/>
      </c>
    </row>
    <row r="1152" spans="4:7" x14ac:dyDescent="0.25">
      <c r="D1152" s="8"/>
      <c r="E1152" s="8"/>
      <c r="F1152" s="9"/>
      <c r="G1152" s="1" t="str">
        <f>IF(D1152&lt;&gt;"",VLOOKUP(D1152,'AGS-NUTS3'!A:E,3,0),"")</f>
        <v/>
      </c>
    </row>
    <row r="1153" spans="4:7" x14ac:dyDescent="0.25">
      <c r="D1153" s="8"/>
      <c r="E1153" s="8"/>
      <c r="F1153" s="9"/>
      <c r="G1153" s="1" t="str">
        <f>IF(D1153&lt;&gt;"",VLOOKUP(D1153,'AGS-NUTS3'!A:E,3,0),"")</f>
        <v/>
      </c>
    </row>
    <row r="1154" spans="4:7" x14ac:dyDescent="0.25">
      <c r="D1154" s="8"/>
      <c r="E1154" s="8"/>
      <c r="F1154" s="9"/>
      <c r="G1154" s="1" t="str">
        <f>IF(D1154&lt;&gt;"",VLOOKUP(D1154,'AGS-NUTS3'!A:E,3,0),"")</f>
        <v/>
      </c>
    </row>
    <row r="1155" spans="4:7" x14ac:dyDescent="0.25">
      <c r="D1155" s="8"/>
      <c r="E1155" s="8"/>
      <c r="F1155" s="9"/>
      <c r="G1155" s="1" t="str">
        <f>IF(D1155&lt;&gt;"",VLOOKUP(D1155,'AGS-NUTS3'!A:E,3,0),"")</f>
        <v/>
      </c>
    </row>
    <row r="1156" spans="4:7" x14ac:dyDescent="0.25">
      <c r="D1156" s="8"/>
      <c r="E1156" s="8"/>
      <c r="F1156" s="9"/>
      <c r="G1156" s="1" t="str">
        <f>IF(D1156&lt;&gt;"",VLOOKUP(D1156,'AGS-NUTS3'!A:E,3,0),"")</f>
        <v/>
      </c>
    </row>
    <row r="1157" spans="4:7" x14ac:dyDescent="0.25">
      <c r="D1157" s="8"/>
      <c r="E1157" s="8"/>
      <c r="F1157" s="9"/>
      <c r="G1157" s="1" t="str">
        <f>IF(D1157&lt;&gt;"",VLOOKUP(D1157,'AGS-NUTS3'!A:E,3,0),"")</f>
        <v/>
      </c>
    </row>
    <row r="1158" spans="4:7" x14ac:dyDescent="0.25">
      <c r="D1158" s="8"/>
      <c r="E1158" s="8"/>
      <c r="F1158" s="9"/>
      <c r="G1158" s="1" t="str">
        <f>IF(D1158&lt;&gt;"",VLOOKUP(D1158,'AGS-NUTS3'!A:E,3,0),"")</f>
        <v/>
      </c>
    </row>
    <row r="1159" spans="4:7" x14ac:dyDescent="0.25">
      <c r="D1159" s="8"/>
      <c r="E1159" s="8"/>
      <c r="F1159" s="9"/>
      <c r="G1159" s="1" t="str">
        <f>IF(D1159&lt;&gt;"",VLOOKUP(D1159,'AGS-NUTS3'!A:E,3,0),"")</f>
        <v/>
      </c>
    </row>
    <row r="1160" spans="4:7" x14ac:dyDescent="0.25">
      <c r="D1160" s="8"/>
      <c r="E1160" s="8"/>
      <c r="F1160" s="9"/>
      <c r="G1160" s="1" t="str">
        <f>IF(D1160&lt;&gt;"",VLOOKUP(D1160,'AGS-NUTS3'!A:E,3,0),"")</f>
        <v/>
      </c>
    </row>
    <row r="1161" spans="4:7" x14ac:dyDescent="0.25">
      <c r="D1161" s="8"/>
      <c r="E1161" s="8"/>
      <c r="F1161" s="9"/>
      <c r="G1161" s="1" t="str">
        <f>IF(D1161&lt;&gt;"",VLOOKUP(D1161,'AGS-NUTS3'!A:E,3,0),"")</f>
        <v/>
      </c>
    </row>
    <row r="1162" spans="4:7" x14ac:dyDescent="0.25">
      <c r="D1162" s="8"/>
      <c r="E1162" s="8"/>
      <c r="F1162" s="9"/>
      <c r="G1162" s="1" t="str">
        <f>IF(D1162&lt;&gt;"",VLOOKUP(D1162,'AGS-NUTS3'!A:E,3,0),"")</f>
        <v/>
      </c>
    </row>
    <row r="1163" spans="4:7" x14ac:dyDescent="0.25">
      <c r="D1163" s="8"/>
      <c r="E1163" s="8"/>
      <c r="F1163" s="9"/>
      <c r="G1163" s="1" t="str">
        <f>IF(D1163&lt;&gt;"",VLOOKUP(D1163,'AGS-NUTS3'!A:E,3,0),"")</f>
        <v/>
      </c>
    </row>
    <row r="1164" spans="4:7" x14ac:dyDescent="0.25">
      <c r="D1164" s="8"/>
      <c r="E1164" s="8"/>
      <c r="F1164" s="9"/>
      <c r="G1164" s="1" t="str">
        <f>IF(D1164&lt;&gt;"",VLOOKUP(D1164,'AGS-NUTS3'!A:E,3,0),"")</f>
        <v/>
      </c>
    </row>
    <row r="1165" spans="4:7" x14ac:dyDescent="0.25">
      <c r="D1165" s="8"/>
      <c r="E1165" s="8"/>
      <c r="F1165" s="9"/>
      <c r="G1165" s="1" t="str">
        <f>IF(D1165&lt;&gt;"",VLOOKUP(D1165,'AGS-NUTS3'!A:E,3,0),"")</f>
        <v/>
      </c>
    </row>
    <row r="1166" spans="4:7" x14ac:dyDescent="0.25">
      <c r="D1166" s="8"/>
      <c r="E1166" s="8"/>
      <c r="F1166" s="9"/>
      <c r="G1166" s="1" t="str">
        <f>IF(D1166&lt;&gt;"",VLOOKUP(D1166,'AGS-NUTS3'!A:E,3,0),"")</f>
        <v/>
      </c>
    </row>
    <row r="1167" spans="4:7" x14ac:dyDescent="0.25">
      <c r="D1167" s="8"/>
      <c r="E1167" s="8"/>
      <c r="F1167" s="9"/>
      <c r="G1167" s="1" t="str">
        <f>IF(D1167&lt;&gt;"",VLOOKUP(D1167,'AGS-NUTS3'!A:E,3,0),"")</f>
        <v/>
      </c>
    </row>
    <row r="1168" spans="4:7" x14ac:dyDescent="0.25">
      <c r="D1168" s="8"/>
      <c r="E1168" s="8"/>
      <c r="F1168" s="9"/>
      <c r="G1168" s="1" t="str">
        <f>IF(D1168&lt;&gt;"",VLOOKUP(D1168,'AGS-NUTS3'!A:E,3,0),"")</f>
        <v/>
      </c>
    </row>
    <row r="1169" spans="4:7" x14ac:dyDescent="0.25">
      <c r="D1169" s="8"/>
      <c r="E1169" s="8"/>
      <c r="F1169" s="9"/>
      <c r="G1169" s="1" t="str">
        <f>IF(D1169&lt;&gt;"",VLOOKUP(D1169,'AGS-NUTS3'!A:E,3,0),"")</f>
        <v/>
      </c>
    </row>
    <row r="1170" spans="4:7" x14ac:dyDescent="0.25">
      <c r="D1170" s="8"/>
      <c r="E1170" s="8"/>
      <c r="F1170" s="9"/>
      <c r="G1170" s="1" t="str">
        <f>IF(D1170&lt;&gt;"",VLOOKUP(D1170,'AGS-NUTS3'!A:E,3,0),"")</f>
        <v/>
      </c>
    </row>
    <row r="1171" spans="4:7" x14ac:dyDescent="0.25">
      <c r="D1171" s="8"/>
      <c r="E1171" s="8"/>
      <c r="F1171" s="9"/>
      <c r="G1171" s="1" t="str">
        <f>IF(D1171&lt;&gt;"",VLOOKUP(D1171,'AGS-NUTS3'!A:E,3,0),"")</f>
        <v/>
      </c>
    </row>
    <row r="1172" spans="4:7" x14ac:dyDescent="0.25">
      <c r="D1172" s="8"/>
      <c r="E1172" s="8"/>
      <c r="F1172" s="9"/>
      <c r="G1172" s="1" t="str">
        <f>IF(D1172&lt;&gt;"",VLOOKUP(D1172,'AGS-NUTS3'!A:E,3,0),"")</f>
        <v/>
      </c>
    </row>
    <row r="1173" spans="4:7" x14ac:dyDescent="0.25">
      <c r="D1173" s="8"/>
      <c r="E1173" s="8"/>
      <c r="F1173" s="9"/>
      <c r="G1173" s="1" t="str">
        <f>IF(D1173&lt;&gt;"",VLOOKUP(D1173,'AGS-NUTS3'!A:E,3,0),"")</f>
        <v/>
      </c>
    </row>
    <row r="1174" spans="4:7" x14ac:dyDescent="0.25">
      <c r="D1174" s="8"/>
      <c r="E1174" s="8"/>
      <c r="F1174" s="9"/>
      <c r="G1174" s="1" t="str">
        <f>IF(D1174&lt;&gt;"",VLOOKUP(D1174,'AGS-NUTS3'!A:E,3,0),"")</f>
        <v/>
      </c>
    </row>
    <row r="1175" spans="4:7" x14ac:dyDescent="0.25">
      <c r="D1175" s="8"/>
      <c r="E1175" s="8"/>
      <c r="F1175" s="9"/>
      <c r="G1175" s="1" t="str">
        <f>IF(D1175&lt;&gt;"",VLOOKUP(D1175,'AGS-NUTS3'!A:E,3,0),"")</f>
        <v/>
      </c>
    </row>
    <row r="1176" spans="4:7" x14ac:dyDescent="0.25">
      <c r="D1176" s="8"/>
      <c r="E1176" s="8"/>
      <c r="F1176" s="9"/>
      <c r="G1176" s="1" t="str">
        <f>IF(D1176&lt;&gt;"",VLOOKUP(D1176,'AGS-NUTS3'!A:E,3,0),"")</f>
        <v/>
      </c>
    </row>
    <row r="1177" spans="4:7" x14ac:dyDescent="0.25">
      <c r="D1177" s="8"/>
      <c r="E1177" s="8"/>
      <c r="F1177" s="9"/>
      <c r="G1177" s="1" t="str">
        <f>IF(D1177&lt;&gt;"",VLOOKUP(D1177,'AGS-NUTS3'!A:E,3,0),"")</f>
        <v/>
      </c>
    </row>
    <row r="1178" spans="4:7" x14ac:dyDescent="0.25">
      <c r="D1178" s="8"/>
      <c r="E1178" s="8"/>
      <c r="F1178" s="9"/>
      <c r="G1178" s="1" t="str">
        <f>IF(D1178&lt;&gt;"",VLOOKUP(D1178,'AGS-NUTS3'!A:E,3,0),"")</f>
        <v/>
      </c>
    </row>
    <row r="1179" spans="4:7" x14ac:dyDescent="0.25">
      <c r="D1179" s="8"/>
      <c r="E1179" s="8"/>
      <c r="F1179" s="9"/>
      <c r="G1179" s="1" t="str">
        <f>IF(D1179&lt;&gt;"",VLOOKUP(D1179,'AGS-NUTS3'!A:E,3,0),"")</f>
        <v/>
      </c>
    </row>
    <row r="1180" spans="4:7" x14ac:dyDescent="0.25">
      <c r="D1180" s="8"/>
      <c r="E1180" s="8"/>
      <c r="F1180" s="9"/>
      <c r="G1180" s="1" t="str">
        <f>IF(D1180&lt;&gt;"",VLOOKUP(D1180,'AGS-NUTS3'!A:E,3,0),"")</f>
        <v/>
      </c>
    </row>
    <row r="1181" spans="4:7" x14ac:dyDescent="0.25">
      <c r="D1181" s="8"/>
      <c r="E1181" s="8"/>
      <c r="F1181" s="9"/>
      <c r="G1181" s="1" t="str">
        <f>IF(D1181&lt;&gt;"",VLOOKUP(D1181,'AGS-NUTS3'!A:E,3,0),"")</f>
        <v/>
      </c>
    </row>
    <row r="1182" spans="4:7" x14ac:dyDescent="0.25">
      <c r="D1182" s="8"/>
      <c r="E1182" s="8"/>
      <c r="F1182" s="9"/>
      <c r="G1182" s="1" t="str">
        <f>IF(D1182&lt;&gt;"",VLOOKUP(D1182,'AGS-NUTS3'!A:E,3,0),"")</f>
        <v/>
      </c>
    </row>
    <row r="1183" spans="4:7" x14ac:dyDescent="0.25">
      <c r="D1183" s="8"/>
      <c r="E1183" s="8"/>
      <c r="F1183" s="9"/>
      <c r="G1183" s="1" t="str">
        <f>IF(D1183&lt;&gt;"",VLOOKUP(D1183,'AGS-NUTS3'!A:E,3,0),"")</f>
        <v/>
      </c>
    </row>
    <row r="1184" spans="4:7" x14ac:dyDescent="0.25">
      <c r="D1184" s="8"/>
      <c r="E1184" s="8"/>
      <c r="F1184" s="9"/>
      <c r="G1184" s="1" t="str">
        <f>IF(D1184&lt;&gt;"",VLOOKUP(D1184,'AGS-NUTS3'!A:E,3,0),"")</f>
        <v/>
      </c>
    </row>
    <row r="1185" spans="4:7" x14ac:dyDescent="0.25">
      <c r="D1185" s="8"/>
      <c r="E1185" s="8"/>
      <c r="F1185" s="9"/>
      <c r="G1185" s="1" t="str">
        <f>IF(D1185&lt;&gt;"",VLOOKUP(D1185,'AGS-NUTS3'!A:E,3,0),"")</f>
        <v/>
      </c>
    </row>
    <row r="1186" spans="4:7" x14ac:dyDescent="0.25">
      <c r="D1186" s="8"/>
      <c r="E1186" s="8"/>
      <c r="F1186" s="9"/>
      <c r="G1186" s="1" t="str">
        <f>IF(D1186&lt;&gt;"",VLOOKUP(D1186,'AGS-NUTS3'!A:E,3,0),"")</f>
        <v/>
      </c>
    </row>
    <row r="1187" spans="4:7" x14ac:dyDescent="0.25">
      <c r="D1187" s="8"/>
      <c r="E1187" s="8"/>
      <c r="F1187" s="9"/>
      <c r="G1187" s="1" t="str">
        <f>IF(D1187&lt;&gt;"",VLOOKUP(D1187,'AGS-NUTS3'!A:E,3,0),"")</f>
        <v/>
      </c>
    </row>
    <row r="1188" spans="4:7" x14ac:dyDescent="0.25">
      <c r="D1188" s="8"/>
      <c r="E1188" s="8"/>
      <c r="F1188" s="9"/>
      <c r="G1188" s="1" t="str">
        <f>IF(D1188&lt;&gt;"",VLOOKUP(D1188,'AGS-NUTS3'!A:E,3,0),"")</f>
        <v/>
      </c>
    </row>
    <row r="1189" spans="4:7" x14ac:dyDescent="0.25">
      <c r="D1189" s="8"/>
      <c r="E1189" s="8"/>
      <c r="F1189" s="9"/>
      <c r="G1189" s="1" t="str">
        <f>IF(D1189&lt;&gt;"",VLOOKUP(D1189,'AGS-NUTS3'!A:E,3,0),"")</f>
        <v/>
      </c>
    </row>
    <row r="1190" spans="4:7" x14ac:dyDescent="0.25">
      <c r="D1190" s="8"/>
      <c r="E1190" s="8"/>
      <c r="F1190" s="9"/>
      <c r="G1190" s="1" t="str">
        <f>IF(D1190&lt;&gt;"",VLOOKUP(D1190,'AGS-NUTS3'!A:E,3,0),"")</f>
        <v/>
      </c>
    </row>
    <row r="1191" spans="4:7" x14ac:dyDescent="0.25">
      <c r="D1191" s="8"/>
      <c r="E1191" s="8"/>
      <c r="F1191" s="9"/>
      <c r="G1191" s="1" t="str">
        <f>IF(D1191&lt;&gt;"",VLOOKUP(D1191,'AGS-NUTS3'!A:E,3,0),"")</f>
        <v/>
      </c>
    </row>
    <row r="1192" spans="4:7" x14ac:dyDescent="0.25">
      <c r="D1192" s="8"/>
      <c r="E1192" s="8"/>
      <c r="F1192" s="9"/>
      <c r="G1192" s="1" t="str">
        <f>IF(D1192&lt;&gt;"",VLOOKUP(D1192,'AGS-NUTS3'!A:E,3,0),"")</f>
        <v/>
      </c>
    </row>
    <row r="1193" spans="4:7" x14ac:dyDescent="0.25">
      <c r="D1193" s="8"/>
      <c r="E1193" s="8"/>
      <c r="F1193" s="9"/>
      <c r="G1193" s="1" t="str">
        <f>IF(D1193&lt;&gt;"",VLOOKUP(D1193,'AGS-NUTS3'!A:E,3,0),"")</f>
        <v/>
      </c>
    </row>
    <row r="1194" spans="4:7" x14ac:dyDescent="0.25">
      <c r="D1194" s="8"/>
      <c r="E1194" s="8"/>
      <c r="F1194" s="9"/>
      <c r="G1194" s="1" t="str">
        <f>IF(D1194&lt;&gt;"",VLOOKUP(D1194,'AGS-NUTS3'!A:E,3,0),"")</f>
        <v/>
      </c>
    </row>
    <row r="1195" spans="4:7" x14ac:dyDescent="0.25">
      <c r="D1195" s="8"/>
      <c r="E1195" s="8"/>
      <c r="F1195" s="9"/>
      <c r="G1195" s="1" t="str">
        <f>IF(D1195&lt;&gt;"",VLOOKUP(D1195,'AGS-NUTS3'!A:E,3,0),"")</f>
        <v/>
      </c>
    </row>
    <row r="1196" spans="4:7" x14ac:dyDescent="0.25">
      <c r="D1196" s="8"/>
      <c r="E1196" s="8"/>
      <c r="F1196" s="9"/>
      <c r="G1196" s="1" t="str">
        <f>IF(D1196&lt;&gt;"",VLOOKUP(D1196,'AGS-NUTS3'!A:E,3,0),"")</f>
        <v/>
      </c>
    </row>
    <row r="1197" spans="4:7" x14ac:dyDescent="0.25">
      <c r="D1197" s="8"/>
      <c r="E1197" s="8"/>
      <c r="F1197" s="9"/>
      <c r="G1197" s="1" t="str">
        <f>IF(D1197&lt;&gt;"",VLOOKUP(D1197,'AGS-NUTS3'!A:E,3,0),"")</f>
        <v/>
      </c>
    </row>
    <row r="1198" spans="4:7" x14ac:dyDescent="0.25">
      <c r="D1198" s="8"/>
      <c r="E1198" s="8"/>
      <c r="F1198" s="9"/>
      <c r="G1198" s="1" t="str">
        <f>IF(D1198&lt;&gt;"",VLOOKUP(D1198,'AGS-NUTS3'!A:E,3,0),"")</f>
        <v/>
      </c>
    </row>
    <row r="1199" spans="4:7" x14ac:dyDescent="0.25">
      <c r="D1199" s="8"/>
      <c r="E1199" s="8"/>
      <c r="F1199" s="9"/>
      <c r="G1199" s="1" t="str">
        <f>IF(D1199&lt;&gt;"",VLOOKUP(D1199,'AGS-NUTS3'!A:E,3,0),"")</f>
        <v/>
      </c>
    </row>
    <row r="1200" spans="4:7" x14ac:dyDescent="0.25">
      <c r="D1200" s="8"/>
      <c r="E1200" s="8"/>
      <c r="F1200" s="9"/>
      <c r="G1200" s="1" t="str">
        <f>IF(D1200&lt;&gt;"",VLOOKUP(D1200,'AGS-NUTS3'!A:E,3,0),"")</f>
        <v/>
      </c>
    </row>
    <row r="1201" spans="4:7" x14ac:dyDescent="0.25">
      <c r="D1201" s="8"/>
      <c r="E1201" s="8"/>
      <c r="F1201" s="9"/>
      <c r="G1201" s="1" t="str">
        <f>IF(D1201&lt;&gt;"",VLOOKUP(D1201,'AGS-NUTS3'!A:E,3,0),"")</f>
        <v/>
      </c>
    </row>
    <row r="1202" spans="4:7" x14ac:dyDescent="0.25">
      <c r="D1202" s="8"/>
      <c r="E1202" s="8"/>
      <c r="F1202" s="9"/>
      <c r="G1202" s="1" t="str">
        <f>IF(D1202&lt;&gt;"",VLOOKUP(D1202,'AGS-NUTS3'!A:E,3,0),"")</f>
        <v/>
      </c>
    </row>
    <row r="1203" spans="4:7" x14ac:dyDescent="0.25">
      <c r="D1203" s="8"/>
      <c r="E1203" s="8"/>
      <c r="F1203" s="9"/>
      <c r="G1203" s="1" t="str">
        <f>IF(D1203&lt;&gt;"",VLOOKUP(D1203,'AGS-NUTS3'!A:E,3,0),"")</f>
        <v/>
      </c>
    </row>
    <row r="1204" spans="4:7" x14ac:dyDescent="0.25">
      <c r="D1204" s="8"/>
      <c r="E1204" s="8"/>
      <c r="F1204" s="9"/>
      <c r="G1204" s="1" t="str">
        <f>IF(D1204&lt;&gt;"",VLOOKUP(D1204,'AGS-NUTS3'!A:E,3,0),"")</f>
        <v/>
      </c>
    </row>
    <row r="1205" spans="4:7" x14ac:dyDescent="0.25">
      <c r="D1205" s="8"/>
      <c r="E1205" s="8"/>
      <c r="F1205" s="9"/>
      <c r="G1205" s="1" t="str">
        <f>IF(D1205&lt;&gt;"",VLOOKUP(D1205,'AGS-NUTS3'!A:E,3,0),"")</f>
        <v/>
      </c>
    </row>
    <row r="1206" spans="4:7" x14ac:dyDescent="0.25">
      <c r="D1206" s="8"/>
      <c r="E1206" s="8"/>
      <c r="F1206" s="9"/>
      <c r="G1206" s="1" t="str">
        <f>IF(D1206&lt;&gt;"",VLOOKUP(D1206,'AGS-NUTS3'!A:E,3,0),"")</f>
        <v/>
      </c>
    </row>
    <row r="1207" spans="4:7" x14ac:dyDescent="0.25">
      <c r="D1207" s="8"/>
      <c r="E1207" s="8"/>
      <c r="F1207" s="9"/>
      <c r="G1207" s="1" t="str">
        <f>IF(D1207&lt;&gt;"",VLOOKUP(D1207,'AGS-NUTS3'!A:E,3,0),"")</f>
        <v/>
      </c>
    </row>
    <row r="1208" spans="4:7" x14ac:dyDescent="0.25">
      <c r="D1208" s="8"/>
      <c r="E1208" s="8"/>
      <c r="F1208" s="9"/>
      <c r="G1208" s="1" t="str">
        <f>IF(D1208&lt;&gt;"",VLOOKUP(D1208,'AGS-NUTS3'!A:E,3,0),"")</f>
        <v/>
      </c>
    </row>
    <row r="1209" spans="4:7" x14ac:dyDescent="0.25">
      <c r="D1209" s="8"/>
      <c r="E1209" s="8"/>
      <c r="F1209" s="9"/>
      <c r="G1209" s="1" t="str">
        <f>IF(D1209&lt;&gt;"",VLOOKUP(D1209,'AGS-NUTS3'!A:E,3,0),"")</f>
        <v/>
      </c>
    </row>
    <row r="1210" spans="4:7" x14ac:dyDescent="0.25">
      <c r="D1210" s="8"/>
      <c r="E1210" s="8"/>
      <c r="F1210" s="9"/>
      <c r="G1210" s="1" t="str">
        <f>IF(D1210&lt;&gt;"",VLOOKUP(D1210,'AGS-NUTS3'!A:E,3,0),"")</f>
        <v/>
      </c>
    </row>
    <row r="1211" spans="4:7" x14ac:dyDescent="0.25">
      <c r="D1211" s="8"/>
      <c r="E1211" s="8"/>
      <c r="F1211" s="9"/>
      <c r="G1211" s="1" t="str">
        <f>IF(D1211&lt;&gt;"",VLOOKUP(D1211,'AGS-NUTS3'!A:E,3,0),"")</f>
        <v/>
      </c>
    </row>
    <row r="1212" spans="4:7" x14ac:dyDescent="0.25">
      <c r="D1212" s="8"/>
      <c r="E1212" s="8"/>
      <c r="F1212" s="9"/>
      <c r="G1212" s="1" t="str">
        <f>IF(D1212&lt;&gt;"",VLOOKUP(D1212,'AGS-NUTS3'!A:E,3,0),"")</f>
        <v/>
      </c>
    </row>
    <row r="1213" spans="4:7" x14ac:dyDescent="0.25">
      <c r="D1213" s="8"/>
      <c r="E1213" s="8"/>
      <c r="F1213" s="9"/>
      <c r="G1213" s="1" t="str">
        <f>IF(D1213&lt;&gt;"",VLOOKUP(D1213,'AGS-NUTS3'!A:E,3,0),"")</f>
        <v/>
      </c>
    </row>
    <row r="1214" spans="4:7" x14ac:dyDescent="0.25">
      <c r="D1214" s="8"/>
      <c r="E1214" s="8"/>
      <c r="F1214" s="9"/>
      <c r="G1214" s="1" t="str">
        <f>IF(D1214&lt;&gt;"",VLOOKUP(D1214,'AGS-NUTS3'!A:E,3,0),"")</f>
        <v/>
      </c>
    </row>
    <row r="1215" spans="4:7" x14ac:dyDescent="0.25">
      <c r="D1215" s="8"/>
      <c r="E1215" s="8"/>
      <c r="F1215" s="9"/>
      <c r="G1215" s="1" t="str">
        <f>IF(D1215&lt;&gt;"",VLOOKUP(D1215,'AGS-NUTS3'!A:E,3,0),"")</f>
        <v/>
      </c>
    </row>
    <row r="1216" spans="4:7" x14ac:dyDescent="0.25">
      <c r="D1216" s="8"/>
      <c r="E1216" s="8"/>
      <c r="F1216" s="9"/>
      <c r="G1216" s="1" t="str">
        <f>IF(D1216&lt;&gt;"",VLOOKUP(D1216,'AGS-NUTS3'!A:E,3,0),"")</f>
        <v/>
      </c>
    </row>
    <row r="1217" spans="4:7" x14ac:dyDescent="0.25">
      <c r="D1217" s="8"/>
      <c r="E1217" s="8"/>
      <c r="F1217" s="9"/>
      <c r="G1217" s="1" t="str">
        <f>IF(D1217&lt;&gt;"",VLOOKUP(D1217,'AGS-NUTS3'!A:E,3,0),"")</f>
        <v/>
      </c>
    </row>
    <row r="1218" spans="4:7" x14ac:dyDescent="0.25">
      <c r="D1218" s="8"/>
      <c r="E1218" s="8"/>
      <c r="F1218" s="9"/>
      <c r="G1218" s="1" t="str">
        <f>IF(D1218&lt;&gt;"",VLOOKUP(D1218,'AGS-NUTS3'!A:E,3,0),"")</f>
        <v/>
      </c>
    </row>
    <row r="1219" spans="4:7" x14ac:dyDescent="0.25">
      <c r="D1219" s="8"/>
      <c r="E1219" s="8"/>
      <c r="F1219" s="9"/>
      <c r="G1219" s="1" t="str">
        <f>IF(D1219&lt;&gt;"",VLOOKUP(D1219,'AGS-NUTS3'!A:E,3,0),"")</f>
        <v/>
      </c>
    </row>
    <row r="1220" spans="4:7" x14ac:dyDescent="0.25">
      <c r="D1220" s="8"/>
      <c r="E1220" s="8"/>
      <c r="F1220" s="9"/>
      <c r="G1220" s="1" t="str">
        <f>IF(D1220&lt;&gt;"",VLOOKUP(D1220,'AGS-NUTS3'!A:E,3,0),"")</f>
        <v/>
      </c>
    </row>
    <row r="1221" spans="4:7" x14ac:dyDescent="0.25">
      <c r="D1221" s="8"/>
      <c r="E1221" s="8"/>
      <c r="F1221" s="9"/>
      <c r="G1221" s="1" t="str">
        <f>IF(D1221&lt;&gt;"",VLOOKUP(D1221,'AGS-NUTS3'!A:E,3,0),"")</f>
        <v/>
      </c>
    </row>
    <row r="1222" spans="4:7" x14ac:dyDescent="0.25">
      <c r="D1222" s="8"/>
      <c r="E1222" s="8"/>
      <c r="F1222" s="9"/>
      <c r="G1222" s="1" t="str">
        <f>IF(D1222&lt;&gt;"",VLOOKUP(D1222,'AGS-NUTS3'!A:E,3,0),"")</f>
        <v/>
      </c>
    </row>
    <row r="1223" spans="4:7" x14ac:dyDescent="0.25">
      <c r="D1223" s="8"/>
      <c r="E1223" s="8"/>
      <c r="F1223" s="9"/>
      <c r="G1223" s="1" t="str">
        <f>IF(D1223&lt;&gt;"",VLOOKUP(D1223,'AGS-NUTS3'!A:E,3,0),"")</f>
        <v/>
      </c>
    </row>
    <row r="1224" spans="4:7" x14ac:dyDescent="0.25">
      <c r="D1224" s="8"/>
      <c r="E1224" s="8"/>
      <c r="F1224" s="9"/>
      <c r="G1224" s="1" t="str">
        <f>IF(D1224&lt;&gt;"",VLOOKUP(D1224,'AGS-NUTS3'!A:E,3,0),"")</f>
        <v/>
      </c>
    </row>
    <row r="1225" spans="4:7" x14ac:dyDescent="0.25">
      <c r="D1225" s="8"/>
      <c r="E1225" s="8"/>
      <c r="F1225" s="9"/>
      <c r="G1225" s="1" t="str">
        <f>IF(D1225&lt;&gt;"",VLOOKUP(D1225,'AGS-NUTS3'!A:E,3,0),"")</f>
        <v/>
      </c>
    </row>
    <row r="1226" spans="4:7" x14ac:dyDescent="0.25">
      <c r="D1226" s="8"/>
      <c r="E1226" s="8"/>
      <c r="F1226" s="9"/>
      <c r="G1226" s="1" t="str">
        <f>IF(D1226&lt;&gt;"",VLOOKUP(D1226,'AGS-NUTS3'!A:E,3,0),"")</f>
        <v/>
      </c>
    </row>
    <row r="1227" spans="4:7" x14ac:dyDescent="0.25">
      <c r="D1227" s="8"/>
      <c r="E1227" s="8"/>
      <c r="F1227" s="9"/>
      <c r="G1227" s="1" t="str">
        <f>IF(D1227&lt;&gt;"",VLOOKUP(D1227,'AGS-NUTS3'!A:E,3,0),"")</f>
        <v/>
      </c>
    </row>
    <row r="1228" spans="4:7" x14ac:dyDescent="0.25">
      <c r="D1228" s="8"/>
      <c r="E1228" s="8"/>
      <c r="F1228" s="9"/>
      <c r="G1228" s="1" t="str">
        <f>IF(D1228&lt;&gt;"",VLOOKUP(D1228,'AGS-NUTS3'!A:E,3,0),"")</f>
        <v/>
      </c>
    </row>
    <row r="1229" spans="4:7" x14ac:dyDescent="0.25">
      <c r="D1229" s="8"/>
      <c r="E1229" s="8"/>
      <c r="F1229" s="9"/>
      <c r="G1229" s="1" t="str">
        <f>IF(D1229&lt;&gt;"",VLOOKUP(D1229,'AGS-NUTS3'!A:E,3,0),"")</f>
        <v/>
      </c>
    </row>
    <row r="1230" spans="4:7" x14ac:dyDescent="0.25">
      <c r="D1230" s="8"/>
      <c r="E1230" s="8"/>
      <c r="F1230" s="9"/>
      <c r="G1230" s="1" t="str">
        <f>IF(D1230&lt;&gt;"",VLOOKUP(D1230,'AGS-NUTS3'!A:E,3,0),"")</f>
        <v/>
      </c>
    </row>
    <row r="1231" spans="4:7" x14ac:dyDescent="0.25">
      <c r="D1231" s="8"/>
      <c r="E1231" s="8"/>
      <c r="F1231" s="9"/>
      <c r="G1231" s="1" t="str">
        <f>IF(D1231&lt;&gt;"",VLOOKUP(D1231,'AGS-NUTS3'!A:E,3,0),"")</f>
        <v/>
      </c>
    </row>
    <row r="1232" spans="4:7" x14ac:dyDescent="0.25">
      <c r="D1232" s="8"/>
      <c r="E1232" s="8"/>
      <c r="F1232" s="9"/>
      <c r="G1232" s="1" t="str">
        <f>IF(D1232&lt;&gt;"",VLOOKUP(D1232,'AGS-NUTS3'!A:E,3,0),"")</f>
        <v/>
      </c>
    </row>
    <row r="1233" spans="4:7" x14ac:dyDescent="0.25">
      <c r="D1233" s="8"/>
      <c r="E1233" s="8"/>
      <c r="F1233" s="9"/>
      <c r="G1233" s="1" t="str">
        <f>IF(D1233&lt;&gt;"",VLOOKUP(D1233,'AGS-NUTS3'!A:E,3,0),"")</f>
        <v/>
      </c>
    </row>
    <row r="1234" spans="4:7" x14ac:dyDescent="0.25">
      <c r="D1234" s="8"/>
      <c r="E1234" s="8"/>
      <c r="F1234" s="9"/>
      <c r="G1234" s="1" t="str">
        <f>IF(D1234&lt;&gt;"",VLOOKUP(D1234,'AGS-NUTS3'!A:E,3,0),"")</f>
        <v/>
      </c>
    </row>
    <row r="1235" spans="4:7" x14ac:dyDescent="0.25">
      <c r="D1235" s="8"/>
      <c r="E1235" s="8"/>
      <c r="F1235" s="9"/>
      <c r="G1235" s="1" t="str">
        <f>IF(D1235&lt;&gt;"",VLOOKUP(D1235,'AGS-NUTS3'!A:E,3,0),"")</f>
        <v/>
      </c>
    </row>
    <row r="1236" spans="4:7" x14ac:dyDescent="0.25">
      <c r="D1236" s="8"/>
      <c r="E1236" s="8"/>
      <c r="F1236" s="9"/>
      <c r="G1236" s="1" t="str">
        <f>IF(D1236&lt;&gt;"",VLOOKUP(D1236,'AGS-NUTS3'!A:E,3,0),"")</f>
        <v/>
      </c>
    </row>
    <row r="1237" spans="4:7" x14ac:dyDescent="0.25">
      <c r="D1237" s="8"/>
      <c r="E1237" s="8"/>
      <c r="F1237" s="9"/>
      <c r="G1237" s="1" t="str">
        <f>IF(D1237&lt;&gt;"",VLOOKUP(D1237,'AGS-NUTS3'!A:E,3,0),"")</f>
        <v/>
      </c>
    </row>
    <row r="1238" spans="4:7" x14ac:dyDescent="0.25">
      <c r="D1238" s="8"/>
      <c r="E1238" s="8"/>
      <c r="F1238" s="9"/>
      <c r="G1238" s="1" t="str">
        <f>IF(D1238&lt;&gt;"",VLOOKUP(D1238,'AGS-NUTS3'!A:E,3,0),"")</f>
        <v/>
      </c>
    </row>
    <row r="1239" spans="4:7" x14ac:dyDescent="0.25">
      <c r="D1239" s="8"/>
      <c r="E1239" s="8"/>
      <c r="F1239" s="9"/>
      <c r="G1239" s="1" t="str">
        <f>IF(D1239&lt;&gt;"",VLOOKUP(D1239,'AGS-NUTS3'!A:E,3,0),"")</f>
        <v/>
      </c>
    </row>
    <row r="1240" spans="4:7" x14ac:dyDescent="0.25">
      <c r="D1240" s="8"/>
      <c r="E1240" s="8"/>
      <c r="F1240" s="9"/>
      <c r="G1240" s="1" t="str">
        <f>IF(D1240&lt;&gt;"",VLOOKUP(D1240,'AGS-NUTS3'!A:E,3,0),"")</f>
        <v/>
      </c>
    </row>
    <row r="1241" spans="4:7" x14ac:dyDescent="0.25">
      <c r="D1241" s="8"/>
      <c r="E1241" s="8"/>
      <c r="F1241" s="9"/>
      <c r="G1241" s="1" t="str">
        <f>IF(D1241&lt;&gt;"",VLOOKUP(D1241,'AGS-NUTS3'!A:E,3,0),"")</f>
        <v/>
      </c>
    </row>
    <row r="1242" spans="4:7" x14ac:dyDescent="0.25">
      <c r="D1242" s="8"/>
      <c r="E1242" s="8"/>
      <c r="F1242" s="9"/>
      <c r="G1242" s="1" t="str">
        <f>IF(D1242&lt;&gt;"",VLOOKUP(D1242,'AGS-NUTS3'!A:E,3,0),"")</f>
        <v/>
      </c>
    </row>
    <row r="1243" spans="4:7" x14ac:dyDescent="0.25">
      <c r="D1243" s="8"/>
      <c r="E1243" s="8"/>
      <c r="F1243" s="9"/>
      <c r="G1243" s="1" t="str">
        <f>IF(D1243&lt;&gt;"",VLOOKUP(D1243,'AGS-NUTS3'!A:E,3,0),"")</f>
        <v/>
      </c>
    </row>
    <row r="1244" spans="4:7" x14ac:dyDescent="0.25">
      <c r="D1244" s="8"/>
      <c r="E1244" s="8"/>
      <c r="F1244" s="9"/>
      <c r="G1244" s="1" t="str">
        <f>IF(D1244&lt;&gt;"",VLOOKUP(D1244,'AGS-NUTS3'!A:E,3,0),"")</f>
        <v/>
      </c>
    </row>
    <row r="1245" spans="4:7" x14ac:dyDescent="0.25">
      <c r="D1245" s="8"/>
      <c r="E1245" s="8"/>
      <c r="F1245" s="9"/>
      <c r="G1245" s="1" t="str">
        <f>IF(D1245&lt;&gt;"",VLOOKUP(D1245,'AGS-NUTS3'!A:E,3,0),"")</f>
        <v/>
      </c>
    </row>
    <row r="1246" spans="4:7" x14ac:dyDescent="0.25">
      <c r="D1246" s="8"/>
      <c r="E1246" s="8"/>
      <c r="F1246" s="9"/>
      <c r="G1246" s="1" t="str">
        <f>IF(D1246&lt;&gt;"",VLOOKUP(D1246,'AGS-NUTS3'!A:E,3,0),"")</f>
        <v/>
      </c>
    </row>
    <row r="1247" spans="4:7" x14ac:dyDescent="0.25">
      <c r="D1247" s="8"/>
      <c r="E1247" s="8"/>
      <c r="F1247" s="9"/>
      <c r="G1247" s="1" t="str">
        <f>IF(D1247&lt;&gt;"",VLOOKUP(D1247,'AGS-NUTS3'!A:E,3,0),"")</f>
        <v/>
      </c>
    </row>
    <row r="1248" spans="4:7" x14ac:dyDescent="0.25">
      <c r="D1248" s="8"/>
      <c r="E1248" s="8"/>
      <c r="F1248" s="9"/>
      <c r="G1248" s="1" t="str">
        <f>IF(D1248&lt;&gt;"",VLOOKUP(D1248,'AGS-NUTS3'!A:E,3,0),"")</f>
        <v/>
      </c>
    </row>
    <row r="1249" spans="4:7" x14ac:dyDescent="0.25">
      <c r="D1249" s="8"/>
      <c r="E1249" s="8"/>
      <c r="F1249" s="9"/>
      <c r="G1249" s="1" t="str">
        <f>IF(D1249&lt;&gt;"",VLOOKUP(D1249,'AGS-NUTS3'!A:E,3,0),"")</f>
        <v/>
      </c>
    </row>
    <row r="1250" spans="4:7" x14ac:dyDescent="0.25">
      <c r="D1250" s="8"/>
      <c r="E1250" s="8"/>
      <c r="F1250" s="9"/>
      <c r="G1250" s="1" t="str">
        <f>IF(D1250&lt;&gt;"",VLOOKUP(D1250,'AGS-NUTS3'!A:E,3,0),"")</f>
        <v/>
      </c>
    </row>
    <row r="1251" spans="4:7" x14ac:dyDescent="0.25">
      <c r="D1251" s="8"/>
      <c r="E1251" s="8"/>
      <c r="F1251" s="9"/>
      <c r="G1251" s="1" t="str">
        <f>IF(D1251&lt;&gt;"",VLOOKUP(D1251,'AGS-NUTS3'!A:E,3,0),"")</f>
        <v/>
      </c>
    </row>
    <row r="1252" spans="4:7" x14ac:dyDescent="0.25">
      <c r="D1252" s="8"/>
      <c r="E1252" s="8"/>
      <c r="F1252" s="9"/>
      <c r="G1252" s="1" t="str">
        <f>IF(D1252&lt;&gt;"",VLOOKUP(D1252,'AGS-NUTS3'!A:E,3,0),"")</f>
        <v/>
      </c>
    </row>
    <row r="1253" spans="4:7" x14ac:dyDescent="0.25">
      <c r="D1253" s="8"/>
      <c r="E1253" s="8"/>
      <c r="F1253" s="9"/>
      <c r="G1253" s="1" t="str">
        <f>IF(D1253&lt;&gt;"",VLOOKUP(D1253,'AGS-NUTS3'!A:E,3,0),"")</f>
        <v/>
      </c>
    </row>
    <row r="1254" spans="4:7" x14ac:dyDescent="0.25">
      <c r="D1254" s="8"/>
      <c r="E1254" s="8"/>
      <c r="F1254" s="9"/>
      <c r="G1254" s="1" t="str">
        <f>IF(D1254&lt;&gt;"",VLOOKUP(D1254,'AGS-NUTS3'!A:E,3,0),"")</f>
        <v/>
      </c>
    </row>
    <row r="1255" spans="4:7" x14ac:dyDescent="0.25">
      <c r="D1255" s="8"/>
      <c r="E1255" s="8"/>
      <c r="F1255" s="9"/>
      <c r="G1255" s="1" t="str">
        <f>IF(D1255&lt;&gt;"",VLOOKUP(D1255,'AGS-NUTS3'!A:E,3,0),"")</f>
        <v/>
      </c>
    </row>
    <row r="1256" spans="4:7" x14ac:dyDescent="0.25">
      <c r="D1256" s="8"/>
      <c r="E1256" s="8"/>
      <c r="F1256" s="9"/>
      <c r="G1256" s="1" t="str">
        <f>IF(D1256&lt;&gt;"",VLOOKUP(D1256,'AGS-NUTS3'!A:E,3,0),"")</f>
        <v/>
      </c>
    </row>
    <row r="1257" spans="4:7" x14ac:dyDescent="0.25">
      <c r="D1257" s="8"/>
      <c r="E1257" s="8"/>
      <c r="F1257" s="9"/>
      <c r="G1257" s="1" t="str">
        <f>IF(D1257&lt;&gt;"",VLOOKUP(D1257,'AGS-NUTS3'!A:E,3,0),"")</f>
        <v/>
      </c>
    </row>
    <row r="1258" spans="4:7" x14ac:dyDescent="0.25">
      <c r="D1258" s="8"/>
      <c r="E1258" s="8"/>
      <c r="F1258" s="9"/>
      <c r="G1258" s="1" t="str">
        <f>IF(D1258&lt;&gt;"",VLOOKUP(D1258,'AGS-NUTS3'!A:E,3,0),"")</f>
        <v/>
      </c>
    </row>
    <row r="1259" spans="4:7" x14ac:dyDescent="0.25">
      <c r="D1259" s="8"/>
      <c r="E1259" s="8"/>
      <c r="F1259" s="9"/>
      <c r="G1259" s="1" t="str">
        <f>IF(D1259&lt;&gt;"",VLOOKUP(D1259,'AGS-NUTS3'!A:E,3,0),"")</f>
        <v/>
      </c>
    </row>
    <row r="1260" spans="4:7" x14ac:dyDescent="0.25">
      <c r="D1260" s="8"/>
      <c r="E1260" s="8"/>
      <c r="F1260" s="9"/>
      <c r="G1260" s="1" t="str">
        <f>IF(D1260&lt;&gt;"",VLOOKUP(D1260,'AGS-NUTS3'!A:E,3,0),"")</f>
        <v/>
      </c>
    </row>
    <row r="1261" spans="4:7" x14ac:dyDescent="0.25">
      <c r="D1261" s="8"/>
      <c r="E1261" s="8"/>
      <c r="F1261" s="9"/>
      <c r="G1261" s="1" t="str">
        <f>IF(D1261&lt;&gt;"",VLOOKUP(D1261,'AGS-NUTS3'!A:E,3,0),"")</f>
        <v/>
      </c>
    </row>
    <row r="1262" spans="4:7" x14ac:dyDescent="0.25">
      <c r="D1262" s="8"/>
      <c r="E1262" s="8"/>
      <c r="F1262" s="9"/>
      <c r="G1262" s="1" t="str">
        <f>IF(D1262&lt;&gt;"",VLOOKUP(D1262,'AGS-NUTS3'!A:E,3,0),"")</f>
        <v/>
      </c>
    </row>
    <row r="1263" spans="4:7" x14ac:dyDescent="0.25">
      <c r="D1263" s="8"/>
      <c r="E1263" s="8"/>
      <c r="F1263" s="9"/>
      <c r="G1263" s="1" t="str">
        <f>IF(D1263&lt;&gt;"",VLOOKUP(D1263,'AGS-NUTS3'!A:E,3,0),"")</f>
        <v/>
      </c>
    </row>
    <row r="1264" spans="4:7" x14ac:dyDescent="0.25">
      <c r="D1264" s="8"/>
      <c r="E1264" s="8"/>
      <c r="F1264" s="9"/>
      <c r="G1264" s="1" t="str">
        <f>IF(D1264&lt;&gt;"",VLOOKUP(D1264,'AGS-NUTS3'!A:E,3,0),"")</f>
        <v/>
      </c>
    </row>
    <row r="1265" spans="4:7" x14ac:dyDescent="0.25">
      <c r="D1265" s="8"/>
      <c r="E1265" s="8"/>
      <c r="F1265" s="9"/>
      <c r="G1265" s="1" t="str">
        <f>IF(D1265&lt;&gt;"",VLOOKUP(D1265,'AGS-NUTS3'!A:E,3,0),"")</f>
        <v/>
      </c>
    </row>
    <row r="1266" spans="4:7" x14ac:dyDescent="0.25">
      <c r="D1266" s="8"/>
      <c r="E1266" s="8"/>
      <c r="F1266" s="9"/>
      <c r="G1266" s="1" t="str">
        <f>IF(D1266&lt;&gt;"",VLOOKUP(D1266,'AGS-NUTS3'!A:E,3,0),"")</f>
        <v/>
      </c>
    </row>
    <row r="1267" spans="4:7" x14ac:dyDescent="0.25">
      <c r="D1267" s="8"/>
      <c r="E1267" s="8"/>
      <c r="F1267" s="9"/>
      <c r="G1267" s="1" t="str">
        <f>IF(D1267&lt;&gt;"",VLOOKUP(D1267,'AGS-NUTS3'!A:E,3,0),"")</f>
        <v/>
      </c>
    </row>
    <row r="1268" spans="4:7" x14ac:dyDescent="0.25">
      <c r="D1268" s="8"/>
      <c r="E1268" s="8"/>
      <c r="F1268" s="9"/>
      <c r="G1268" s="1" t="str">
        <f>IF(D1268&lt;&gt;"",VLOOKUP(D1268,'AGS-NUTS3'!A:E,3,0),"")</f>
        <v/>
      </c>
    </row>
    <row r="1269" spans="4:7" x14ac:dyDescent="0.25">
      <c r="D1269" s="8"/>
      <c r="E1269" s="8"/>
      <c r="F1269" s="9"/>
      <c r="G1269" s="1" t="str">
        <f>IF(D1269&lt;&gt;"",VLOOKUP(D1269,'AGS-NUTS3'!A:E,3,0),"")</f>
        <v/>
      </c>
    </row>
    <row r="1270" spans="4:7" x14ac:dyDescent="0.25">
      <c r="D1270" s="8"/>
      <c r="E1270" s="8"/>
      <c r="F1270" s="9"/>
      <c r="G1270" s="1" t="str">
        <f>IF(D1270&lt;&gt;"",VLOOKUP(D1270,'AGS-NUTS3'!A:E,3,0),"")</f>
        <v/>
      </c>
    </row>
    <row r="1271" spans="4:7" x14ac:dyDescent="0.25">
      <c r="D1271" s="8"/>
      <c r="E1271" s="8"/>
      <c r="F1271" s="9"/>
      <c r="G1271" s="1" t="str">
        <f>IF(D1271&lt;&gt;"",VLOOKUP(D1271,'AGS-NUTS3'!A:E,3,0),"")</f>
        <v/>
      </c>
    </row>
    <row r="1272" spans="4:7" x14ac:dyDescent="0.25">
      <c r="D1272" s="8"/>
      <c r="E1272" s="8"/>
      <c r="F1272" s="9"/>
      <c r="G1272" s="1" t="str">
        <f>IF(D1272&lt;&gt;"",VLOOKUP(D1272,'AGS-NUTS3'!A:E,3,0),"")</f>
        <v/>
      </c>
    </row>
    <row r="1273" spans="4:7" x14ac:dyDescent="0.25">
      <c r="D1273" s="8"/>
      <c r="E1273" s="8"/>
      <c r="F1273" s="9"/>
      <c r="G1273" s="1" t="str">
        <f>IF(D1273&lt;&gt;"",VLOOKUP(D1273,'AGS-NUTS3'!A:E,3,0),"")</f>
        <v/>
      </c>
    </row>
    <row r="1274" spans="4:7" x14ac:dyDescent="0.25">
      <c r="D1274" s="8"/>
      <c r="E1274" s="8"/>
      <c r="F1274" s="9"/>
      <c r="G1274" s="1" t="str">
        <f>IF(D1274&lt;&gt;"",VLOOKUP(D1274,'AGS-NUTS3'!A:E,3,0),"")</f>
        <v/>
      </c>
    </row>
    <row r="1275" spans="4:7" x14ac:dyDescent="0.25">
      <c r="D1275" s="8"/>
      <c r="E1275" s="8"/>
      <c r="F1275" s="9"/>
      <c r="G1275" s="1" t="str">
        <f>IF(D1275&lt;&gt;"",VLOOKUP(D1275,'AGS-NUTS3'!A:E,3,0),"")</f>
        <v/>
      </c>
    </row>
    <row r="1276" spans="4:7" x14ac:dyDescent="0.25">
      <c r="D1276" s="8"/>
      <c r="E1276" s="8"/>
      <c r="F1276" s="9"/>
      <c r="G1276" s="1" t="str">
        <f>IF(D1276&lt;&gt;"",VLOOKUP(D1276,'AGS-NUTS3'!A:E,3,0),"")</f>
        <v/>
      </c>
    </row>
    <row r="1277" spans="4:7" x14ac:dyDescent="0.25">
      <c r="D1277" s="8"/>
      <c r="E1277" s="8"/>
      <c r="F1277" s="9"/>
      <c r="G1277" s="1" t="str">
        <f>IF(D1277&lt;&gt;"",VLOOKUP(D1277,'AGS-NUTS3'!A:E,3,0),"")</f>
        <v/>
      </c>
    </row>
    <row r="1278" spans="4:7" x14ac:dyDescent="0.25">
      <c r="D1278" s="8"/>
      <c r="E1278" s="8"/>
      <c r="F1278" s="9"/>
      <c r="G1278" s="1" t="str">
        <f>IF(D1278&lt;&gt;"",VLOOKUP(D1278,'AGS-NUTS3'!A:E,3,0),"")</f>
        <v/>
      </c>
    </row>
    <row r="1279" spans="4:7" x14ac:dyDescent="0.25">
      <c r="D1279" s="8"/>
      <c r="E1279" s="8"/>
      <c r="F1279" s="9"/>
      <c r="G1279" s="1" t="str">
        <f>IF(D1279&lt;&gt;"",VLOOKUP(D1279,'AGS-NUTS3'!A:E,3,0),"")</f>
        <v/>
      </c>
    </row>
    <row r="1280" spans="4:7" x14ac:dyDescent="0.25">
      <c r="D1280" s="8"/>
      <c r="E1280" s="8"/>
      <c r="F1280" s="9"/>
      <c r="G1280" s="1" t="str">
        <f>IF(D1280&lt;&gt;"",VLOOKUP(D1280,'AGS-NUTS3'!A:E,3,0),"")</f>
        <v/>
      </c>
    </row>
    <row r="1281" spans="4:7" x14ac:dyDescent="0.25">
      <c r="D1281" s="8"/>
      <c r="E1281" s="8"/>
      <c r="F1281" s="9"/>
      <c r="G1281" s="1" t="str">
        <f>IF(D1281&lt;&gt;"",VLOOKUP(D1281,'AGS-NUTS3'!A:E,3,0),"")</f>
        <v/>
      </c>
    </row>
    <row r="1282" spans="4:7" x14ac:dyDescent="0.25">
      <c r="D1282" s="8"/>
      <c r="E1282" s="8"/>
      <c r="F1282" s="9"/>
      <c r="G1282" s="1" t="str">
        <f>IF(D1282&lt;&gt;"",VLOOKUP(D1282,'AGS-NUTS3'!A:E,3,0),"")</f>
        <v/>
      </c>
    </row>
    <row r="1283" spans="4:7" x14ac:dyDescent="0.25">
      <c r="D1283" s="8"/>
      <c r="E1283" s="8"/>
      <c r="F1283" s="9"/>
      <c r="G1283" s="1" t="str">
        <f>IF(D1283&lt;&gt;"",VLOOKUP(D1283,'AGS-NUTS3'!A:E,3,0),"")</f>
        <v/>
      </c>
    </row>
    <row r="1284" spans="4:7" x14ac:dyDescent="0.25">
      <c r="D1284" s="8"/>
      <c r="E1284" s="8"/>
      <c r="F1284" s="9"/>
      <c r="G1284" s="1" t="str">
        <f>IF(D1284&lt;&gt;"",VLOOKUP(D1284,'AGS-NUTS3'!A:E,3,0),"")</f>
        <v/>
      </c>
    </row>
    <row r="1285" spans="4:7" x14ac:dyDescent="0.25">
      <c r="D1285" s="8"/>
      <c r="E1285" s="8"/>
      <c r="F1285" s="9"/>
      <c r="G1285" s="1" t="str">
        <f>IF(D1285&lt;&gt;"",VLOOKUP(D1285,'AGS-NUTS3'!A:E,3,0),"")</f>
        <v/>
      </c>
    </row>
    <row r="1286" spans="4:7" x14ac:dyDescent="0.25">
      <c r="D1286" s="8"/>
      <c r="E1286" s="8"/>
      <c r="F1286" s="9"/>
      <c r="G1286" s="1" t="str">
        <f>IF(D1286&lt;&gt;"",VLOOKUP(D1286,'AGS-NUTS3'!A:E,3,0),"")</f>
        <v/>
      </c>
    </row>
    <row r="1287" spans="4:7" x14ac:dyDescent="0.25">
      <c r="D1287" s="8"/>
      <c r="E1287" s="8"/>
      <c r="F1287" s="9"/>
      <c r="G1287" s="1" t="str">
        <f>IF(D1287&lt;&gt;"",VLOOKUP(D1287,'AGS-NUTS3'!A:E,3,0),"")</f>
        <v/>
      </c>
    </row>
    <row r="1288" spans="4:7" x14ac:dyDescent="0.25">
      <c r="D1288" s="8"/>
      <c r="E1288" s="8"/>
      <c r="F1288" s="9"/>
      <c r="G1288" s="1" t="str">
        <f>IF(D1288&lt;&gt;"",VLOOKUP(D1288,'AGS-NUTS3'!A:E,3,0),"")</f>
        <v/>
      </c>
    </row>
    <row r="1289" spans="4:7" x14ac:dyDescent="0.25">
      <c r="D1289" s="8"/>
      <c r="E1289" s="8"/>
      <c r="F1289" s="9"/>
      <c r="G1289" s="1" t="str">
        <f>IF(D1289&lt;&gt;"",VLOOKUP(D1289,'AGS-NUTS3'!A:E,3,0),"")</f>
        <v/>
      </c>
    </row>
    <row r="1290" spans="4:7" x14ac:dyDescent="0.25">
      <c r="D1290" s="8"/>
      <c r="E1290" s="8"/>
      <c r="F1290" s="9"/>
      <c r="G1290" s="1" t="str">
        <f>IF(D1290&lt;&gt;"",VLOOKUP(D1290,'AGS-NUTS3'!A:E,3,0),"")</f>
        <v/>
      </c>
    </row>
    <row r="1291" spans="4:7" x14ac:dyDescent="0.25">
      <c r="D1291" s="8"/>
      <c r="E1291" s="8"/>
      <c r="F1291" s="9"/>
      <c r="G1291" s="1" t="str">
        <f>IF(D1291&lt;&gt;"",VLOOKUP(D1291,'AGS-NUTS3'!A:E,3,0),"")</f>
        <v/>
      </c>
    </row>
    <row r="1292" spans="4:7" x14ac:dyDescent="0.25">
      <c r="D1292" s="8"/>
      <c r="E1292" s="8"/>
      <c r="F1292" s="9"/>
      <c r="G1292" s="1" t="str">
        <f>IF(D1292&lt;&gt;"",VLOOKUP(D1292,'AGS-NUTS3'!A:E,3,0),"")</f>
        <v/>
      </c>
    </row>
    <row r="1293" spans="4:7" x14ac:dyDescent="0.25">
      <c r="D1293" s="8"/>
      <c r="E1293" s="8"/>
      <c r="F1293" s="9"/>
      <c r="G1293" s="1" t="str">
        <f>IF(D1293&lt;&gt;"",VLOOKUP(D1293,'AGS-NUTS3'!A:E,3,0),"")</f>
        <v/>
      </c>
    </row>
    <row r="1294" spans="4:7" x14ac:dyDescent="0.25">
      <c r="D1294" s="8"/>
      <c r="E1294" s="8"/>
      <c r="F1294" s="9"/>
      <c r="G1294" s="1" t="str">
        <f>IF(D1294&lt;&gt;"",VLOOKUP(D1294,'AGS-NUTS3'!A:E,3,0),"")</f>
        <v/>
      </c>
    </row>
    <row r="1295" spans="4:7" x14ac:dyDescent="0.25">
      <c r="D1295" s="8"/>
      <c r="E1295" s="8"/>
      <c r="F1295" s="9"/>
      <c r="G1295" s="1" t="str">
        <f>IF(D1295&lt;&gt;"",VLOOKUP(D1295,'AGS-NUTS3'!A:E,3,0),"")</f>
        <v/>
      </c>
    </row>
    <row r="1296" spans="4:7" x14ac:dyDescent="0.25">
      <c r="D1296" s="8"/>
      <c r="E1296" s="8"/>
      <c r="F1296" s="9"/>
      <c r="G1296" s="1" t="str">
        <f>IF(D1296&lt;&gt;"",VLOOKUP(D1296,'AGS-NUTS3'!A:E,3,0),"")</f>
        <v/>
      </c>
    </row>
    <row r="1297" spans="4:7" x14ac:dyDescent="0.25">
      <c r="D1297" s="8"/>
      <c r="E1297" s="8"/>
      <c r="F1297" s="9"/>
      <c r="G1297" s="1" t="str">
        <f>IF(D1297&lt;&gt;"",VLOOKUP(D1297,'AGS-NUTS3'!A:E,3,0),"")</f>
        <v/>
      </c>
    </row>
    <row r="1298" spans="4:7" x14ac:dyDescent="0.25">
      <c r="D1298" s="8"/>
      <c r="E1298" s="8"/>
      <c r="F1298" s="9"/>
      <c r="G1298" s="1" t="str">
        <f>IF(D1298&lt;&gt;"",VLOOKUP(D1298,'AGS-NUTS3'!A:E,3,0),"")</f>
        <v/>
      </c>
    </row>
    <row r="1299" spans="4:7" x14ac:dyDescent="0.25">
      <c r="D1299" s="8"/>
      <c r="E1299" s="8"/>
      <c r="F1299" s="9"/>
      <c r="G1299" s="1" t="str">
        <f>IF(D1299&lt;&gt;"",VLOOKUP(D1299,'AGS-NUTS3'!A:E,3,0),"")</f>
        <v/>
      </c>
    </row>
    <row r="1300" spans="4:7" x14ac:dyDescent="0.25">
      <c r="D1300" s="8"/>
      <c r="E1300" s="8"/>
      <c r="F1300" s="9"/>
      <c r="G1300" s="1" t="str">
        <f>IF(D1300&lt;&gt;"",VLOOKUP(D1300,'AGS-NUTS3'!A:E,3,0),"")</f>
        <v/>
      </c>
    </row>
    <row r="1301" spans="4:7" x14ac:dyDescent="0.25">
      <c r="D1301" s="8"/>
      <c r="E1301" s="8"/>
      <c r="F1301" s="9"/>
      <c r="G1301" s="1" t="str">
        <f>IF(D1301&lt;&gt;"",VLOOKUP(D1301,'AGS-NUTS3'!A:E,3,0),"")</f>
        <v/>
      </c>
    </row>
    <row r="1302" spans="4:7" x14ac:dyDescent="0.25">
      <c r="D1302" s="8"/>
      <c r="E1302" s="8"/>
      <c r="F1302" s="9"/>
      <c r="G1302" s="1" t="str">
        <f>IF(D1302&lt;&gt;"",VLOOKUP(D1302,'AGS-NUTS3'!A:E,3,0),"")</f>
        <v/>
      </c>
    </row>
    <row r="1303" spans="4:7" x14ac:dyDescent="0.25">
      <c r="D1303" s="8"/>
      <c r="E1303" s="8"/>
      <c r="F1303" s="9"/>
      <c r="G1303" s="1" t="str">
        <f>IF(D1303&lt;&gt;"",VLOOKUP(D1303,'AGS-NUTS3'!A:E,3,0),"")</f>
        <v/>
      </c>
    </row>
    <row r="1304" spans="4:7" x14ac:dyDescent="0.25">
      <c r="D1304" s="8"/>
      <c r="E1304" s="8"/>
      <c r="F1304" s="9"/>
      <c r="G1304" s="1" t="str">
        <f>IF(D1304&lt;&gt;"",VLOOKUP(D1304,'AGS-NUTS3'!A:E,3,0),"")</f>
        <v/>
      </c>
    </row>
    <row r="1305" spans="4:7" x14ac:dyDescent="0.25">
      <c r="D1305" s="8"/>
      <c r="E1305" s="8"/>
      <c r="F1305" s="9"/>
      <c r="G1305" s="1" t="str">
        <f>IF(D1305&lt;&gt;"",VLOOKUP(D1305,'AGS-NUTS3'!A:E,3,0),"")</f>
        <v/>
      </c>
    </row>
    <row r="1306" spans="4:7" x14ac:dyDescent="0.25">
      <c r="D1306" s="8"/>
      <c r="E1306" s="8"/>
      <c r="F1306" s="9"/>
      <c r="G1306" s="1" t="str">
        <f>IF(D1306&lt;&gt;"",VLOOKUP(D1306,'AGS-NUTS3'!A:E,3,0),"")</f>
        <v/>
      </c>
    </row>
    <row r="1307" spans="4:7" x14ac:dyDescent="0.25">
      <c r="D1307" s="8"/>
      <c r="E1307" s="8"/>
      <c r="F1307" s="9"/>
      <c r="G1307" s="1" t="str">
        <f>IF(D1307&lt;&gt;"",VLOOKUP(D1307,'AGS-NUTS3'!A:E,3,0),"")</f>
        <v/>
      </c>
    </row>
    <row r="1308" spans="4:7" x14ac:dyDescent="0.25">
      <c r="D1308" s="8"/>
      <c r="E1308" s="8"/>
      <c r="F1308" s="9"/>
      <c r="G1308" s="1" t="str">
        <f>IF(D1308&lt;&gt;"",VLOOKUP(D1308,'AGS-NUTS3'!A:E,3,0),"")</f>
        <v/>
      </c>
    </row>
    <row r="1309" spans="4:7" x14ac:dyDescent="0.25">
      <c r="D1309" s="8"/>
      <c r="E1309" s="8"/>
      <c r="F1309" s="9"/>
      <c r="G1309" s="1" t="str">
        <f>IF(D1309&lt;&gt;"",VLOOKUP(D1309,'AGS-NUTS3'!A:E,3,0),"")</f>
        <v/>
      </c>
    </row>
    <row r="1310" spans="4:7" x14ac:dyDescent="0.25">
      <c r="D1310" s="8"/>
      <c r="E1310" s="8"/>
      <c r="F1310" s="9"/>
      <c r="G1310" s="1" t="str">
        <f>IF(D1310&lt;&gt;"",VLOOKUP(D1310,'AGS-NUTS3'!A:E,3,0),"")</f>
        <v/>
      </c>
    </row>
    <row r="1311" spans="4:7" x14ac:dyDescent="0.25">
      <c r="D1311" s="8"/>
      <c r="E1311" s="8"/>
      <c r="F1311" s="9"/>
      <c r="G1311" s="1" t="str">
        <f>IF(D1311&lt;&gt;"",VLOOKUP(D1311,'AGS-NUTS3'!A:E,3,0),"")</f>
        <v/>
      </c>
    </row>
    <row r="1312" spans="4:7" x14ac:dyDescent="0.25">
      <c r="D1312" s="8"/>
      <c r="E1312" s="8"/>
      <c r="F1312" s="9"/>
      <c r="G1312" s="1" t="str">
        <f>IF(D1312&lt;&gt;"",VLOOKUP(D1312,'AGS-NUTS3'!A:E,3,0),"")</f>
        <v/>
      </c>
    </row>
    <row r="1313" spans="4:7" x14ac:dyDescent="0.25">
      <c r="D1313" s="8"/>
      <c r="E1313" s="8"/>
      <c r="F1313" s="9"/>
      <c r="G1313" s="1" t="str">
        <f>IF(D1313&lt;&gt;"",VLOOKUP(D1313,'AGS-NUTS3'!A:E,3,0),"")</f>
        <v/>
      </c>
    </row>
    <row r="1314" spans="4:7" x14ac:dyDescent="0.25">
      <c r="D1314" s="8"/>
      <c r="E1314" s="8"/>
      <c r="F1314" s="9"/>
      <c r="G1314" s="1" t="str">
        <f>IF(D1314&lt;&gt;"",VLOOKUP(D1314,'AGS-NUTS3'!A:E,3,0),"")</f>
        <v/>
      </c>
    </row>
    <row r="1315" spans="4:7" x14ac:dyDescent="0.25">
      <c r="D1315" s="8"/>
      <c r="E1315" s="8"/>
      <c r="F1315" s="9"/>
      <c r="G1315" s="1" t="str">
        <f>IF(D1315&lt;&gt;"",VLOOKUP(D1315,'AGS-NUTS3'!A:E,3,0),"")</f>
        <v/>
      </c>
    </row>
    <row r="1316" spans="4:7" x14ac:dyDescent="0.25">
      <c r="D1316" s="8"/>
      <c r="E1316" s="8"/>
      <c r="F1316" s="9"/>
      <c r="G1316" s="1" t="str">
        <f>IF(D1316&lt;&gt;"",VLOOKUP(D1316,'AGS-NUTS3'!A:E,3,0),"")</f>
        <v/>
      </c>
    </row>
    <row r="1317" spans="4:7" x14ac:dyDescent="0.25">
      <c r="D1317" s="8"/>
      <c r="E1317" s="8"/>
      <c r="F1317" s="9"/>
      <c r="G1317" s="1" t="str">
        <f>IF(D1317&lt;&gt;"",VLOOKUP(D1317,'AGS-NUTS3'!A:E,3,0),"")</f>
        <v/>
      </c>
    </row>
    <row r="1318" spans="4:7" x14ac:dyDescent="0.25">
      <c r="D1318" s="8"/>
      <c r="E1318" s="8"/>
      <c r="F1318" s="9"/>
      <c r="G1318" s="1" t="str">
        <f>IF(D1318&lt;&gt;"",VLOOKUP(D1318,'AGS-NUTS3'!A:E,3,0),"")</f>
        <v/>
      </c>
    </row>
    <row r="1319" spans="4:7" x14ac:dyDescent="0.25">
      <c r="D1319" s="8"/>
      <c r="E1319" s="8"/>
      <c r="F1319" s="9"/>
      <c r="G1319" s="1" t="str">
        <f>IF(D1319&lt;&gt;"",VLOOKUP(D1319,'AGS-NUTS3'!A:E,3,0),"")</f>
        <v/>
      </c>
    </row>
    <row r="1320" spans="4:7" x14ac:dyDescent="0.25">
      <c r="D1320" s="8"/>
      <c r="E1320" s="8"/>
      <c r="F1320" s="9"/>
      <c r="G1320" s="1" t="str">
        <f>IF(D1320&lt;&gt;"",VLOOKUP(D1320,'AGS-NUTS3'!A:E,3,0),"")</f>
        <v/>
      </c>
    </row>
    <row r="1321" spans="4:7" x14ac:dyDescent="0.25">
      <c r="D1321" s="8"/>
      <c r="E1321" s="8"/>
      <c r="F1321" s="9"/>
      <c r="G1321" s="1" t="str">
        <f>IF(D1321&lt;&gt;"",VLOOKUP(D1321,'AGS-NUTS3'!A:E,3,0),"")</f>
        <v/>
      </c>
    </row>
    <row r="1322" spans="4:7" x14ac:dyDescent="0.25">
      <c r="D1322" s="8"/>
      <c r="E1322" s="8"/>
      <c r="F1322" s="9"/>
      <c r="G1322" s="1" t="str">
        <f>IF(D1322&lt;&gt;"",VLOOKUP(D1322,'AGS-NUTS3'!A:E,3,0),"")</f>
        <v/>
      </c>
    </row>
    <row r="1323" spans="4:7" x14ac:dyDescent="0.25">
      <c r="D1323" s="8"/>
      <c r="E1323" s="8"/>
      <c r="F1323" s="9"/>
      <c r="G1323" s="1" t="str">
        <f>IF(D1323&lt;&gt;"",VLOOKUP(D1323,'AGS-NUTS3'!A:E,3,0),"")</f>
        <v/>
      </c>
    </row>
    <row r="1324" spans="4:7" x14ac:dyDescent="0.25">
      <c r="D1324" s="8"/>
      <c r="E1324" s="8"/>
      <c r="F1324" s="9"/>
      <c r="G1324" s="1" t="str">
        <f>IF(D1324&lt;&gt;"",VLOOKUP(D1324,'AGS-NUTS3'!A:E,3,0),"")</f>
        <v/>
      </c>
    </row>
    <row r="1325" spans="4:7" x14ac:dyDescent="0.25">
      <c r="D1325" s="8"/>
      <c r="E1325" s="8"/>
      <c r="F1325" s="9"/>
      <c r="G1325" s="1" t="str">
        <f>IF(D1325&lt;&gt;"",VLOOKUP(D1325,'AGS-NUTS3'!A:E,3,0),"")</f>
        <v/>
      </c>
    </row>
    <row r="1326" spans="4:7" x14ac:dyDescent="0.25">
      <c r="D1326" s="8"/>
      <c r="E1326" s="8"/>
      <c r="F1326" s="9"/>
      <c r="G1326" s="1" t="str">
        <f>IF(D1326&lt;&gt;"",VLOOKUP(D1326,'AGS-NUTS3'!A:E,3,0),"")</f>
        <v/>
      </c>
    </row>
    <row r="1327" spans="4:7" x14ac:dyDescent="0.25">
      <c r="D1327" s="8"/>
      <c r="E1327" s="8"/>
      <c r="F1327" s="9"/>
      <c r="G1327" s="1" t="str">
        <f>IF(D1327&lt;&gt;"",VLOOKUP(D1327,'AGS-NUTS3'!A:E,3,0),"")</f>
        <v/>
      </c>
    </row>
    <row r="1328" spans="4:7" x14ac:dyDescent="0.25">
      <c r="D1328" s="8"/>
      <c r="E1328" s="8"/>
      <c r="F1328" s="9"/>
      <c r="G1328" s="1" t="str">
        <f>IF(D1328&lt;&gt;"",VLOOKUP(D1328,'AGS-NUTS3'!A:E,3,0),"")</f>
        <v/>
      </c>
    </row>
    <row r="1329" spans="4:7" x14ac:dyDescent="0.25">
      <c r="D1329" s="8"/>
      <c r="E1329" s="8"/>
      <c r="F1329" s="9"/>
      <c r="G1329" s="1" t="str">
        <f>IF(D1329&lt;&gt;"",VLOOKUP(D1329,'AGS-NUTS3'!A:E,3,0),"")</f>
        <v/>
      </c>
    </row>
    <row r="1330" spans="4:7" x14ac:dyDescent="0.25">
      <c r="D1330" s="8"/>
      <c r="E1330" s="8"/>
      <c r="F1330" s="9"/>
      <c r="G1330" s="1" t="str">
        <f>IF(D1330&lt;&gt;"",VLOOKUP(D1330,'AGS-NUTS3'!A:E,3,0),"")</f>
        <v/>
      </c>
    </row>
    <row r="1331" spans="4:7" x14ac:dyDescent="0.25">
      <c r="D1331" s="8"/>
      <c r="E1331" s="8"/>
      <c r="F1331" s="9"/>
      <c r="G1331" s="1" t="str">
        <f>IF(D1331&lt;&gt;"",VLOOKUP(D1331,'AGS-NUTS3'!A:E,3,0),"")</f>
        <v/>
      </c>
    </row>
    <row r="1332" spans="4:7" x14ac:dyDescent="0.25">
      <c r="D1332" s="8"/>
      <c r="E1332" s="8"/>
      <c r="F1332" s="9"/>
      <c r="G1332" s="1" t="str">
        <f>IF(D1332&lt;&gt;"",VLOOKUP(D1332,'AGS-NUTS3'!A:E,3,0),"")</f>
        <v/>
      </c>
    </row>
    <row r="1333" spans="4:7" x14ac:dyDescent="0.25">
      <c r="D1333" s="8"/>
      <c r="E1333" s="8"/>
      <c r="F1333" s="9"/>
      <c r="G1333" s="1" t="str">
        <f>IF(D1333&lt;&gt;"",VLOOKUP(D1333,'AGS-NUTS3'!A:E,3,0),"")</f>
        <v/>
      </c>
    </row>
    <row r="1334" spans="4:7" x14ac:dyDescent="0.25">
      <c r="D1334" s="8"/>
      <c r="E1334" s="8"/>
      <c r="F1334" s="9"/>
      <c r="G1334" s="1" t="str">
        <f>IF(D1334&lt;&gt;"",VLOOKUP(D1334,'AGS-NUTS3'!A:E,3,0),"")</f>
        <v/>
      </c>
    </row>
    <row r="1335" spans="4:7" x14ac:dyDescent="0.25">
      <c r="D1335" s="8"/>
      <c r="E1335" s="8"/>
      <c r="F1335" s="9"/>
      <c r="G1335" s="1" t="str">
        <f>IF(D1335&lt;&gt;"",VLOOKUP(D1335,'AGS-NUTS3'!A:E,3,0),"")</f>
        <v/>
      </c>
    </row>
    <row r="1336" spans="4:7" x14ac:dyDescent="0.25">
      <c r="D1336" s="8"/>
      <c r="E1336" s="8"/>
      <c r="F1336" s="9"/>
      <c r="G1336" s="1" t="str">
        <f>IF(D1336&lt;&gt;"",VLOOKUP(D1336,'AGS-NUTS3'!A:E,3,0),"")</f>
        <v/>
      </c>
    </row>
    <row r="1337" spans="4:7" x14ac:dyDescent="0.25">
      <c r="D1337" s="8"/>
      <c r="E1337" s="8"/>
      <c r="F1337" s="9"/>
      <c r="G1337" s="1" t="str">
        <f>IF(D1337&lt;&gt;"",VLOOKUP(D1337,'AGS-NUTS3'!A:E,3,0),"")</f>
        <v/>
      </c>
    </row>
    <row r="1338" spans="4:7" x14ac:dyDescent="0.25">
      <c r="D1338" s="8"/>
      <c r="E1338" s="8"/>
      <c r="F1338" s="9"/>
      <c r="G1338" s="1" t="str">
        <f>IF(D1338&lt;&gt;"",VLOOKUP(D1338,'AGS-NUTS3'!A:E,3,0),"")</f>
        <v/>
      </c>
    </row>
    <row r="1339" spans="4:7" x14ac:dyDescent="0.25">
      <c r="D1339" s="8"/>
      <c r="E1339" s="8"/>
      <c r="F1339" s="9"/>
      <c r="G1339" s="1" t="str">
        <f>IF(D1339&lt;&gt;"",VLOOKUP(D1339,'AGS-NUTS3'!A:E,3,0),"")</f>
        <v/>
      </c>
    </row>
    <row r="1340" spans="4:7" x14ac:dyDescent="0.25">
      <c r="D1340" s="8"/>
      <c r="E1340" s="8"/>
      <c r="F1340" s="9"/>
      <c r="G1340" s="1" t="str">
        <f>IF(D1340&lt;&gt;"",VLOOKUP(D1340,'AGS-NUTS3'!A:E,3,0),"")</f>
        <v/>
      </c>
    </row>
    <row r="1341" spans="4:7" x14ac:dyDescent="0.25">
      <c r="D1341" s="8"/>
      <c r="E1341" s="8"/>
      <c r="F1341" s="9"/>
      <c r="G1341" s="1" t="str">
        <f>IF(D1341&lt;&gt;"",VLOOKUP(D1341,'AGS-NUTS3'!A:E,3,0),"")</f>
        <v/>
      </c>
    </row>
    <row r="1342" spans="4:7" x14ac:dyDescent="0.25">
      <c r="D1342" s="8"/>
      <c r="E1342" s="8"/>
      <c r="F1342" s="9"/>
      <c r="G1342" s="1" t="str">
        <f>IF(D1342&lt;&gt;"",VLOOKUP(D1342,'AGS-NUTS3'!A:E,3,0),"")</f>
        <v/>
      </c>
    </row>
    <row r="1343" spans="4:7" x14ac:dyDescent="0.25">
      <c r="D1343" s="8"/>
      <c r="E1343" s="8"/>
      <c r="F1343" s="9"/>
      <c r="G1343" s="1" t="str">
        <f>IF(D1343&lt;&gt;"",VLOOKUP(D1343,'AGS-NUTS3'!A:E,3,0),"")</f>
        <v/>
      </c>
    </row>
    <row r="1344" spans="4:7" x14ac:dyDescent="0.25">
      <c r="D1344" s="8"/>
      <c r="E1344" s="8"/>
      <c r="F1344" s="9"/>
      <c r="G1344" s="1" t="str">
        <f>IF(D1344&lt;&gt;"",VLOOKUP(D1344,'AGS-NUTS3'!A:E,3,0),"")</f>
        <v/>
      </c>
    </row>
    <row r="1345" spans="4:7" x14ac:dyDescent="0.25">
      <c r="D1345" s="8"/>
      <c r="E1345" s="8"/>
      <c r="F1345" s="9"/>
      <c r="G1345" s="1" t="str">
        <f>IF(D1345&lt;&gt;"",VLOOKUP(D1345,'AGS-NUTS3'!A:E,3,0),"")</f>
        <v/>
      </c>
    </row>
    <row r="1346" spans="4:7" x14ac:dyDescent="0.25">
      <c r="D1346" s="8"/>
      <c r="E1346" s="8"/>
      <c r="F1346" s="9"/>
      <c r="G1346" s="1" t="str">
        <f>IF(D1346&lt;&gt;"",VLOOKUP(D1346,'AGS-NUTS3'!A:E,3,0),"")</f>
        <v/>
      </c>
    </row>
    <row r="1347" spans="4:7" x14ac:dyDescent="0.25">
      <c r="D1347" s="8"/>
      <c r="E1347" s="8"/>
      <c r="F1347" s="9"/>
      <c r="G1347" s="1" t="str">
        <f>IF(D1347&lt;&gt;"",VLOOKUP(D1347,'AGS-NUTS3'!A:E,3,0),"")</f>
        <v/>
      </c>
    </row>
    <row r="1348" spans="4:7" x14ac:dyDescent="0.25">
      <c r="D1348" s="8"/>
      <c r="E1348" s="8"/>
      <c r="F1348" s="9"/>
      <c r="G1348" s="1" t="str">
        <f>IF(D1348&lt;&gt;"",VLOOKUP(D1348,'AGS-NUTS3'!A:E,3,0),"")</f>
        <v/>
      </c>
    </row>
    <row r="1349" spans="4:7" x14ac:dyDescent="0.25">
      <c r="D1349" s="8"/>
      <c r="E1349" s="8"/>
      <c r="F1349" s="9"/>
      <c r="G1349" s="1" t="str">
        <f>IF(D1349&lt;&gt;"",VLOOKUP(D1349,'AGS-NUTS3'!A:E,3,0),"")</f>
        <v/>
      </c>
    </row>
    <row r="1350" spans="4:7" x14ac:dyDescent="0.25">
      <c r="D1350" s="8"/>
      <c r="E1350" s="8"/>
      <c r="F1350" s="9"/>
      <c r="G1350" s="1" t="str">
        <f>IF(D1350&lt;&gt;"",VLOOKUP(D1350,'AGS-NUTS3'!A:E,3,0),"")</f>
        <v/>
      </c>
    </row>
    <row r="1351" spans="4:7" x14ac:dyDescent="0.25">
      <c r="D1351" s="8"/>
      <c r="E1351" s="8"/>
      <c r="F1351" s="9"/>
      <c r="G1351" s="1" t="str">
        <f>IF(D1351&lt;&gt;"",VLOOKUP(D1351,'AGS-NUTS3'!A:E,3,0),"")</f>
        <v/>
      </c>
    </row>
    <row r="1352" spans="4:7" x14ac:dyDescent="0.25">
      <c r="D1352" s="8"/>
      <c r="E1352" s="8"/>
      <c r="F1352" s="9"/>
      <c r="G1352" s="1" t="str">
        <f>IF(D1352&lt;&gt;"",VLOOKUP(D1352,'AGS-NUTS3'!A:E,3,0),"")</f>
        <v/>
      </c>
    </row>
    <row r="1353" spans="4:7" x14ac:dyDescent="0.25">
      <c r="D1353" s="8"/>
      <c r="E1353" s="8"/>
      <c r="F1353" s="9"/>
      <c r="G1353" s="1" t="str">
        <f>IF(D1353&lt;&gt;"",VLOOKUP(D1353,'AGS-NUTS3'!A:E,3,0),"")</f>
        <v/>
      </c>
    </row>
    <row r="1354" spans="4:7" x14ac:dyDescent="0.25">
      <c r="D1354" s="8"/>
      <c r="E1354" s="8"/>
      <c r="F1354" s="9"/>
      <c r="G1354" s="1" t="str">
        <f>IF(D1354&lt;&gt;"",VLOOKUP(D1354,'AGS-NUTS3'!A:E,3,0),"")</f>
        <v/>
      </c>
    </row>
    <row r="1355" spans="4:7" x14ac:dyDescent="0.25">
      <c r="D1355" s="8"/>
      <c r="E1355" s="8"/>
      <c r="F1355" s="9"/>
      <c r="G1355" s="1" t="str">
        <f>IF(D1355&lt;&gt;"",VLOOKUP(D1355,'AGS-NUTS3'!A:E,3,0),"")</f>
        <v/>
      </c>
    </row>
    <row r="1356" spans="4:7" x14ac:dyDescent="0.25">
      <c r="D1356" s="8"/>
      <c r="E1356" s="8"/>
      <c r="F1356" s="9"/>
      <c r="G1356" s="1" t="str">
        <f>IF(D1356&lt;&gt;"",VLOOKUP(D1356,'AGS-NUTS3'!A:E,3,0),"")</f>
        <v/>
      </c>
    </row>
    <row r="1357" spans="4:7" x14ac:dyDescent="0.25">
      <c r="D1357" s="8"/>
      <c r="E1357" s="8"/>
      <c r="F1357" s="9"/>
      <c r="G1357" s="1" t="str">
        <f>IF(D1357&lt;&gt;"",VLOOKUP(D1357,'AGS-NUTS3'!A:E,3,0),"")</f>
        <v/>
      </c>
    </row>
    <row r="1358" spans="4:7" x14ac:dyDescent="0.25">
      <c r="D1358" s="8"/>
      <c r="E1358" s="8"/>
      <c r="F1358" s="9"/>
      <c r="G1358" s="1" t="str">
        <f>IF(D1358&lt;&gt;"",VLOOKUP(D1358,'AGS-NUTS3'!A:E,3,0),"")</f>
        <v/>
      </c>
    </row>
    <row r="1359" spans="4:7" x14ac:dyDescent="0.25">
      <c r="D1359" s="8"/>
      <c r="E1359" s="8"/>
      <c r="F1359" s="9"/>
      <c r="G1359" s="1" t="str">
        <f>IF(D1359&lt;&gt;"",VLOOKUP(D1359,'AGS-NUTS3'!A:E,3,0),"")</f>
        <v/>
      </c>
    </row>
    <row r="1360" spans="4:7" x14ac:dyDescent="0.25">
      <c r="D1360" s="8"/>
      <c r="E1360" s="8"/>
      <c r="F1360" s="9"/>
      <c r="G1360" s="1" t="str">
        <f>IF(D1360&lt;&gt;"",VLOOKUP(D1360,'AGS-NUTS3'!A:E,3,0),"")</f>
        <v/>
      </c>
    </row>
    <row r="1361" spans="4:7" x14ac:dyDescent="0.25">
      <c r="D1361" s="8"/>
      <c r="E1361" s="8"/>
      <c r="F1361" s="9"/>
      <c r="G1361" s="1" t="str">
        <f>IF(D1361&lt;&gt;"",VLOOKUP(D1361,'AGS-NUTS3'!A:E,3,0),"")</f>
        <v/>
      </c>
    </row>
    <row r="1362" spans="4:7" x14ac:dyDescent="0.25">
      <c r="D1362" s="8"/>
      <c r="E1362" s="8"/>
      <c r="F1362" s="9"/>
      <c r="G1362" s="1" t="str">
        <f>IF(D1362&lt;&gt;"",VLOOKUP(D1362,'AGS-NUTS3'!A:E,3,0),"")</f>
        <v/>
      </c>
    </row>
    <row r="1363" spans="4:7" x14ac:dyDescent="0.25">
      <c r="D1363" s="8"/>
      <c r="E1363" s="8"/>
      <c r="F1363" s="9"/>
      <c r="G1363" s="1" t="str">
        <f>IF(D1363&lt;&gt;"",VLOOKUP(D1363,'AGS-NUTS3'!A:E,3,0),"")</f>
        <v/>
      </c>
    </row>
    <row r="1364" spans="4:7" x14ac:dyDescent="0.25">
      <c r="D1364" s="8"/>
      <c r="E1364" s="8"/>
      <c r="F1364" s="9"/>
      <c r="G1364" s="1" t="str">
        <f>IF(D1364&lt;&gt;"",VLOOKUP(D1364,'AGS-NUTS3'!A:E,3,0),"")</f>
        <v/>
      </c>
    </row>
    <row r="1365" spans="4:7" x14ac:dyDescent="0.25">
      <c r="D1365" s="8"/>
      <c r="E1365" s="8"/>
      <c r="F1365" s="9"/>
      <c r="G1365" s="1" t="str">
        <f>IF(D1365&lt;&gt;"",VLOOKUP(D1365,'AGS-NUTS3'!A:E,3,0),"")</f>
        <v/>
      </c>
    </row>
    <row r="1366" spans="4:7" x14ac:dyDescent="0.25">
      <c r="D1366" s="8"/>
      <c r="E1366" s="8"/>
      <c r="F1366" s="9"/>
      <c r="G1366" s="1" t="str">
        <f>IF(D1366&lt;&gt;"",VLOOKUP(D1366,'AGS-NUTS3'!A:E,3,0),"")</f>
        <v/>
      </c>
    </row>
    <row r="1367" spans="4:7" x14ac:dyDescent="0.25">
      <c r="D1367" s="8"/>
      <c r="E1367" s="8"/>
      <c r="F1367" s="9"/>
      <c r="G1367" s="1" t="str">
        <f>IF(D1367&lt;&gt;"",VLOOKUP(D1367,'AGS-NUTS3'!A:E,3,0),"")</f>
        <v/>
      </c>
    </row>
    <row r="1368" spans="4:7" x14ac:dyDescent="0.25">
      <c r="D1368" s="8"/>
      <c r="E1368" s="8"/>
      <c r="F1368" s="9"/>
      <c r="G1368" s="1" t="str">
        <f>IF(D1368&lt;&gt;"",VLOOKUP(D1368,'AGS-NUTS3'!A:E,3,0),"")</f>
        <v/>
      </c>
    </row>
    <row r="1369" spans="4:7" x14ac:dyDescent="0.25">
      <c r="D1369" s="8"/>
      <c r="E1369" s="8"/>
      <c r="F1369" s="9"/>
      <c r="G1369" s="1" t="str">
        <f>IF(D1369&lt;&gt;"",VLOOKUP(D1369,'AGS-NUTS3'!A:E,3,0),"")</f>
        <v/>
      </c>
    </row>
    <row r="1370" spans="4:7" x14ac:dyDescent="0.25">
      <c r="D1370" s="8"/>
      <c r="E1370" s="8"/>
      <c r="F1370" s="9"/>
      <c r="G1370" s="1" t="str">
        <f>IF(D1370&lt;&gt;"",VLOOKUP(D1370,'AGS-NUTS3'!A:E,3,0),"")</f>
        <v/>
      </c>
    </row>
    <row r="1371" spans="4:7" x14ac:dyDescent="0.25">
      <c r="D1371" s="8"/>
      <c r="E1371" s="8"/>
      <c r="F1371" s="9"/>
      <c r="G1371" s="1" t="str">
        <f>IF(D1371&lt;&gt;"",VLOOKUP(D1371,'AGS-NUTS3'!A:E,3,0),"")</f>
        <v/>
      </c>
    </row>
    <row r="1372" spans="4:7" x14ac:dyDescent="0.25">
      <c r="D1372" s="8"/>
      <c r="E1372" s="8"/>
      <c r="F1372" s="9"/>
      <c r="G1372" s="1" t="str">
        <f>IF(D1372&lt;&gt;"",VLOOKUP(D1372,'AGS-NUTS3'!A:E,3,0),"")</f>
        <v/>
      </c>
    </row>
    <row r="1373" spans="4:7" x14ac:dyDescent="0.25">
      <c r="D1373" s="8"/>
      <c r="E1373" s="8"/>
      <c r="F1373" s="9"/>
      <c r="G1373" s="1" t="str">
        <f>IF(D1373&lt;&gt;"",VLOOKUP(D1373,'AGS-NUTS3'!A:E,3,0),"")</f>
        <v/>
      </c>
    </row>
    <row r="1374" spans="4:7" x14ac:dyDescent="0.25">
      <c r="D1374" s="8"/>
      <c r="E1374" s="8"/>
      <c r="F1374" s="9"/>
      <c r="G1374" s="1" t="str">
        <f>IF(D1374&lt;&gt;"",VLOOKUP(D1374,'AGS-NUTS3'!A:E,3,0),"")</f>
        <v/>
      </c>
    </row>
    <row r="1375" spans="4:7" x14ac:dyDescent="0.25">
      <c r="D1375" s="8"/>
      <c r="E1375" s="8"/>
      <c r="F1375" s="9"/>
      <c r="G1375" s="1" t="str">
        <f>IF(D1375&lt;&gt;"",VLOOKUP(D1375,'AGS-NUTS3'!A:E,3,0),"")</f>
        <v/>
      </c>
    </row>
    <row r="1376" spans="4:7" x14ac:dyDescent="0.25">
      <c r="D1376" s="8"/>
      <c r="E1376" s="8"/>
      <c r="F1376" s="9"/>
      <c r="G1376" s="1" t="str">
        <f>IF(D1376&lt;&gt;"",VLOOKUP(D1376,'AGS-NUTS3'!A:E,3,0),"")</f>
        <v/>
      </c>
    </row>
    <row r="1377" spans="4:7" x14ac:dyDescent="0.25">
      <c r="D1377" s="8"/>
      <c r="E1377" s="8"/>
      <c r="F1377" s="9"/>
      <c r="G1377" s="1" t="str">
        <f>IF(D1377&lt;&gt;"",VLOOKUP(D1377,'AGS-NUTS3'!A:E,3,0),"")</f>
        <v/>
      </c>
    </row>
    <row r="1378" spans="4:7" x14ac:dyDescent="0.25">
      <c r="D1378" s="8"/>
      <c r="E1378" s="8"/>
      <c r="F1378" s="9"/>
      <c r="G1378" s="1" t="str">
        <f>IF(D1378&lt;&gt;"",VLOOKUP(D1378,'AGS-NUTS3'!A:E,3,0),"")</f>
        <v/>
      </c>
    </row>
    <row r="1379" spans="4:7" x14ac:dyDescent="0.25">
      <c r="D1379" s="8"/>
      <c r="E1379" s="8"/>
      <c r="F1379" s="9"/>
      <c r="G1379" s="1" t="str">
        <f>IF(D1379&lt;&gt;"",VLOOKUP(D1379,'AGS-NUTS3'!A:E,3,0),"")</f>
        <v/>
      </c>
    </row>
    <row r="1380" spans="4:7" x14ac:dyDescent="0.25">
      <c r="D1380" s="8"/>
      <c r="E1380" s="8"/>
      <c r="F1380" s="9"/>
      <c r="G1380" s="1" t="str">
        <f>IF(D1380&lt;&gt;"",VLOOKUP(D1380,'AGS-NUTS3'!A:E,3,0),"")</f>
        <v/>
      </c>
    </row>
    <row r="1381" spans="4:7" x14ac:dyDescent="0.25">
      <c r="D1381" s="8"/>
      <c r="E1381" s="8"/>
      <c r="F1381" s="9"/>
      <c r="G1381" s="1" t="str">
        <f>IF(D1381&lt;&gt;"",VLOOKUP(D1381,'AGS-NUTS3'!A:E,3,0),"")</f>
        <v/>
      </c>
    </row>
    <row r="1382" spans="4:7" x14ac:dyDescent="0.25">
      <c r="D1382" s="8"/>
      <c r="E1382" s="8"/>
      <c r="F1382" s="9"/>
      <c r="G1382" s="1" t="str">
        <f>IF(D1382&lt;&gt;"",VLOOKUP(D1382,'AGS-NUTS3'!A:E,3,0),"")</f>
        <v/>
      </c>
    </row>
    <row r="1383" spans="4:7" x14ac:dyDescent="0.25">
      <c r="D1383" s="8"/>
      <c r="E1383" s="8"/>
      <c r="F1383" s="9"/>
      <c r="G1383" s="1" t="str">
        <f>IF(D1383&lt;&gt;"",VLOOKUP(D1383,'AGS-NUTS3'!A:E,3,0),"")</f>
        <v/>
      </c>
    </row>
    <row r="1384" spans="4:7" x14ac:dyDescent="0.25">
      <c r="D1384" s="8"/>
      <c r="E1384" s="8"/>
      <c r="F1384" s="9"/>
      <c r="G1384" s="1" t="str">
        <f>IF(D1384&lt;&gt;"",VLOOKUP(D1384,'AGS-NUTS3'!A:E,3,0),"")</f>
        <v/>
      </c>
    </row>
    <row r="1385" spans="4:7" x14ac:dyDescent="0.25">
      <c r="D1385" s="8"/>
      <c r="E1385" s="8"/>
      <c r="F1385" s="9"/>
      <c r="G1385" s="1" t="str">
        <f>IF(D1385&lt;&gt;"",VLOOKUP(D1385,'AGS-NUTS3'!A:E,3,0),"")</f>
        <v/>
      </c>
    </row>
    <row r="1386" spans="4:7" x14ac:dyDescent="0.25">
      <c r="D1386" s="8"/>
      <c r="E1386" s="8"/>
      <c r="F1386" s="9"/>
      <c r="G1386" s="1" t="str">
        <f>IF(D1386&lt;&gt;"",VLOOKUP(D1386,'AGS-NUTS3'!A:E,3,0),"")</f>
        <v/>
      </c>
    </row>
    <row r="1387" spans="4:7" x14ac:dyDescent="0.25">
      <c r="D1387" s="8"/>
      <c r="E1387" s="8"/>
      <c r="F1387" s="9"/>
      <c r="G1387" s="1" t="str">
        <f>IF(D1387&lt;&gt;"",VLOOKUP(D1387,'AGS-NUTS3'!A:E,3,0),"")</f>
        <v/>
      </c>
    </row>
    <row r="1388" spans="4:7" x14ac:dyDescent="0.25">
      <c r="D1388" s="8"/>
      <c r="E1388" s="8"/>
      <c r="F1388" s="9"/>
      <c r="G1388" s="1" t="str">
        <f>IF(D1388&lt;&gt;"",VLOOKUP(D1388,'AGS-NUTS3'!A:E,3,0),"")</f>
        <v/>
      </c>
    </row>
    <row r="1389" spans="4:7" x14ac:dyDescent="0.25">
      <c r="D1389" s="8"/>
      <c r="E1389" s="8"/>
      <c r="F1389" s="9"/>
      <c r="G1389" s="1" t="str">
        <f>IF(D1389&lt;&gt;"",VLOOKUP(D1389,'AGS-NUTS3'!A:E,3,0),"")</f>
        <v/>
      </c>
    </row>
    <row r="1390" spans="4:7" x14ac:dyDescent="0.25">
      <c r="D1390" s="8"/>
      <c r="E1390" s="8"/>
      <c r="F1390" s="9"/>
      <c r="G1390" s="1" t="str">
        <f>IF(D1390&lt;&gt;"",VLOOKUP(D1390,'AGS-NUTS3'!A:E,3,0),"")</f>
        <v/>
      </c>
    </row>
    <row r="1391" spans="4:7" x14ac:dyDescent="0.25">
      <c r="D1391" s="8"/>
      <c r="E1391" s="8"/>
      <c r="F1391" s="9"/>
      <c r="G1391" s="1" t="str">
        <f>IF(D1391&lt;&gt;"",VLOOKUP(D1391,'AGS-NUTS3'!A:E,3,0),"")</f>
        <v/>
      </c>
    </row>
    <row r="1392" spans="4:7" x14ac:dyDescent="0.25">
      <c r="D1392" s="8"/>
      <c r="E1392" s="8"/>
      <c r="F1392" s="9"/>
      <c r="G1392" s="1" t="str">
        <f>IF(D1392&lt;&gt;"",VLOOKUP(D1392,'AGS-NUTS3'!A:E,3,0),"")</f>
        <v/>
      </c>
    </row>
    <row r="1393" spans="4:7" x14ac:dyDescent="0.25">
      <c r="D1393" s="8"/>
      <c r="E1393" s="8"/>
      <c r="F1393" s="9"/>
      <c r="G1393" s="1" t="str">
        <f>IF(D1393&lt;&gt;"",VLOOKUP(D1393,'AGS-NUTS3'!A:E,3,0),"")</f>
        <v/>
      </c>
    </row>
    <row r="1394" spans="4:7" x14ac:dyDescent="0.25">
      <c r="D1394" s="8"/>
      <c r="E1394" s="8"/>
      <c r="F1394" s="9"/>
      <c r="G1394" s="1" t="str">
        <f>IF(D1394&lt;&gt;"",VLOOKUP(D1394,'AGS-NUTS3'!A:E,3,0),"")</f>
        <v/>
      </c>
    </row>
    <row r="1395" spans="4:7" x14ac:dyDescent="0.25">
      <c r="D1395" s="8"/>
      <c r="E1395" s="8"/>
      <c r="F1395" s="9"/>
      <c r="G1395" s="1" t="str">
        <f>IF(D1395&lt;&gt;"",VLOOKUP(D1395,'AGS-NUTS3'!A:E,3,0),"")</f>
        <v/>
      </c>
    </row>
    <row r="1396" spans="4:7" x14ac:dyDescent="0.25">
      <c r="D1396" s="8"/>
      <c r="E1396" s="8"/>
      <c r="F1396" s="9"/>
      <c r="G1396" s="1" t="str">
        <f>IF(D1396&lt;&gt;"",VLOOKUP(D1396,'AGS-NUTS3'!A:E,3,0),"")</f>
        <v/>
      </c>
    </row>
    <row r="1397" spans="4:7" x14ac:dyDescent="0.25">
      <c r="D1397" s="8"/>
      <c r="E1397" s="8"/>
      <c r="F1397" s="9"/>
      <c r="G1397" s="1" t="str">
        <f>IF(D1397&lt;&gt;"",VLOOKUP(D1397,'AGS-NUTS3'!A:E,3,0),"")</f>
        <v/>
      </c>
    </row>
    <row r="1398" spans="4:7" x14ac:dyDescent="0.25">
      <c r="D1398" s="8"/>
      <c r="E1398" s="8"/>
      <c r="F1398" s="9"/>
      <c r="G1398" s="1" t="str">
        <f>IF(D1398&lt;&gt;"",VLOOKUP(D1398,'AGS-NUTS3'!A:E,3,0),"")</f>
        <v/>
      </c>
    </row>
    <row r="1399" spans="4:7" x14ac:dyDescent="0.25">
      <c r="D1399" s="8"/>
      <c r="E1399" s="8"/>
      <c r="F1399" s="9"/>
      <c r="G1399" s="1" t="str">
        <f>IF(D1399&lt;&gt;"",VLOOKUP(D1399,'AGS-NUTS3'!A:E,3,0),"")</f>
        <v/>
      </c>
    </row>
    <row r="1400" spans="4:7" x14ac:dyDescent="0.25">
      <c r="D1400" s="8"/>
      <c r="E1400" s="8"/>
      <c r="F1400" s="9"/>
      <c r="G1400" s="1" t="str">
        <f>IF(D1400&lt;&gt;"",VLOOKUP(D1400,'AGS-NUTS3'!A:E,3,0),"")</f>
        <v/>
      </c>
    </row>
    <row r="1401" spans="4:7" x14ac:dyDescent="0.25">
      <c r="D1401" s="8"/>
      <c r="E1401" s="8"/>
      <c r="F1401" s="9"/>
      <c r="G1401" s="1" t="str">
        <f>IF(D1401&lt;&gt;"",VLOOKUP(D1401,'AGS-NUTS3'!A:E,3,0),"")</f>
        <v/>
      </c>
    </row>
    <row r="1402" spans="4:7" x14ac:dyDescent="0.25">
      <c r="D1402" s="8"/>
      <c r="E1402" s="8"/>
      <c r="F1402" s="9"/>
      <c r="G1402" s="1" t="str">
        <f>IF(D1402&lt;&gt;"",VLOOKUP(D1402,'AGS-NUTS3'!A:E,3,0),"")</f>
        <v/>
      </c>
    </row>
    <row r="1403" spans="4:7" x14ac:dyDescent="0.25">
      <c r="D1403" s="8"/>
      <c r="E1403" s="8"/>
      <c r="F1403" s="9"/>
      <c r="G1403" s="1" t="str">
        <f>IF(D1403&lt;&gt;"",VLOOKUP(D1403,'AGS-NUTS3'!A:E,3,0),"")</f>
        <v/>
      </c>
    </row>
    <row r="1404" spans="4:7" x14ac:dyDescent="0.25">
      <c r="D1404" s="8"/>
      <c r="E1404" s="8"/>
      <c r="F1404" s="9"/>
      <c r="G1404" s="1" t="str">
        <f>IF(D1404&lt;&gt;"",VLOOKUP(D1404,'AGS-NUTS3'!A:E,3,0),"")</f>
        <v/>
      </c>
    </row>
    <row r="1405" spans="4:7" x14ac:dyDescent="0.25">
      <c r="D1405" s="8"/>
      <c r="E1405" s="8"/>
      <c r="F1405" s="9"/>
      <c r="G1405" s="1" t="str">
        <f>IF(D1405&lt;&gt;"",VLOOKUP(D1405,'AGS-NUTS3'!A:E,3,0),"")</f>
        <v/>
      </c>
    </row>
    <row r="1406" spans="4:7" x14ac:dyDescent="0.25">
      <c r="D1406" s="8"/>
      <c r="E1406" s="8"/>
      <c r="F1406" s="9"/>
      <c r="G1406" s="1" t="str">
        <f>IF(D1406&lt;&gt;"",VLOOKUP(D1406,'AGS-NUTS3'!A:E,3,0),"")</f>
        <v/>
      </c>
    </row>
    <row r="1407" spans="4:7" x14ac:dyDescent="0.25">
      <c r="D1407" s="8"/>
      <c r="E1407" s="8"/>
      <c r="F1407" s="9"/>
      <c r="G1407" s="1" t="str">
        <f>IF(D1407&lt;&gt;"",VLOOKUP(D1407,'AGS-NUTS3'!A:E,3,0),"")</f>
        <v/>
      </c>
    </row>
    <row r="1408" spans="4:7" x14ac:dyDescent="0.25">
      <c r="D1408" s="8"/>
      <c r="E1408" s="8"/>
      <c r="F1408" s="9"/>
      <c r="G1408" s="1" t="str">
        <f>IF(D1408&lt;&gt;"",VLOOKUP(D1408,'AGS-NUTS3'!A:E,3,0),"")</f>
        <v/>
      </c>
    </row>
    <row r="1409" spans="4:7" x14ac:dyDescent="0.25">
      <c r="D1409" s="8"/>
      <c r="E1409" s="8"/>
      <c r="F1409" s="9"/>
      <c r="G1409" s="1" t="str">
        <f>IF(D1409&lt;&gt;"",VLOOKUP(D1409,'AGS-NUTS3'!A:E,3,0),"")</f>
        <v/>
      </c>
    </row>
    <row r="1410" spans="4:7" x14ac:dyDescent="0.25">
      <c r="D1410" s="8"/>
      <c r="E1410" s="8"/>
      <c r="F1410" s="9"/>
      <c r="G1410" s="1" t="str">
        <f>IF(D1410&lt;&gt;"",VLOOKUP(D1410,'AGS-NUTS3'!A:E,3,0),"")</f>
        <v/>
      </c>
    </row>
    <row r="1411" spans="4:7" x14ac:dyDescent="0.25">
      <c r="D1411" s="8"/>
      <c r="E1411" s="8"/>
      <c r="F1411" s="9"/>
      <c r="G1411" s="1" t="str">
        <f>IF(D1411&lt;&gt;"",VLOOKUP(D1411,'AGS-NUTS3'!A:E,3,0),"")</f>
        <v/>
      </c>
    </row>
    <row r="1412" spans="4:7" x14ac:dyDescent="0.25">
      <c r="D1412" s="8"/>
      <c r="E1412" s="8"/>
      <c r="F1412" s="9"/>
      <c r="G1412" s="1" t="str">
        <f>IF(D1412&lt;&gt;"",VLOOKUP(D1412,'AGS-NUTS3'!A:E,3,0),"")</f>
        <v/>
      </c>
    </row>
    <row r="1413" spans="4:7" x14ac:dyDescent="0.25">
      <c r="D1413" s="8"/>
      <c r="E1413" s="8"/>
      <c r="F1413" s="9"/>
      <c r="G1413" s="1" t="str">
        <f>IF(D1413&lt;&gt;"",VLOOKUP(D1413,'AGS-NUTS3'!A:E,3,0),"")</f>
        <v/>
      </c>
    </row>
    <row r="1414" spans="4:7" x14ac:dyDescent="0.25">
      <c r="D1414" s="8"/>
      <c r="E1414" s="8"/>
      <c r="F1414" s="9"/>
      <c r="G1414" s="1" t="str">
        <f>IF(D1414&lt;&gt;"",VLOOKUP(D1414,'AGS-NUTS3'!A:E,3,0),"")</f>
        <v/>
      </c>
    </row>
    <row r="1415" spans="4:7" x14ac:dyDescent="0.25">
      <c r="D1415" s="8"/>
      <c r="E1415" s="8"/>
      <c r="F1415" s="9"/>
      <c r="G1415" s="1" t="str">
        <f>IF(D1415&lt;&gt;"",VLOOKUP(D1415,'AGS-NUTS3'!A:E,3,0),"")</f>
        <v/>
      </c>
    </row>
    <row r="1416" spans="4:7" x14ac:dyDescent="0.25">
      <c r="D1416" s="8"/>
      <c r="E1416" s="8"/>
      <c r="F1416" s="9"/>
      <c r="G1416" s="1" t="str">
        <f>IF(D1416&lt;&gt;"",VLOOKUP(D1416,'AGS-NUTS3'!A:E,3,0),"")</f>
        <v/>
      </c>
    </row>
    <row r="1417" spans="4:7" x14ac:dyDescent="0.25">
      <c r="D1417" s="8"/>
      <c r="E1417" s="8"/>
      <c r="F1417" s="9"/>
      <c r="G1417" s="1" t="str">
        <f>IF(D1417&lt;&gt;"",VLOOKUP(D1417,'AGS-NUTS3'!A:E,3,0),"")</f>
        <v/>
      </c>
    </row>
    <row r="1418" spans="4:7" x14ac:dyDescent="0.25">
      <c r="D1418" s="8"/>
      <c r="E1418" s="8"/>
      <c r="F1418" s="9"/>
      <c r="G1418" s="1" t="str">
        <f>IF(D1418&lt;&gt;"",VLOOKUP(D1418,'AGS-NUTS3'!A:E,3,0),"")</f>
        <v/>
      </c>
    </row>
    <row r="1419" spans="4:7" x14ac:dyDescent="0.25">
      <c r="D1419" s="8"/>
      <c r="E1419" s="8"/>
      <c r="F1419" s="9"/>
      <c r="G1419" s="1" t="str">
        <f>IF(D1419&lt;&gt;"",VLOOKUP(D1419,'AGS-NUTS3'!A:E,3,0),"")</f>
        <v/>
      </c>
    </row>
    <row r="1420" spans="4:7" x14ac:dyDescent="0.25">
      <c r="D1420" s="8"/>
      <c r="E1420" s="8"/>
      <c r="F1420" s="9"/>
      <c r="G1420" s="1" t="str">
        <f>IF(D1420&lt;&gt;"",VLOOKUP(D1420,'AGS-NUTS3'!A:E,3,0),"")</f>
        <v/>
      </c>
    </row>
    <row r="1421" spans="4:7" x14ac:dyDescent="0.25">
      <c r="D1421" s="8"/>
      <c r="E1421" s="8"/>
      <c r="F1421" s="9"/>
      <c r="G1421" s="1" t="str">
        <f>IF(D1421&lt;&gt;"",VLOOKUP(D1421,'AGS-NUTS3'!A:E,3,0),"")</f>
        <v/>
      </c>
    </row>
    <row r="1422" spans="4:7" x14ac:dyDescent="0.25">
      <c r="D1422" s="8"/>
      <c r="E1422" s="8"/>
      <c r="F1422" s="9"/>
      <c r="G1422" s="1" t="str">
        <f>IF(D1422&lt;&gt;"",VLOOKUP(D1422,'AGS-NUTS3'!A:E,3,0),"")</f>
        <v/>
      </c>
    </row>
    <row r="1423" spans="4:7" x14ac:dyDescent="0.25">
      <c r="D1423" s="8"/>
      <c r="E1423" s="8"/>
      <c r="F1423" s="9"/>
      <c r="G1423" s="1" t="str">
        <f>IF(D1423&lt;&gt;"",VLOOKUP(D1423,'AGS-NUTS3'!A:E,3,0),"")</f>
        <v/>
      </c>
    </row>
    <row r="1424" spans="4:7" x14ac:dyDescent="0.25">
      <c r="D1424" s="8"/>
      <c r="E1424" s="8"/>
      <c r="F1424" s="9"/>
      <c r="G1424" s="1" t="str">
        <f>IF(D1424&lt;&gt;"",VLOOKUP(D1424,'AGS-NUTS3'!A:E,3,0),"")</f>
        <v/>
      </c>
    </row>
    <row r="1425" spans="4:7" x14ac:dyDescent="0.25">
      <c r="D1425" s="8"/>
      <c r="E1425" s="8"/>
      <c r="F1425" s="9"/>
      <c r="G1425" s="1" t="str">
        <f>IF(D1425&lt;&gt;"",VLOOKUP(D1425,'AGS-NUTS3'!A:E,3,0),"")</f>
        <v/>
      </c>
    </row>
    <row r="1426" spans="4:7" x14ac:dyDescent="0.25">
      <c r="D1426" s="8"/>
      <c r="E1426" s="8"/>
      <c r="F1426" s="9"/>
      <c r="G1426" s="1" t="str">
        <f>IF(D1426&lt;&gt;"",VLOOKUP(D1426,'AGS-NUTS3'!A:E,3,0),"")</f>
        <v/>
      </c>
    </row>
    <row r="1427" spans="4:7" x14ac:dyDescent="0.25">
      <c r="D1427" s="8"/>
      <c r="E1427" s="8"/>
      <c r="F1427" s="9"/>
      <c r="G1427" s="1" t="str">
        <f>IF(D1427&lt;&gt;"",VLOOKUP(D1427,'AGS-NUTS3'!A:E,3,0),"")</f>
        <v/>
      </c>
    </row>
    <row r="1428" spans="4:7" x14ac:dyDescent="0.25">
      <c r="D1428" s="8"/>
      <c r="E1428" s="8"/>
      <c r="F1428" s="9"/>
      <c r="G1428" s="1" t="str">
        <f>IF(D1428&lt;&gt;"",VLOOKUP(D1428,'AGS-NUTS3'!A:E,3,0),"")</f>
        <v/>
      </c>
    </row>
    <row r="1429" spans="4:7" x14ac:dyDescent="0.25">
      <c r="D1429" s="8"/>
      <c r="E1429" s="8"/>
      <c r="F1429" s="9"/>
      <c r="G1429" s="1" t="str">
        <f>IF(D1429&lt;&gt;"",VLOOKUP(D1429,'AGS-NUTS3'!A:E,3,0),"")</f>
        <v/>
      </c>
    </row>
    <row r="1430" spans="4:7" x14ac:dyDescent="0.25">
      <c r="D1430" s="8"/>
      <c r="E1430" s="8"/>
      <c r="F1430" s="9"/>
      <c r="G1430" s="1" t="str">
        <f>IF(D1430&lt;&gt;"",VLOOKUP(D1430,'AGS-NUTS3'!A:E,3,0),"")</f>
        <v/>
      </c>
    </row>
    <row r="1431" spans="4:7" x14ac:dyDescent="0.25">
      <c r="D1431" s="8"/>
      <c r="E1431" s="8"/>
      <c r="F1431" s="9"/>
      <c r="G1431" s="1" t="str">
        <f>IF(D1431&lt;&gt;"",VLOOKUP(D1431,'AGS-NUTS3'!A:E,3,0),"")</f>
        <v/>
      </c>
    </row>
    <row r="1432" spans="4:7" x14ac:dyDescent="0.25">
      <c r="D1432" s="8"/>
      <c r="E1432" s="8"/>
      <c r="F1432" s="9"/>
      <c r="G1432" s="1" t="str">
        <f>IF(D1432&lt;&gt;"",VLOOKUP(D1432,'AGS-NUTS3'!A:E,3,0),"")</f>
        <v/>
      </c>
    </row>
    <row r="1433" spans="4:7" x14ac:dyDescent="0.25">
      <c r="D1433" s="8"/>
      <c r="E1433" s="8"/>
      <c r="F1433" s="9"/>
      <c r="G1433" s="1" t="str">
        <f>IF(D1433&lt;&gt;"",VLOOKUP(D1433,'AGS-NUTS3'!A:E,3,0),"")</f>
        <v/>
      </c>
    </row>
    <row r="1434" spans="4:7" x14ac:dyDescent="0.25">
      <c r="D1434" s="8"/>
      <c r="E1434" s="8"/>
      <c r="F1434" s="9"/>
      <c r="G1434" s="1" t="str">
        <f>IF(D1434&lt;&gt;"",VLOOKUP(D1434,'AGS-NUTS3'!A:E,3,0),"")</f>
        <v/>
      </c>
    </row>
    <row r="1435" spans="4:7" x14ac:dyDescent="0.25">
      <c r="D1435" s="8"/>
      <c r="E1435" s="8"/>
      <c r="F1435" s="9"/>
      <c r="G1435" s="1" t="str">
        <f>IF(D1435&lt;&gt;"",VLOOKUP(D1435,'AGS-NUTS3'!A:E,3,0),"")</f>
        <v/>
      </c>
    </row>
    <row r="1436" spans="4:7" x14ac:dyDescent="0.25">
      <c r="D1436" s="8"/>
      <c r="E1436" s="8"/>
      <c r="F1436" s="9"/>
      <c r="G1436" s="1" t="str">
        <f>IF(D1436&lt;&gt;"",VLOOKUP(D1436,'AGS-NUTS3'!A:E,3,0),"")</f>
        <v/>
      </c>
    </row>
    <row r="1437" spans="4:7" x14ac:dyDescent="0.25">
      <c r="D1437" s="8"/>
      <c r="E1437" s="8"/>
      <c r="F1437" s="9"/>
      <c r="G1437" s="1" t="str">
        <f>IF(D1437&lt;&gt;"",VLOOKUP(D1437,'AGS-NUTS3'!A:E,3,0),"")</f>
        <v/>
      </c>
    </row>
    <row r="1438" spans="4:7" x14ac:dyDescent="0.25">
      <c r="D1438" s="8"/>
      <c r="E1438" s="8"/>
      <c r="F1438" s="9"/>
      <c r="G1438" s="1" t="str">
        <f>IF(D1438&lt;&gt;"",VLOOKUP(D1438,'AGS-NUTS3'!A:E,3,0),"")</f>
        <v/>
      </c>
    </row>
    <row r="1439" spans="4:7" x14ac:dyDescent="0.25">
      <c r="D1439" s="8"/>
      <c r="E1439" s="8"/>
      <c r="F1439" s="9"/>
      <c r="G1439" s="1" t="str">
        <f>IF(D1439&lt;&gt;"",VLOOKUP(D1439,'AGS-NUTS3'!A:E,3,0),"")</f>
        <v/>
      </c>
    </row>
    <row r="1440" spans="4:7" x14ac:dyDescent="0.25">
      <c r="D1440" s="8"/>
      <c r="E1440" s="8"/>
      <c r="F1440" s="9"/>
      <c r="G1440" s="1" t="str">
        <f>IF(D1440&lt;&gt;"",VLOOKUP(D1440,'AGS-NUTS3'!A:E,3,0),"")</f>
        <v/>
      </c>
    </row>
    <row r="1441" spans="4:7" x14ac:dyDescent="0.25">
      <c r="D1441" s="8"/>
      <c r="E1441" s="8"/>
      <c r="F1441" s="9"/>
      <c r="G1441" s="1" t="str">
        <f>IF(D1441&lt;&gt;"",VLOOKUP(D1441,'AGS-NUTS3'!A:E,3,0),"")</f>
        <v/>
      </c>
    </row>
    <row r="1442" spans="4:7" x14ac:dyDescent="0.25">
      <c r="D1442" s="8"/>
      <c r="E1442" s="8"/>
      <c r="F1442" s="9"/>
      <c r="G1442" s="1" t="str">
        <f>IF(D1442&lt;&gt;"",VLOOKUP(D1442,'AGS-NUTS3'!A:E,3,0),"")</f>
        <v/>
      </c>
    </row>
    <row r="1443" spans="4:7" x14ac:dyDescent="0.25">
      <c r="D1443" s="8"/>
      <c r="E1443" s="8"/>
      <c r="F1443" s="9"/>
      <c r="G1443" s="1" t="str">
        <f>IF(D1443&lt;&gt;"",VLOOKUP(D1443,'AGS-NUTS3'!A:E,3,0),"")</f>
        <v/>
      </c>
    </row>
    <row r="1444" spans="4:7" x14ac:dyDescent="0.25">
      <c r="D1444" s="8"/>
      <c r="E1444" s="8"/>
      <c r="F1444" s="9"/>
      <c r="G1444" s="1" t="str">
        <f>IF(D1444&lt;&gt;"",VLOOKUP(D1444,'AGS-NUTS3'!A:E,3,0),"")</f>
        <v/>
      </c>
    </row>
    <row r="1445" spans="4:7" x14ac:dyDescent="0.25">
      <c r="D1445" s="8"/>
      <c r="E1445" s="8"/>
      <c r="F1445" s="9"/>
      <c r="G1445" s="1" t="str">
        <f>IF(D1445&lt;&gt;"",VLOOKUP(D1445,'AGS-NUTS3'!A:E,3,0),"")</f>
        <v/>
      </c>
    </row>
    <row r="1446" spans="4:7" x14ac:dyDescent="0.25">
      <c r="D1446" s="8"/>
      <c r="E1446" s="8"/>
      <c r="F1446" s="9"/>
      <c r="G1446" s="1" t="str">
        <f>IF(D1446&lt;&gt;"",VLOOKUP(D1446,'AGS-NUTS3'!A:E,3,0),"")</f>
        <v/>
      </c>
    </row>
    <row r="1447" spans="4:7" x14ac:dyDescent="0.25">
      <c r="D1447" s="8"/>
      <c r="E1447" s="8"/>
      <c r="F1447" s="9"/>
      <c r="G1447" s="1" t="str">
        <f>IF(D1447&lt;&gt;"",VLOOKUP(D1447,'AGS-NUTS3'!A:E,3,0),"")</f>
        <v/>
      </c>
    </row>
    <row r="1448" spans="4:7" x14ac:dyDescent="0.25">
      <c r="D1448" s="8"/>
      <c r="E1448" s="8"/>
      <c r="F1448" s="9"/>
      <c r="G1448" s="1" t="str">
        <f>IF(D1448&lt;&gt;"",VLOOKUP(D1448,'AGS-NUTS3'!A:E,3,0),"")</f>
        <v/>
      </c>
    </row>
    <row r="1449" spans="4:7" x14ac:dyDescent="0.25">
      <c r="D1449" s="8"/>
      <c r="E1449" s="8"/>
      <c r="F1449" s="9"/>
      <c r="G1449" s="1" t="str">
        <f>IF(D1449&lt;&gt;"",VLOOKUP(D1449,'AGS-NUTS3'!A:E,3,0),"")</f>
        <v/>
      </c>
    </row>
    <row r="1450" spans="4:7" x14ac:dyDescent="0.25">
      <c r="D1450" s="8"/>
      <c r="E1450" s="8"/>
      <c r="F1450" s="9"/>
      <c r="G1450" s="1" t="str">
        <f>IF(D1450&lt;&gt;"",VLOOKUP(D1450,'AGS-NUTS3'!A:E,3,0),"")</f>
        <v/>
      </c>
    </row>
    <row r="1451" spans="4:7" x14ac:dyDescent="0.25">
      <c r="D1451" s="8"/>
      <c r="E1451" s="8"/>
      <c r="F1451" s="9"/>
      <c r="G1451" s="1" t="str">
        <f>IF(D1451&lt;&gt;"",VLOOKUP(D1451,'AGS-NUTS3'!A:E,3,0),"")</f>
        <v/>
      </c>
    </row>
    <row r="1452" spans="4:7" x14ac:dyDescent="0.25">
      <c r="D1452" s="8"/>
      <c r="E1452" s="8"/>
      <c r="F1452" s="9"/>
      <c r="G1452" s="1" t="str">
        <f>IF(D1452&lt;&gt;"",VLOOKUP(D1452,'AGS-NUTS3'!A:E,3,0),"")</f>
        <v/>
      </c>
    </row>
    <row r="1453" spans="4:7" x14ac:dyDescent="0.25">
      <c r="D1453" s="8"/>
      <c r="E1453" s="8"/>
      <c r="F1453" s="9"/>
      <c r="G1453" s="1" t="str">
        <f>IF(D1453&lt;&gt;"",VLOOKUP(D1453,'AGS-NUTS3'!A:E,3,0),"")</f>
        <v/>
      </c>
    </row>
    <row r="1454" spans="4:7" x14ac:dyDescent="0.25">
      <c r="D1454" s="8"/>
      <c r="E1454" s="8"/>
      <c r="F1454" s="9"/>
      <c r="G1454" s="1" t="str">
        <f>IF(D1454&lt;&gt;"",VLOOKUP(D1454,'AGS-NUTS3'!A:E,3,0),"")</f>
        <v/>
      </c>
    </row>
    <row r="1455" spans="4:7" x14ac:dyDescent="0.25">
      <c r="D1455" s="8"/>
      <c r="E1455" s="8"/>
      <c r="F1455" s="9"/>
      <c r="G1455" s="1" t="str">
        <f>IF(D1455&lt;&gt;"",VLOOKUP(D1455,'AGS-NUTS3'!A:E,3,0),"")</f>
        <v/>
      </c>
    </row>
    <row r="1456" spans="4:7" x14ac:dyDescent="0.25">
      <c r="D1456" s="8"/>
      <c r="E1456" s="8"/>
      <c r="F1456" s="9"/>
      <c r="G1456" s="1" t="str">
        <f>IF(D1456&lt;&gt;"",VLOOKUP(D1456,'AGS-NUTS3'!A:E,3,0),"")</f>
        <v/>
      </c>
    </row>
    <row r="1457" spans="4:7" x14ac:dyDescent="0.25">
      <c r="D1457" s="8"/>
      <c r="E1457" s="8"/>
      <c r="F1457" s="9"/>
      <c r="G1457" s="1" t="str">
        <f>IF(D1457&lt;&gt;"",VLOOKUP(D1457,'AGS-NUTS3'!A:E,3,0),"")</f>
        <v/>
      </c>
    </row>
    <row r="1458" spans="4:7" x14ac:dyDescent="0.25">
      <c r="D1458" s="8"/>
      <c r="E1458" s="8"/>
      <c r="F1458" s="9"/>
      <c r="G1458" s="1" t="str">
        <f>IF(D1458&lt;&gt;"",VLOOKUP(D1458,'AGS-NUTS3'!A:E,3,0),"")</f>
        <v/>
      </c>
    </row>
    <row r="1459" spans="4:7" x14ac:dyDescent="0.25">
      <c r="D1459" s="8"/>
      <c r="E1459" s="8"/>
      <c r="F1459" s="9"/>
      <c r="G1459" s="1" t="str">
        <f>IF(D1459&lt;&gt;"",VLOOKUP(D1459,'AGS-NUTS3'!A:E,3,0),"")</f>
        <v/>
      </c>
    </row>
    <row r="1460" spans="4:7" x14ac:dyDescent="0.25">
      <c r="D1460" s="8"/>
      <c r="E1460" s="8"/>
      <c r="F1460" s="9"/>
      <c r="G1460" s="1" t="str">
        <f>IF(D1460&lt;&gt;"",VLOOKUP(D1460,'AGS-NUTS3'!A:E,3,0),"")</f>
        <v/>
      </c>
    </row>
    <row r="1461" spans="4:7" x14ac:dyDescent="0.25">
      <c r="D1461" s="8"/>
      <c r="E1461" s="8"/>
      <c r="F1461" s="9"/>
      <c r="G1461" s="1" t="str">
        <f>IF(D1461&lt;&gt;"",VLOOKUP(D1461,'AGS-NUTS3'!A:E,3,0),"")</f>
        <v/>
      </c>
    </row>
    <row r="1462" spans="4:7" x14ac:dyDescent="0.25">
      <c r="D1462" s="8"/>
      <c r="E1462" s="8"/>
      <c r="F1462" s="9"/>
      <c r="G1462" s="1" t="str">
        <f>IF(D1462&lt;&gt;"",VLOOKUP(D1462,'AGS-NUTS3'!A:E,3,0),"")</f>
        <v/>
      </c>
    </row>
    <row r="1463" spans="4:7" x14ac:dyDescent="0.25">
      <c r="D1463" s="8"/>
      <c r="E1463" s="8"/>
      <c r="F1463" s="9"/>
      <c r="G1463" s="1" t="str">
        <f>IF(D1463&lt;&gt;"",VLOOKUP(D1463,'AGS-NUTS3'!A:E,3,0),"")</f>
        <v/>
      </c>
    </row>
    <row r="1464" spans="4:7" x14ac:dyDescent="0.25">
      <c r="D1464" s="8"/>
      <c r="E1464" s="8"/>
      <c r="F1464" s="9"/>
      <c r="G1464" s="1" t="str">
        <f>IF(D1464&lt;&gt;"",VLOOKUP(D1464,'AGS-NUTS3'!A:E,3,0),"")</f>
        <v/>
      </c>
    </row>
    <row r="1465" spans="4:7" x14ac:dyDescent="0.25">
      <c r="D1465" s="8"/>
      <c r="E1465" s="8"/>
      <c r="F1465" s="9"/>
      <c r="G1465" s="1" t="str">
        <f>IF(D1465&lt;&gt;"",VLOOKUP(D1465,'AGS-NUTS3'!A:E,3,0),"")</f>
        <v/>
      </c>
    </row>
    <row r="1466" spans="4:7" x14ac:dyDescent="0.25">
      <c r="D1466" s="8"/>
      <c r="E1466" s="8"/>
      <c r="F1466" s="9"/>
      <c r="G1466" s="1" t="str">
        <f>IF(D1466&lt;&gt;"",VLOOKUP(D1466,'AGS-NUTS3'!A:E,3,0),"")</f>
        <v/>
      </c>
    </row>
    <row r="1467" spans="4:7" x14ac:dyDescent="0.25">
      <c r="D1467" s="8"/>
      <c r="E1467" s="8"/>
      <c r="F1467" s="9"/>
      <c r="G1467" s="1" t="str">
        <f>IF(D1467&lt;&gt;"",VLOOKUP(D1467,'AGS-NUTS3'!A:E,3,0),"")</f>
        <v/>
      </c>
    </row>
    <row r="1468" spans="4:7" x14ac:dyDescent="0.25">
      <c r="D1468" s="8"/>
      <c r="E1468" s="8"/>
      <c r="F1468" s="9"/>
      <c r="G1468" s="1" t="str">
        <f>IF(D1468&lt;&gt;"",VLOOKUP(D1468,'AGS-NUTS3'!A:E,3,0),"")</f>
        <v/>
      </c>
    </row>
    <row r="1469" spans="4:7" x14ac:dyDescent="0.25">
      <c r="D1469" s="8"/>
      <c r="E1469" s="8"/>
      <c r="F1469" s="9"/>
      <c r="G1469" s="1" t="str">
        <f>IF(D1469&lt;&gt;"",VLOOKUP(D1469,'AGS-NUTS3'!A:E,3,0),"")</f>
        <v/>
      </c>
    </row>
    <row r="1470" spans="4:7" x14ac:dyDescent="0.25">
      <c r="D1470" s="8"/>
      <c r="E1470" s="8"/>
      <c r="F1470" s="9"/>
      <c r="G1470" s="1" t="str">
        <f>IF(D1470&lt;&gt;"",VLOOKUP(D1470,'AGS-NUTS3'!A:E,3,0),"")</f>
        <v/>
      </c>
    </row>
    <row r="1471" spans="4:7" x14ac:dyDescent="0.25">
      <c r="D1471" s="8"/>
      <c r="E1471" s="8"/>
      <c r="F1471" s="9"/>
      <c r="G1471" s="1" t="str">
        <f>IF(D1471&lt;&gt;"",VLOOKUP(D1471,'AGS-NUTS3'!A:E,3,0),"")</f>
        <v/>
      </c>
    </row>
    <row r="1472" spans="4:7" x14ac:dyDescent="0.25">
      <c r="D1472" s="8"/>
      <c r="E1472" s="8"/>
      <c r="F1472" s="9"/>
      <c r="G1472" s="1" t="str">
        <f>IF(D1472&lt;&gt;"",VLOOKUP(D1472,'AGS-NUTS3'!A:E,3,0),"")</f>
        <v/>
      </c>
    </row>
    <row r="1473" spans="4:7" x14ac:dyDescent="0.25">
      <c r="D1473" s="8"/>
      <c r="E1473" s="8"/>
      <c r="F1473" s="9"/>
      <c r="G1473" s="1" t="str">
        <f>IF(D1473&lt;&gt;"",VLOOKUP(D1473,'AGS-NUTS3'!A:E,3,0),"")</f>
        <v/>
      </c>
    </row>
    <row r="1474" spans="4:7" x14ac:dyDescent="0.25">
      <c r="D1474" s="8"/>
      <c r="E1474" s="8"/>
      <c r="F1474" s="9"/>
      <c r="G1474" s="1" t="str">
        <f>IF(D1474&lt;&gt;"",VLOOKUP(D1474,'AGS-NUTS3'!A:E,3,0),"")</f>
        <v/>
      </c>
    </row>
    <row r="1475" spans="4:7" x14ac:dyDescent="0.25">
      <c r="D1475" s="8"/>
      <c r="E1475" s="8"/>
      <c r="F1475" s="9"/>
      <c r="G1475" s="1" t="str">
        <f>IF(D1475&lt;&gt;"",VLOOKUP(D1475,'AGS-NUTS3'!A:E,3,0),"")</f>
        <v/>
      </c>
    </row>
    <row r="1476" spans="4:7" x14ac:dyDescent="0.25">
      <c r="D1476" s="8"/>
      <c r="E1476" s="8"/>
      <c r="F1476" s="9"/>
      <c r="G1476" s="1" t="str">
        <f>IF(D1476&lt;&gt;"",VLOOKUP(D1476,'AGS-NUTS3'!A:E,3,0),"")</f>
        <v/>
      </c>
    </row>
    <row r="1477" spans="4:7" x14ac:dyDescent="0.25">
      <c r="D1477" s="8"/>
      <c r="E1477" s="8"/>
      <c r="F1477" s="9"/>
      <c r="G1477" s="1" t="str">
        <f>IF(D1477&lt;&gt;"",VLOOKUP(D1477,'AGS-NUTS3'!A:E,3,0),"")</f>
        <v/>
      </c>
    </row>
    <row r="1478" spans="4:7" x14ac:dyDescent="0.25">
      <c r="D1478" s="8"/>
      <c r="E1478" s="8"/>
      <c r="F1478" s="9"/>
      <c r="G1478" s="1" t="str">
        <f>IF(D1478&lt;&gt;"",VLOOKUP(D1478,'AGS-NUTS3'!A:E,3,0),"")</f>
        <v/>
      </c>
    </row>
    <row r="1479" spans="4:7" x14ac:dyDescent="0.25">
      <c r="D1479" s="8"/>
      <c r="E1479" s="8"/>
      <c r="F1479" s="9"/>
      <c r="G1479" s="1" t="str">
        <f>IF(D1479&lt;&gt;"",VLOOKUP(D1479,'AGS-NUTS3'!A:E,3,0),"")</f>
        <v/>
      </c>
    </row>
    <row r="1480" spans="4:7" x14ac:dyDescent="0.25">
      <c r="D1480" s="8"/>
      <c r="E1480" s="8"/>
      <c r="F1480" s="9"/>
      <c r="G1480" s="1" t="str">
        <f>IF(D1480&lt;&gt;"",VLOOKUP(D1480,'AGS-NUTS3'!A:E,3,0),"")</f>
        <v/>
      </c>
    </row>
    <row r="1481" spans="4:7" x14ac:dyDescent="0.25">
      <c r="D1481" s="8"/>
      <c r="E1481" s="8"/>
      <c r="F1481" s="9"/>
      <c r="G1481" s="1" t="str">
        <f>IF(D1481&lt;&gt;"",VLOOKUP(D1481,'AGS-NUTS3'!A:E,3,0),"")</f>
        <v/>
      </c>
    </row>
    <row r="1482" spans="4:7" x14ac:dyDescent="0.25">
      <c r="D1482" s="8"/>
      <c r="E1482" s="8"/>
      <c r="F1482" s="9"/>
      <c r="G1482" s="1" t="str">
        <f>IF(D1482&lt;&gt;"",VLOOKUP(D1482,'AGS-NUTS3'!A:E,3,0),"")</f>
        <v/>
      </c>
    </row>
    <row r="1483" spans="4:7" x14ac:dyDescent="0.25">
      <c r="D1483" s="8"/>
      <c r="E1483" s="8"/>
      <c r="F1483" s="9"/>
      <c r="G1483" s="1" t="str">
        <f>IF(D1483&lt;&gt;"",VLOOKUP(D1483,'AGS-NUTS3'!A:E,3,0),"")</f>
        <v/>
      </c>
    </row>
    <row r="1484" spans="4:7" x14ac:dyDescent="0.25">
      <c r="D1484" s="8"/>
      <c r="E1484" s="8"/>
      <c r="F1484" s="9"/>
      <c r="G1484" s="1" t="str">
        <f>IF(D1484&lt;&gt;"",VLOOKUP(D1484,'AGS-NUTS3'!A:E,3,0),"")</f>
        <v/>
      </c>
    </row>
    <row r="1485" spans="4:7" x14ac:dyDescent="0.25">
      <c r="D1485" s="8"/>
      <c r="E1485" s="8"/>
      <c r="F1485" s="9"/>
      <c r="G1485" s="1" t="str">
        <f>IF(D1485&lt;&gt;"",VLOOKUP(D1485,'AGS-NUTS3'!A:E,3,0),"")</f>
        <v/>
      </c>
    </row>
    <row r="1486" spans="4:7" x14ac:dyDescent="0.25">
      <c r="D1486" s="8"/>
      <c r="E1486" s="8"/>
      <c r="F1486" s="9"/>
      <c r="G1486" s="1" t="str">
        <f>IF(D1486&lt;&gt;"",VLOOKUP(D1486,'AGS-NUTS3'!A:E,3,0),"")</f>
        <v/>
      </c>
    </row>
    <row r="1487" spans="4:7" x14ac:dyDescent="0.25">
      <c r="D1487" s="8"/>
      <c r="E1487" s="8"/>
      <c r="F1487" s="9"/>
      <c r="G1487" s="1" t="str">
        <f>IF(D1487&lt;&gt;"",VLOOKUP(D1487,'AGS-NUTS3'!A:E,3,0),"")</f>
        <v/>
      </c>
    </row>
    <row r="1488" spans="4:7" x14ac:dyDescent="0.25">
      <c r="D1488" s="8"/>
      <c r="E1488" s="8"/>
      <c r="F1488" s="9"/>
      <c r="G1488" s="1" t="str">
        <f>IF(D1488&lt;&gt;"",VLOOKUP(D1488,'AGS-NUTS3'!A:E,3,0),"")</f>
        <v/>
      </c>
    </row>
    <row r="1489" spans="4:7" x14ac:dyDescent="0.25">
      <c r="D1489" s="8"/>
      <c r="E1489" s="8"/>
      <c r="F1489" s="9"/>
      <c r="G1489" s="1" t="str">
        <f>IF(D1489&lt;&gt;"",VLOOKUP(D1489,'AGS-NUTS3'!A:E,3,0),"")</f>
        <v/>
      </c>
    </row>
    <row r="1490" spans="4:7" x14ac:dyDescent="0.25">
      <c r="D1490" s="8"/>
      <c r="E1490" s="8"/>
      <c r="F1490" s="9"/>
      <c r="G1490" s="1" t="str">
        <f>IF(D1490&lt;&gt;"",VLOOKUP(D1490,'AGS-NUTS3'!A:E,3,0),"")</f>
        <v/>
      </c>
    </row>
    <row r="1491" spans="4:7" x14ac:dyDescent="0.25">
      <c r="D1491" s="8"/>
      <c r="E1491" s="8"/>
      <c r="F1491" s="9"/>
      <c r="G1491" s="1" t="str">
        <f>IF(D1491&lt;&gt;"",VLOOKUP(D1491,'AGS-NUTS3'!A:E,3,0),"")</f>
        <v/>
      </c>
    </row>
    <row r="1492" spans="4:7" x14ac:dyDescent="0.25">
      <c r="D1492" s="8"/>
      <c r="E1492" s="8"/>
      <c r="F1492" s="9"/>
      <c r="G1492" s="1" t="str">
        <f>IF(D1492&lt;&gt;"",VLOOKUP(D1492,'AGS-NUTS3'!A:E,3,0),"")</f>
        <v/>
      </c>
    </row>
    <row r="1493" spans="4:7" x14ac:dyDescent="0.25">
      <c r="D1493" s="8"/>
      <c r="E1493" s="8"/>
      <c r="F1493" s="9"/>
      <c r="G1493" s="1" t="str">
        <f>IF(D1493&lt;&gt;"",VLOOKUP(D1493,'AGS-NUTS3'!A:E,3,0),"")</f>
        <v/>
      </c>
    </row>
    <row r="1494" spans="4:7" x14ac:dyDescent="0.25">
      <c r="D1494" s="8"/>
      <c r="E1494" s="8"/>
      <c r="F1494" s="9"/>
      <c r="G1494" s="1" t="str">
        <f>IF(D1494&lt;&gt;"",VLOOKUP(D1494,'AGS-NUTS3'!A:E,3,0),"")</f>
        <v/>
      </c>
    </row>
    <row r="1495" spans="4:7" x14ac:dyDescent="0.25">
      <c r="D1495" s="8"/>
      <c r="E1495" s="8"/>
      <c r="F1495" s="9"/>
      <c r="G1495" s="1" t="str">
        <f>IF(D1495&lt;&gt;"",VLOOKUP(D1495,'AGS-NUTS3'!A:E,3,0),"")</f>
        <v/>
      </c>
    </row>
    <row r="1496" spans="4:7" x14ac:dyDescent="0.25">
      <c r="D1496" s="8"/>
      <c r="E1496" s="8"/>
      <c r="F1496" s="9"/>
      <c r="G1496" s="1" t="str">
        <f>IF(D1496&lt;&gt;"",VLOOKUP(D1496,'AGS-NUTS3'!A:E,3,0),"")</f>
        <v/>
      </c>
    </row>
    <row r="1497" spans="4:7" x14ac:dyDescent="0.25">
      <c r="D1497" s="8"/>
      <c r="E1497" s="8"/>
      <c r="F1497" s="9"/>
      <c r="G1497" s="1" t="str">
        <f>IF(D1497&lt;&gt;"",VLOOKUP(D1497,'AGS-NUTS3'!A:E,3,0),"")</f>
        <v/>
      </c>
    </row>
    <row r="1498" spans="4:7" x14ac:dyDescent="0.25">
      <c r="D1498" s="8"/>
      <c r="E1498" s="8"/>
      <c r="F1498" s="9"/>
      <c r="G1498" s="1" t="str">
        <f>IF(D1498&lt;&gt;"",VLOOKUP(D1498,'AGS-NUTS3'!A:E,3,0),"")</f>
        <v/>
      </c>
    </row>
    <row r="1499" spans="4:7" x14ac:dyDescent="0.25">
      <c r="D1499" s="8"/>
      <c r="E1499" s="8"/>
      <c r="F1499" s="9"/>
      <c r="G1499" s="1" t="str">
        <f>IF(D1499&lt;&gt;"",VLOOKUP(D1499,'AGS-NUTS3'!A:E,3,0),"")</f>
        <v/>
      </c>
    </row>
    <row r="1500" spans="4:7" x14ac:dyDescent="0.25">
      <c r="D1500" s="8"/>
      <c r="E1500" s="8"/>
      <c r="F1500" s="9"/>
      <c r="G1500" s="1" t="str">
        <f>IF(D1500&lt;&gt;"",VLOOKUP(D1500,'AGS-NUTS3'!A:E,3,0),"")</f>
        <v/>
      </c>
    </row>
    <row r="1501" spans="4:7" x14ac:dyDescent="0.25">
      <c r="D1501" s="8"/>
      <c r="E1501" s="8"/>
      <c r="F1501" s="9"/>
      <c r="G1501" s="1" t="str">
        <f>IF(D1501&lt;&gt;"",VLOOKUP(D1501,'AGS-NUTS3'!A:E,3,0),"")</f>
        <v/>
      </c>
    </row>
    <row r="1502" spans="4:7" x14ac:dyDescent="0.25">
      <c r="D1502" s="8"/>
      <c r="E1502" s="8"/>
      <c r="F1502" s="9"/>
      <c r="G1502" s="1" t="str">
        <f>IF(D1502&lt;&gt;"",VLOOKUP(D1502,'AGS-NUTS3'!A:E,3,0),"")</f>
        <v/>
      </c>
    </row>
    <row r="1503" spans="4:7" x14ac:dyDescent="0.25">
      <c r="D1503" s="8"/>
      <c r="E1503" s="8"/>
      <c r="F1503" s="9"/>
      <c r="G1503" s="1" t="str">
        <f>IF(D1503&lt;&gt;"",VLOOKUP(D1503,'AGS-NUTS3'!A:E,3,0),"")</f>
        <v/>
      </c>
    </row>
    <row r="1504" spans="4:7" x14ac:dyDescent="0.25">
      <c r="D1504" s="8"/>
      <c r="E1504" s="8"/>
      <c r="F1504" s="9"/>
      <c r="G1504" s="1" t="str">
        <f>IF(D1504&lt;&gt;"",VLOOKUP(D1504,'AGS-NUTS3'!A:E,3,0),"")</f>
        <v/>
      </c>
    </row>
    <row r="1505" spans="4:7" x14ac:dyDescent="0.25">
      <c r="D1505" s="8"/>
      <c r="E1505" s="8"/>
      <c r="F1505" s="9"/>
      <c r="G1505" s="1" t="str">
        <f>IF(D1505&lt;&gt;"",VLOOKUP(D1505,'AGS-NUTS3'!A:E,3,0),"")</f>
        <v/>
      </c>
    </row>
    <row r="1506" spans="4:7" x14ac:dyDescent="0.25">
      <c r="D1506" s="8"/>
      <c r="E1506" s="8"/>
      <c r="F1506" s="9"/>
      <c r="G1506" s="1" t="str">
        <f>IF(D1506&lt;&gt;"",VLOOKUP(D1506,'AGS-NUTS3'!A:E,3,0),"")</f>
        <v/>
      </c>
    </row>
    <row r="1507" spans="4:7" x14ac:dyDescent="0.25">
      <c r="D1507" s="8"/>
      <c r="E1507" s="8"/>
      <c r="F1507" s="9"/>
      <c r="G1507" s="1" t="str">
        <f>IF(D1507&lt;&gt;"",VLOOKUP(D1507,'AGS-NUTS3'!A:E,3,0),"")</f>
        <v/>
      </c>
    </row>
    <row r="1508" spans="4:7" x14ac:dyDescent="0.25">
      <c r="D1508" s="8"/>
      <c r="E1508" s="8"/>
      <c r="F1508" s="9"/>
      <c r="G1508" s="1" t="str">
        <f>IF(D1508&lt;&gt;"",VLOOKUP(D1508,'AGS-NUTS3'!A:E,3,0),"")</f>
        <v/>
      </c>
    </row>
    <row r="1509" spans="4:7" x14ac:dyDescent="0.25">
      <c r="D1509" s="8"/>
      <c r="E1509" s="8"/>
      <c r="F1509" s="9"/>
      <c r="G1509" s="1" t="str">
        <f>IF(D1509&lt;&gt;"",VLOOKUP(D1509,'AGS-NUTS3'!A:E,3,0),"")</f>
        <v/>
      </c>
    </row>
    <row r="1510" spans="4:7" x14ac:dyDescent="0.25">
      <c r="D1510" s="8"/>
      <c r="E1510" s="8"/>
      <c r="F1510" s="9"/>
      <c r="G1510" s="1" t="str">
        <f>IF(D1510&lt;&gt;"",VLOOKUP(D1510,'AGS-NUTS3'!A:E,3,0),"")</f>
        <v/>
      </c>
    </row>
    <row r="1511" spans="4:7" x14ac:dyDescent="0.25">
      <c r="D1511" s="8"/>
      <c r="E1511" s="8"/>
      <c r="F1511" s="9"/>
      <c r="G1511" s="1" t="str">
        <f>IF(D1511&lt;&gt;"",VLOOKUP(D1511,'AGS-NUTS3'!A:E,3,0),"")</f>
        <v/>
      </c>
    </row>
    <row r="1512" spans="4:7" x14ac:dyDescent="0.25">
      <c r="D1512" s="8"/>
      <c r="E1512" s="8"/>
      <c r="F1512" s="9"/>
      <c r="G1512" s="1" t="str">
        <f>IF(D1512&lt;&gt;"",VLOOKUP(D1512,'AGS-NUTS3'!A:E,3,0),"")</f>
        <v/>
      </c>
    </row>
    <row r="1513" spans="4:7" x14ac:dyDescent="0.25">
      <c r="D1513" s="8"/>
      <c r="E1513" s="8"/>
      <c r="F1513" s="9"/>
      <c r="G1513" s="1" t="str">
        <f>IF(D1513&lt;&gt;"",VLOOKUP(D1513,'AGS-NUTS3'!A:E,3,0),"")</f>
        <v/>
      </c>
    </row>
    <row r="1514" spans="4:7" x14ac:dyDescent="0.25">
      <c r="D1514" s="8"/>
      <c r="E1514" s="8"/>
      <c r="F1514" s="9"/>
      <c r="G1514" s="1" t="str">
        <f>IF(D1514&lt;&gt;"",VLOOKUP(D1514,'AGS-NUTS3'!A:E,3,0),"")</f>
        <v/>
      </c>
    </row>
    <row r="1515" spans="4:7" x14ac:dyDescent="0.25">
      <c r="D1515" s="8"/>
      <c r="E1515" s="8"/>
      <c r="F1515" s="9"/>
      <c r="G1515" s="1" t="str">
        <f>IF(D1515&lt;&gt;"",VLOOKUP(D1515,'AGS-NUTS3'!A:E,3,0),"")</f>
        <v/>
      </c>
    </row>
    <row r="1516" spans="4:7" x14ac:dyDescent="0.25">
      <c r="D1516" s="8"/>
      <c r="E1516" s="8"/>
      <c r="F1516" s="9"/>
      <c r="G1516" s="1" t="str">
        <f>IF(D1516&lt;&gt;"",VLOOKUP(D1516,'AGS-NUTS3'!A:E,3,0),"")</f>
        <v/>
      </c>
    </row>
    <row r="1517" spans="4:7" x14ac:dyDescent="0.25">
      <c r="D1517" s="8"/>
      <c r="E1517" s="8"/>
      <c r="F1517" s="9"/>
      <c r="G1517" s="1" t="str">
        <f>IF(D1517&lt;&gt;"",VLOOKUP(D1517,'AGS-NUTS3'!A:E,3,0),"")</f>
        <v/>
      </c>
    </row>
    <row r="1518" spans="4:7" x14ac:dyDescent="0.25">
      <c r="D1518" s="8"/>
      <c r="E1518" s="8"/>
      <c r="F1518" s="9"/>
      <c r="G1518" s="1" t="str">
        <f>IF(D1518&lt;&gt;"",VLOOKUP(D1518,'AGS-NUTS3'!A:E,3,0),"")</f>
        <v/>
      </c>
    </row>
    <row r="1519" spans="4:7" x14ac:dyDescent="0.25">
      <c r="D1519" s="8"/>
      <c r="E1519" s="8"/>
      <c r="F1519" s="9"/>
      <c r="G1519" s="1" t="str">
        <f>IF(D1519&lt;&gt;"",VLOOKUP(D1519,'AGS-NUTS3'!A:E,3,0),"")</f>
        <v/>
      </c>
    </row>
    <row r="1520" spans="4:7" x14ac:dyDescent="0.25">
      <c r="D1520" s="8"/>
      <c r="E1520" s="8"/>
      <c r="F1520" s="9"/>
      <c r="G1520" s="1" t="str">
        <f>IF(D1520&lt;&gt;"",VLOOKUP(D1520,'AGS-NUTS3'!A:E,3,0),"")</f>
        <v/>
      </c>
    </row>
    <row r="1521" spans="4:7" x14ac:dyDescent="0.25">
      <c r="D1521" s="8"/>
      <c r="E1521" s="8"/>
      <c r="F1521" s="9"/>
      <c r="G1521" s="1" t="str">
        <f>IF(D1521&lt;&gt;"",VLOOKUP(D1521,'AGS-NUTS3'!A:E,3,0),"")</f>
        <v/>
      </c>
    </row>
    <row r="1522" spans="4:7" x14ac:dyDescent="0.25">
      <c r="D1522" s="8"/>
      <c r="E1522" s="8"/>
      <c r="F1522" s="9"/>
      <c r="G1522" s="1" t="str">
        <f>IF(D1522&lt;&gt;"",VLOOKUP(D1522,'AGS-NUTS3'!A:E,3,0),"")</f>
        <v/>
      </c>
    </row>
    <row r="1523" spans="4:7" x14ac:dyDescent="0.25">
      <c r="D1523" s="8"/>
      <c r="E1523" s="8"/>
      <c r="F1523" s="9"/>
      <c r="G1523" s="1" t="str">
        <f>IF(D1523&lt;&gt;"",VLOOKUP(D1523,'AGS-NUTS3'!A:E,3,0),"")</f>
        <v/>
      </c>
    </row>
    <row r="1524" spans="4:7" x14ac:dyDescent="0.25">
      <c r="D1524" s="8"/>
      <c r="E1524" s="8"/>
      <c r="F1524" s="9"/>
      <c r="G1524" s="1" t="str">
        <f>IF(D1524&lt;&gt;"",VLOOKUP(D1524,'AGS-NUTS3'!A:E,3,0),"")</f>
        <v/>
      </c>
    </row>
    <row r="1525" spans="4:7" x14ac:dyDescent="0.25">
      <c r="D1525" s="8"/>
      <c r="E1525" s="8"/>
      <c r="F1525" s="9"/>
      <c r="G1525" s="1" t="str">
        <f>IF(D1525&lt;&gt;"",VLOOKUP(D1525,'AGS-NUTS3'!A:E,3,0),"")</f>
        <v/>
      </c>
    </row>
    <row r="1526" spans="4:7" x14ac:dyDescent="0.25">
      <c r="D1526" s="8"/>
      <c r="E1526" s="8"/>
      <c r="F1526" s="9"/>
      <c r="G1526" s="1" t="str">
        <f>IF(D1526&lt;&gt;"",VLOOKUP(D1526,'AGS-NUTS3'!A:E,3,0),"")</f>
        <v/>
      </c>
    </row>
    <row r="1527" spans="4:7" x14ac:dyDescent="0.25">
      <c r="D1527" s="8"/>
      <c r="E1527" s="8"/>
      <c r="F1527" s="9"/>
      <c r="G1527" s="1" t="str">
        <f>IF(D1527&lt;&gt;"",VLOOKUP(D1527,'AGS-NUTS3'!A:E,3,0),"")</f>
        <v/>
      </c>
    </row>
    <row r="1528" spans="4:7" x14ac:dyDescent="0.25">
      <c r="D1528" s="8"/>
      <c r="E1528" s="8"/>
      <c r="F1528" s="9"/>
      <c r="G1528" s="1" t="str">
        <f>IF(D1528&lt;&gt;"",VLOOKUP(D1528,'AGS-NUTS3'!A:E,3,0),"")</f>
        <v/>
      </c>
    </row>
    <row r="1529" spans="4:7" x14ac:dyDescent="0.25">
      <c r="D1529" s="8"/>
      <c r="E1529" s="8"/>
      <c r="F1529" s="9"/>
      <c r="G1529" s="1" t="str">
        <f>IF(D1529&lt;&gt;"",VLOOKUP(D1529,'AGS-NUTS3'!A:E,3,0),"")</f>
        <v/>
      </c>
    </row>
    <row r="1530" spans="4:7" x14ac:dyDescent="0.25">
      <c r="D1530" s="8"/>
      <c r="E1530" s="8"/>
      <c r="F1530" s="9"/>
      <c r="G1530" s="1" t="str">
        <f>IF(D1530&lt;&gt;"",VLOOKUP(D1530,'AGS-NUTS3'!A:E,3,0),"")</f>
        <v/>
      </c>
    </row>
    <row r="1531" spans="4:7" x14ac:dyDescent="0.25">
      <c r="D1531" s="8"/>
      <c r="E1531" s="8"/>
      <c r="F1531" s="9"/>
      <c r="G1531" s="1" t="str">
        <f>IF(D1531&lt;&gt;"",VLOOKUP(D1531,'AGS-NUTS3'!A:E,3,0),"")</f>
        <v/>
      </c>
    </row>
    <row r="1532" spans="4:7" x14ac:dyDescent="0.25">
      <c r="D1532" s="8"/>
      <c r="E1532" s="8"/>
      <c r="F1532" s="9"/>
      <c r="G1532" s="1" t="str">
        <f>IF(D1532&lt;&gt;"",VLOOKUP(D1532,'AGS-NUTS3'!A:E,3,0),"")</f>
        <v/>
      </c>
    </row>
    <row r="1533" spans="4:7" x14ac:dyDescent="0.25">
      <c r="D1533" s="8"/>
      <c r="E1533" s="8"/>
      <c r="F1533" s="9"/>
      <c r="G1533" s="1" t="str">
        <f>IF(D1533&lt;&gt;"",VLOOKUP(D1533,'AGS-NUTS3'!A:E,3,0),"")</f>
        <v/>
      </c>
    </row>
    <row r="1534" spans="4:7" x14ac:dyDescent="0.25">
      <c r="D1534" s="8"/>
      <c r="E1534" s="8"/>
      <c r="F1534" s="9"/>
      <c r="G1534" s="1" t="str">
        <f>IF(D1534&lt;&gt;"",VLOOKUP(D1534,'AGS-NUTS3'!A:E,3,0),"")</f>
        <v/>
      </c>
    </row>
    <row r="1535" spans="4:7" x14ac:dyDescent="0.25">
      <c r="D1535" s="8"/>
      <c r="E1535" s="8"/>
      <c r="F1535" s="9"/>
      <c r="G1535" s="1" t="str">
        <f>IF(D1535&lt;&gt;"",VLOOKUP(D1535,'AGS-NUTS3'!A:E,3,0),"")</f>
        <v/>
      </c>
    </row>
    <row r="1536" spans="4:7" x14ac:dyDescent="0.25">
      <c r="D1536" s="8"/>
      <c r="E1536" s="8"/>
      <c r="F1536" s="9"/>
      <c r="G1536" s="1" t="str">
        <f>IF(D1536&lt;&gt;"",VLOOKUP(D1536,'AGS-NUTS3'!A:E,3,0),"")</f>
        <v/>
      </c>
    </row>
    <row r="1537" spans="4:7" x14ac:dyDescent="0.25">
      <c r="D1537" s="8"/>
      <c r="E1537" s="8"/>
      <c r="F1537" s="9"/>
      <c r="G1537" s="1" t="str">
        <f>IF(D1537&lt;&gt;"",VLOOKUP(D1537,'AGS-NUTS3'!A:E,3,0),"")</f>
        <v/>
      </c>
    </row>
    <row r="1538" spans="4:7" x14ac:dyDescent="0.25">
      <c r="D1538" s="8"/>
      <c r="E1538" s="8"/>
      <c r="F1538" s="9"/>
      <c r="G1538" s="1" t="str">
        <f>IF(D1538&lt;&gt;"",VLOOKUP(D1538,'AGS-NUTS3'!A:E,3,0),"")</f>
        <v/>
      </c>
    </row>
    <row r="1539" spans="4:7" x14ac:dyDescent="0.25">
      <c r="D1539" s="8"/>
      <c r="E1539" s="8"/>
      <c r="F1539" s="9"/>
      <c r="G1539" s="1" t="str">
        <f>IF(D1539&lt;&gt;"",VLOOKUP(D1539,'AGS-NUTS3'!A:E,3,0),"")</f>
        <v/>
      </c>
    </row>
    <row r="1540" spans="4:7" x14ac:dyDescent="0.25">
      <c r="D1540" s="8"/>
      <c r="E1540" s="8"/>
      <c r="F1540" s="9"/>
      <c r="G1540" s="1" t="str">
        <f>IF(D1540&lt;&gt;"",VLOOKUP(D1540,'AGS-NUTS3'!A:E,3,0),"")</f>
        <v/>
      </c>
    </row>
    <row r="1541" spans="4:7" x14ac:dyDescent="0.25">
      <c r="D1541" s="8"/>
      <c r="E1541" s="8"/>
      <c r="F1541" s="9"/>
      <c r="G1541" s="1" t="str">
        <f>IF(D1541&lt;&gt;"",VLOOKUP(D1541,'AGS-NUTS3'!A:E,3,0),"")</f>
        <v/>
      </c>
    </row>
    <row r="1542" spans="4:7" x14ac:dyDescent="0.25">
      <c r="D1542" s="8"/>
      <c r="E1542" s="8"/>
      <c r="F1542" s="9"/>
      <c r="G1542" s="1" t="str">
        <f>IF(D1542&lt;&gt;"",VLOOKUP(D1542,'AGS-NUTS3'!A:E,3,0),"")</f>
        <v/>
      </c>
    </row>
    <row r="1543" spans="4:7" x14ac:dyDescent="0.25">
      <c r="D1543" s="8"/>
      <c r="E1543" s="8"/>
      <c r="F1543" s="9"/>
      <c r="G1543" s="1" t="str">
        <f>IF(D1543&lt;&gt;"",VLOOKUP(D1543,'AGS-NUTS3'!A:E,3,0),"")</f>
        <v/>
      </c>
    </row>
    <row r="1544" spans="4:7" x14ac:dyDescent="0.25">
      <c r="D1544" s="8"/>
      <c r="E1544" s="8"/>
      <c r="F1544" s="9"/>
      <c r="G1544" s="1" t="str">
        <f>IF(D1544&lt;&gt;"",VLOOKUP(D1544,'AGS-NUTS3'!A:E,3,0),"")</f>
        <v/>
      </c>
    </row>
    <row r="1545" spans="4:7" x14ac:dyDescent="0.25">
      <c r="D1545" s="8"/>
      <c r="E1545" s="8"/>
      <c r="F1545" s="9"/>
      <c r="G1545" s="1" t="str">
        <f>IF(D1545&lt;&gt;"",VLOOKUP(D1545,'AGS-NUTS3'!A:E,3,0),"")</f>
        <v/>
      </c>
    </row>
    <row r="1546" spans="4:7" x14ac:dyDescent="0.25">
      <c r="D1546" s="8"/>
      <c r="E1546" s="8"/>
      <c r="F1546" s="9"/>
      <c r="G1546" s="1" t="str">
        <f>IF(D1546&lt;&gt;"",VLOOKUP(D1546,'AGS-NUTS3'!A:E,3,0),"")</f>
        <v/>
      </c>
    </row>
    <row r="1547" spans="4:7" x14ac:dyDescent="0.25">
      <c r="D1547" s="8"/>
      <c r="E1547" s="8"/>
      <c r="F1547" s="9"/>
      <c r="G1547" s="1" t="str">
        <f>IF(D1547&lt;&gt;"",VLOOKUP(D1547,'AGS-NUTS3'!A:E,3,0),"")</f>
        <v/>
      </c>
    </row>
    <row r="1548" spans="4:7" x14ac:dyDescent="0.25">
      <c r="D1548" s="8"/>
      <c r="E1548" s="8"/>
      <c r="F1548" s="9"/>
      <c r="G1548" s="1" t="str">
        <f>IF(D1548&lt;&gt;"",VLOOKUP(D1548,'AGS-NUTS3'!A:E,3,0),"")</f>
        <v/>
      </c>
    </row>
    <row r="1549" spans="4:7" x14ac:dyDescent="0.25">
      <c r="D1549" s="8"/>
      <c r="E1549" s="8"/>
      <c r="F1549" s="9"/>
      <c r="G1549" s="1" t="str">
        <f>IF(D1549&lt;&gt;"",VLOOKUP(D1549,'AGS-NUTS3'!A:E,3,0),"")</f>
        <v/>
      </c>
    </row>
    <row r="1550" spans="4:7" x14ac:dyDescent="0.25">
      <c r="D1550" s="8"/>
      <c r="E1550" s="8"/>
      <c r="F1550" s="9"/>
      <c r="G1550" s="1" t="str">
        <f>IF(D1550&lt;&gt;"",VLOOKUP(D1550,'AGS-NUTS3'!A:E,3,0),"")</f>
        <v/>
      </c>
    </row>
    <row r="1551" spans="4:7" x14ac:dyDescent="0.25">
      <c r="D1551" s="8"/>
      <c r="E1551" s="8"/>
      <c r="F1551" s="9"/>
      <c r="G1551" s="1" t="str">
        <f>IF(D1551&lt;&gt;"",VLOOKUP(D1551,'AGS-NUTS3'!A:E,3,0),"")</f>
        <v/>
      </c>
    </row>
    <row r="1552" spans="4:7" x14ac:dyDescent="0.25">
      <c r="D1552" s="8"/>
      <c r="E1552" s="8"/>
      <c r="F1552" s="9"/>
      <c r="G1552" s="1" t="str">
        <f>IF(D1552&lt;&gt;"",VLOOKUP(D1552,'AGS-NUTS3'!A:E,3,0),"")</f>
        <v/>
      </c>
    </row>
    <row r="1553" spans="4:7" x14ac:dyDescent="0.25">
      <c r="D1553" s="8"/>
      <c r="E1553" s="8"/>
      <c r="F1553" s="9"/>
      <c r="G1553" s="1" t="str">
        <f>IF(D1553&lt;&gt;"",VLOOKUP(D1553,'AGS-NUTS3'!A:E,3,0),"")</f>
        <v/>
      </c>
    </row>
    <row r="1554" spans="4:7" x14ac:dyDescent="0.25">
      <c r="D1554" s="8"/>
      <c r="E1554" s="8"/>
      <c r="F1554" s="9"/>
      <c r="G1554" s="1" t="str">
        <f>IF(D1554&lt;&gt;"",VLOOKUP(D1554,'AGS-NUTS3'!A:E,3,0),"")</f>
        <v/>
      </c>
    </row>
    <row r="1555" spans="4:7" x14ac:dyDescent="0.25">
      <c r="D1555" s="8"/>
      <c r="E1555" s="8"/>
      <c r="F1555" s="9"/>
      <c r="G1555" s="1" t="str">
        <f>IF(D1555&lt;&gt;"",VLOOKUP(D1555,'AGS-NUTS3'!A:E,3,0),"")</f>
        <v/>
      </c>
    </row>
    <row r="1556" spans="4:7" x14ac:dyDescent="0.25">
      <c r="D1556" s="8"/>
      <c r="E1556" s="8"/>
      <c r="F1556" s="9"/>
      <c r="G1556" s="1" t="str">
        <f>IF(D1556&lt;&gt;"",VLOOKUP(D1556,'AGS-NUTS3'!A:E,3,0),"")</f>
        <v/>
      </c>
    </row>
    <row r="1557" spans="4:7" x14ac:dyDescent="0.25">
      <c r="D1557" s="8"/>
      <c r="E1557" s="8"/>
      <c r="F1557" s="9"/>
      <c r="G1557" s="1" t="str">
        <f>IF(D1557&lt;&gt;"",VLOOKUP(D1557,'AGS-NUTS3'!A:E,3,0),"")</f>
        <v/>
      </c>
    </row>
    <row r="1558" spans="4:7" x14ac:dyDescent="0.25">
      <c r="D1558" s="8"/>
      <c r="E1558" s="8"/>
      <c r="F1558" s="9"/>
      <c r="G1558" s="1" t="str">
        <f>IF(D1558&lt;&gt;"",VLOOKUP(D1558,'AGS-NUTS3'!A:E,3,0),"")</f>
        <v/>
      </c>
    </row>
    <row r="1559" spans="4:7" x14ac:dyDescent="0.25">
      <c r="D1559" s="8"/>
      <c r="E1559" s="8"/>
      <c r="F1559" s="9"/>
      <c r="G1559" s="1" t="str">
        <f>IF(D1559&lt;&gt;"",VLOOKUP(D1559,'AGS-NUTS3'!A:E,3,0),"")</f>
        <v/>
      </c>
    </row>
    <row r="1560" spans="4:7" x14ac:dyDescent="0.25">
      <c r="D1560" s="8"/>
      <c r="E1560" s="8"/>
      <c r="F1560" s="9"/>
      <c r="G1560" s="1" t="str">
        <f>IF(D1560&lt;&gt;"",VLOOKUP(D1560,'AGS-NUTS3'!A:E,3,0),"")</f>
        <v/>
      </c>
    </row>
    <row r="1561" spans="4:7" x14ac:dyDescent="0.25">
      <c r="D1561" s="8"/>
      <c r="E1561" s="8"/>
      <c r="F1561" s="9"/>
      <c r="G1561" s="1" t="str">
        <f>IF(D1561&lt;&gt;"",VLOOKUP(D1561,'AGS-NUTS3'!A:E,3,0),"")</f>
        <v/>
      </c>
    </row>
    <row r="1562" spans="4:7" x14ac:dyDescent="0.25">
      <c r="D1562" s="8"/>
      <c r="E1562" s="8"/>
      <c r="F1562" s="9"/>
      <c r="G1562" s="1" t="str">
        <f>IF(D1562&lt;&gt;"",VLOOKUP(D1562,'AGS-NUTS3'!A:E,3,0),"")</f>
        <v/>
      </c>
    </row>
    <row r="1563" spans="4:7" x14ac:dyDescent="0.25">
      <c r="D1563" s="8"/>
      <c r="E1563" s="8"/>
      <c r="F1563" s="9"/>
      <c r="G1563" s="1" t="str">
        <f>IF(D1563&lt;&gt;"",VLOOKUP(D1563,'AGS-NUTS3'!A:E,3,0),"")</f>
        <v/>
      </c>
    </row>
    <row r="1564" spans="4:7" x14ac:dyDescent="0.25">
      <c r="D1564" s="8"/>
      <c r="E1564" s="8"/>
      <c r="F1564" s="9"/>
      <c r="G1564" s="1" t="str">
        <f>IF(D1564&lt;&gt;"",VLOOKUP(D1564,'AGS-NUTS3'!A:E,3,0),"")</f>
        <v/>
      </c>
    </row>
    <row r="1565" spans="4:7" x14ac:dyDescent="0.25">
      <c r="D1565" s="8"/>
      <c r="E1565" s="8"/>
      <c r="F1565" s="9"/>
      <c r="G1565" s="1" t="str">
        <f>IF(D1565&lt;&gt;"",VLOOKUP(D1565,'AGS-NUTS3'!A:E,3,0),"")</f>
        <v/>
      </c>
    </row>
    <row r="1566" spans="4:7" x14ac:dyDescent="0.25">
      <c r="D1566" s="8"/>
      <c r="E1566" s="8"/>
      <c r="F1566" s="9"/>
      <c r="G1566" s="1" t="str">
        <f>IF(D1566&lt;&gt;"",VLOOKUP(D1566,'AGS-NUTS3'!A:E,3,0),"")</f>
        <v/>
      </c>
    </row>
    <row r="1567" spans="4:7" x14ac:dyDescent="0.25">
      <c r="D1567" s="8"/>
      <c r="E1567" s="8"/>
      <c r="F1567" s="9"/>
      <c r="G1567" s="1" t="str">
        <f>IF(D1567&lt;&gt;"",VLOOKUP(D1567,'AGS-NUTS3'!A:E,3,0),"")</f>
        <v/>
      </c>
    </row>
    <row r="1568" spans="4:7" x14ac:dyDescent="0.25">
      <c r="D1568" s="8"/>
      <c r="E1568" s="8"/>
      <c r="F1568" s="9"/>
      <c r="G1568" s="1" t="str">
        <f>IF(D1568&lt;&gt;"",VLOOKUP(D1568,'AGS-NUTS3'!A:E,3,0),"")</f>
        <v/>
      </c>
    </row>
    <row r="1569" spans="4:7" x14ac:dyDescent="0.25">
      <c r="D1569" s="8"/>
      <c r="E1569" s="8"/>
      <c r="F1569" s="9"/>
      <c r="G1569" s="1" t="str">
        <f>IF(D1569&lt;&gt;"",VLOOKUP(D1569,'AGS-NUTS3'!A:E,3,0),"")</f>
        <v/>
      </c>
    </row>
    <row r="1570" spans="4:7" x14ac:dyDescent="0.25">
      <c r="D1570" s="8"/>
      <c r="E1570" s="8"/>
      <c r="F1570" s="9"/>
      <c r="G1570" s="1" t="str">
        <f>IF(D1570&lt;&gt;"",VLOOKUP(D1570,'AGS-NUTS3'!A:E,3,0),"")</f>
        <v/>
      </c>
    </row>
    <row r="1571" spans="4:7" x14ac:dyDescent="0.25">
      <c r="D1571" s="8"/>
      <c r="E1571" s="8"/>
      <c r="F1571" s="9"/>
      <c r="G1571" s="1" t="str">
        <f>IF(D1571&lt;&gt;"",VLOOKUP(D1571,'AGS-NUTS3'!A:E,3,0),"")</f>
        <v/>
      </c>
    </row>
    <row r="1572" spans="4:7" x14ac:dyDescent="0.25">
      <c r="D1572" s="8"/>
      <c r="E1572" s="8"/>
      <c r="F1572" s="9"/>
      <c r="G1572" s="1" t="str">
        <f>IF(D1572&lt;&gt;"",VLOOKUP(D1572,'AGS-NUTS3'!A:E,3,0),"")</f>
        <v/>
      </c>
    </row>
    <row r="1573" spans="4:7" x14ac:dyDescent="0.25">
      <c r="D1573" s="8"/>
      <c r="E1573" s="8"/>
      <c r="F1573" s="9"/>
      <c r="G1573" s="1" t="str">
        <f>IF(D1573&lt;&gt;"",VLOOKUP(D1573,'AGS-NUTS3'!A:E,3,0),"")</f>
        <v/>
      </c>
    </row>
    <row r="1574" spans="4:7" x14ac:dyDescent="0.25">
      <c r="D1574" s="8"/>
      <c r="E1574" s="8"/>
      <c r="F1574" s="9"/>
      <c r="G1574" s="1" t="str">
        <f>IF(D1574&lt;&gt;"",VLOOKUP(D1574,'AGS-NUTS3'!A:E,3,0),"")</f>
        <v/>
      </c>
    </row>
    <row r="1575" spans="4:7" x14ac:dyDescent="0.25">
      <c r="D1575" s="8"/>
      <c r="E1575" s="8"/>
      <c r="F1575" s="9"/>
      <c r="G1575" s="1" t="str">
        <f>IF(D1575&lt;&gt;"",VLOOKUP(D1575,'AGS-NUTS3'!A:E,3,0),"")</f>
        <v/>
      </c>
    </row>
    <row r="1576" spans="4:7" x14ac:dyDescent="0.25">
      <c r="D1576" s="8"/>
      <c r="E1576" s="8"/>
      <c r="F1576" s="9"/>
      <c r="G1576" s="1" t="str">
        <f>IF(D1576&lt;&gt;"",VLOOKUP(D1576,'AGS-NUTS3'!A:E,3,0),"")</f>
        <v/>
      </c>
    </row>
    <row r="1577" spans="4:7" x14ac:dyDescent="0.25">
      <c r="D1577" s="8"/>
      <c r="E1577" s="8"/>
      <c r="F1577" s="9"/>
      <c r="G1577" s="1" t="str">
        <f>IF(D1577&lt;&gt;"",VLOOKUP(D1577,'AGS-NUTS3'!A:E,3,0),"")</f>
        <v/>
      </c>
    </row>
    <row r="1578" spans="4:7" x14ac:dyDescent="0.25">
      <c r="D1578" s="8"/>
      <c r="E1578" s="8"/>
      <c r="F1578" s="9"/>
      <c r="G1578" s="1" t="str">
        <f>IF(D1578&lt;&gt;"",VLOOKUP(D1578,'AGS-NUTS3'!A:E,3,0),"")</f>
        <v/>
      </c>
    </row>
    <row r="1579" spans="4:7" x14ac:dyDescent="0.25">
      <c r="D1579" s="8"/>
      <c r="E1579" s="8"/>
      <c r="F1579" s="9"/>
      <c r="G1579" s="1" t="str">
        <f>IF(D1579&lt;&gt;"",VLOOKUP(D1579,'AGS-NUTS3'!A:E,3,0),"")</f>
        <v/>
      </c>
    </row>
    <row r="1580" spans="4:7" x14ac:dyDescent="0.25">
      <c r="D1580" s="8"/>
      <c r="E1580" s="8"/>
      <c r="F1580" s="9"/>
      <c r="G1580" s="1" t="str">
        <f>IF(D1580&lt;&gt;"",VLOOKUP(D1580,'AGS-NUTS3'!A:E,3,0),"")</f>
        <v/>
      </c>
    </row>
    <row r="1581" spans="4:7" x14ac:dyDescent="0.25">
      <c r="D1581" s="8"/>
      <c r="E1581" s="8"/>
      <c r="F1581" s="9"/>
      <c r="G1581" s="1" t="str">
        <f>IF(D1581&lt;&gt;"",VLOOKUP(D1581,'AGS-NUTS3'!A:E,3,0),"")</f>
        <v/>
      </c>
    </row>
    <row r="1582" spans="4:7" x14ac:dyDescent="0.25">
      <c r="D1582" s="8"/>
      <c r="E1582" s="8"/>
      <c r="F1582" s="9"/>
      <c r="G1582" s="1" t="str">
        <f>IF(D1582&lt;&gt;"",VLOOKUP(D1582,'AGS-NUTS3'!A:E,3,0),"")</f>
        <v/>
      </c>
    </row>
    <row r="1583" spans="4:7" x14ac:dyDescent="0.25">
      <c r="D1583" s="8"/>
      <c r="E1583" s="8"/>
      <c r="F1583" s="9"/>
      <c r="G1583" s="1" t="str">
        <f>IF(D1583&lt;&gt;"",VLOOKUP(D1583,'AGS-NUTS3'!A:E,3,0),"")</f>
        <v/>
      </c>
    </row>
    <row r="1584" spans="4:7" x14ac:dyDescent="0.25">
      <c r="D1584" s="8"/>
      <c r="E1584" s="8"/>
      <c r="F1584" s="9"/>
      <c r="G1584" s="1" t="str">
        <f>IF(D1584&lt;&gt;"",VLOOKUP(D1584,'AGS-NUTS3'!A:E,3,0),"")</f>
        <v/>
      </c>
    </row>
    <row r="1585" spans="4:7" x14ac:dyDescent="0.25">
      <c r="D1585" s="8"/>
      <c r="E1585" s="8"/>
      <c r="F1585" s="9"/>
      <c r="G1585" s="1" t="str">
        <f>IF(D1585&lt;&gt;"",VLOOKUP(D1585,'AGS-NUTS3'!A:E,3,0),"")</f>
        <v/>
      </c>
    </row>
    <row r="1586" spans="4:7" x14ac:dyDescent="0.25">
      <c r="D1586" s="8"/>
      <c r="E1586" s="8"/>
      <c r="F1586" s="9"/>
      <c r="G1586" s="1" t="str">
        <f>IF(D1586&lt;&gt;"",VLOOKUP(D1586,'AGS-NUTS3'!A:E,3,0),"")</f>
        <v/>
      </c>
    </row>
    <row r="1587" spans="4:7" x14ac:dyDescent="0.25">
      <c r="D1587" s="8"/>
      <c r="E1587" s="8"/>
      <c r="F1587" s="9"/>
      <c r="G1587" s="1" t="str">
        <f>IF(D1587&lt;&gt;"",VLOOKUP(D1587,'AGS-NUTS3'!A:E,3,0),"")</f>
        <v/>
      </c>
    </row>
    <row r="1588" spans="4:7" x14ac:dyDescent="0.25">
      <c r="D1588" s="8"/>
      <c r="E1588" s="8"/>
      <c r="F1588" s="9"/>
      <c r="G1588" s="1" t="str">
        <f>IF(D1588&lt;&gt;"",VLOOKUP(D1588,'AGS-NUTS3'!A:E,3,0),"")</f>
        <v/>
      </c>
    </row>
    <row r="1589" spans="4:7" x14ac:dyDescent="0.25">
      <c r="D1589" s="8"/>
      <c r="E1589" s="8"/>
      <c r="F1589" s="9"/>
      <c r="G1589" s="1" t="str">
        <f>IF(D1589&lt;&gt;"",VLOOKUP(D1589,'AGS-NUTS3'!A:E,3,0),"")</f>
        <v/>
      </c>
    </row>
    <row r="1590" spans="4:7" x14ac:dyDescent="0.25">
      <c r="D1590" s="8"/>
      <c r="E1590" s="8"/>
      <c r="F1590" s="9"/>
      <c r="G1590" s="1" t="str">
        <f>IF(D1590&lt;&gt;"",VLOOKUP(D1590,'AGS-NUTS3'!A:E,3,0),"")</f>
        <v/>
      </c>
    </row>
    <row r="1591" spans="4:7" x14ac:dyDescent="0.25">
      <c r="D1591" s="8"/>
      <c r="E1591" s="8"/>
      <c r="F1591" s="9"/>
      <c r="G1591" s="1" t="str">
        <f>IF(D1591&lt;&gt;"",VLOOKUP(D1591,'AGS-NUTS3'!A:E,3,0),"")</f>
        <v/>
      </c>
    </row>
    <row r="1592" spans="4:7" x14ac:dyDescent="0.25">
      <c r="D1592" s="8"/>
      <c r="E1592" s="8"/>
      <c r="F1592" s="9"/>
      <c r="G1592" s="1" t="str">
        <f>IF(D1592&lt;&gt;"",VLOOKUP(D1592,'AGS-NUTS3'!A:E,3,0),"")</f>
        <v/>
      </c>
    </row>
    <row r="1593" spans="4:7" x14ac:dyDescent="0.25">
      <c r="D1593" s="8"/>
      <c r="E1593" s="8"/>
      <c r="F1593" s="9"/>
      <c r="G1593" s="1" t="str">
        <f>IF(D1593&lt;&gt;"",VLOOKUP(D1593,'AGS-NUTS3'!A:E,3,0),"")</f>
        <v/>
      </c>
    </row>
    <row r="1594" spans="4:7" x14ac:dyDescent="0.25">
      <c r="D1594" s="8"/>
      <c r="E1594" s="8"/>
      <c r="F1594" s="9"/>
      <c r="G1594" s="1" t="str">
        <f>IF(D1594&lt;&gt;"",VLOOKUP(D1594,'AGS-NUTS3'!A:E,3,0),"")</f>
        <v/>
      </c>
    </row>
    <row r="1595" spans="4:7" x14ac:dyDescent="0.25">
      <c r="D1595" s="8"/>
      <c r="E1595" s="8"/>
      <c r="F1595" s="9"/>
      <c r="G1595" s="1" t="str">
        <f>IF(D1595&lt;&gt;"",VLOOKUP(D1595,'AGS-NUTS3'!A:E,3,0),"")</f>
        <v/>
      </c>
    </row>
    <row r="1596" spans="4:7" x14ac:dyDescent="0.25">
      <c r="D1596" s="8"/>
      <c r="E1596" s="8"/>
      <c r="F1596" s="9"/>
      <c r="G1596" s="1" t="str">
        <f>IF(D1596&lt;&gt;"",VLOOKUP(D1596,'AGS-NUTS3'!A:E,3,0),"")</f>
        <v/>
      </c>
    </row>
    <row r="1597" spans="4:7" x14ac:dyDescent="0.25">
      <c r="D1597" s="8"/>
      <c r="E1597" s="8"/>
      <c r="F1597" s="9"/>
      <c r="G1597" s="1" t="str">
        <f>IF(D1597&lt;&gt;"",VLOOKUP(D1597,'AGS-NUTS3'!A:E,3,0),"")</f>
        <v/>
      </c>
    </row>
    <row r="1598" spans="4:7" x14ac:dyDescent="0.25">
      <c r="D1598" s="8"/>
      <c r="E1598" s="8"/>
      <c r="F1598" s="9"/>
      <c r="G1598" s="1" t="str">
        <f>IF(D1598&lt;&gt;"",VLOOKUP(D1598,'AGS-NUTS3'!A:E,3,0),"")</f>
        <v/>
      </c>
    </row>
    <row r="1599" spans="4:7" x14ac:dyDescent="0.25">
      <c r="D1599" s="8"/>
      <c r="E1599" s="8"/>
      <c r="F1599" s="9"/>
      <c r="G1599" s="1" t="str">
        <f>IF(D1599&lt;&gt;"",VLOOKUP(D1599,'AGS-NUTS3'!A:E,3,0),"")</f>
        <v/>
      </c>
    </row>
    <row r="1600" spans="4:7" x14ac:dyDescent="0.25">
      <c r="D1600" s="8"/>
      <c r="E1600" s="8"/>
      <c r="F1600" s="9"/>
      <c r="G1600" s="1" t="str">
        <f>IF(D1600&lt;&gt;"",VLOOKUP(D1600,'AGS-NUTS3'!A:E,3,0),"")</f>
        <v/>
      </c>
    </row>
    <row r="1601" spans="4:7" x14ac:dyDescent="0.25">
      <c r="D1601" s="8"/>
      <c r="E1601" s="8"/>
      <c r="F1601" s="9"/>
      <c r="G1601" s="1" t="str">
        <f>IF(D1601&lt;&gt;"",VLOOKUP(D1601,'AGS-NUTS3'!A:E,3,0),"")</f>
        <v/>
      </c>
    </row>
    <row r="1602" spans="4:7" x14ac:dyDescent="0.25">
      <c r="D1602" s="8"/>
      <c r="E1602" s="8"/>
      <c r="F1602" s="9"/>
      <c r="G1602" s="1" t="str">
        <f>IF(D1602&lt;&gt;"",VLOOKUP(D1602,'AGS-NUTS3'!A:E,3,0),"")</f>
        <v/>
      </c>
    </row>
    <row r="1603" spans="4:7" x14ac:dyDescent="0.25">
      <c r="D1603" s="8"/>
      <c r="E1603" s="8"/>
      <c r="F1603" s="9"/>
      <c r="G1603" s="1" t="str">
        <f>IF(D1603&lt;&gt;"",VLOOKUP(D1603,'AGS-NUTS3'!A:E,3,0),"")</f>
        <v/>
      </c>
    </row>
    <row r="1604" spans="4:7" x14ac:dyDescent="0.25">
      <c r="D1604" s="8"/>
      <c r="E1604" s="8"/>
      <c r="F1604" s="9"/>
      <c r="G1604" s="1" t="str">
        <f>IF(D1604&lt;&gt;"",VLOOKUP(D1604,'AGS-NUTS3'!A:E,3,0),"")</f>
        <v/>
      </c>
    </row>
    <row r="1605" spans="4:7" x14ac:dyDescent="0.25">
      <c r="D1605" s="8"/>
      <c r="E1605" s="8"/>
      <c r="F1605" s="9"/>
      <c r="G1605" s="1" t="str">
        <f>IF(D1605&lt;&gt;"",VLOOKUP(D1605,'AGS-NUTS3'!A:E,3,0),"")</f>
        <v/>
      </c>
    </row>
    <row r="1606" spans="4:7" x14ac:dyDescent="0.25">
      <c r="D1606" s="8"/>
      <c r="E1606" s="8"/>
      <c r="F1606" s="9"/>
      <c r="G1606" s="1" t="str">
        <f>IF(D1606&lt;&gt;"",VLOOKUP(D1606,'AGS-NUTS3'!A:E,3,0),"")</f>
        <v/>
      </c>
    </row>
    <row r="1607" spans="4:7" x14ac:dyDescent="0.25">
      <c r="D1607" s="8"/>
      <c r="E1607" s="8"/>
      <c r="F1607" s="9"/>
      <c r="G1607" s="1" t="str">
        <f>IF(D1607&lt;&gt;"",VLOOKUP(D1607,'AGS-NUTS3'!A:E,3,0),"")</f>
        <v/>
      </c>
    </row>
    <row r="1608" spans="4:7" x14ac:dyDescent="0.25">
      <c r="D1608" s="8"/>
      <c r="E1608" s="8"/>
      <c r="F1608" s="9"/>
      <c r="G1608" s="1" t="str">
        <f>IF(D1608&lt;&gt;"",VLOOKUP(D1608,'AGS-NUTS3'!A:E,3,0),"")</f>
        <v/>
      </c>
    </row>
    <row r="1609" spans="4:7" x14ac:dyDescent="0.25">
      <c r="D1609" s="8"/>
      <c r="E1609" s="8"/>
      <c r="F1609" s="9"/>
      <c r="G1609" s="1" t="str">
        <f>IF(D1609&lt;&gt;"",VLOOKUP(D1609,'AGS-NUTS3'!A:E,3,0),"")</f>
        <v/>
      </c>
    </row>
    <row r="1610" spans="4:7" x14ac:dyDescent="0.25">
      <c r="D1610" s="8"/>
      <c r="E1610" s="8"/>
      <c r="F1610" s="9"/>
      <c r="G1610" s="1" t="str">
        <f>IF(D1610&lt;&gt;"",VLOOKUP(D1610,'AGS-NUTS3'!A:E,3,0),"")</f>
        <v/>
      </c>
    </row>
    <row r="1611" spans="4:7" x14ac:dyDescent="0.25">
      <c r="D1611" s="8"/>
      <c r="E1611" s="8"/>
      <c r="F1611" s="9"/>
      <c r="G1611" s="1" t="str">
        <f>IF(D1611&lt;&gt;"",VLOOKUP(D1611,'AGS-NUTS3'!A:E,3,0),"")</f>
        <v/>
      </c>
    </row>
    <row r="1612" spans="4:7" x14ac:dyDescent="0.25">
      <c r="D1612" s="8"/>
      <c r="E1612" s="8"/>
      <c r="F1612" s="9"/>
      <c r="G1612" s="1" t="str">
        <f>IF(D1612&lt;&gt;"",VLOOKUP(D1612,'AGS-NUTS3'!A:E,3,0),"")</f>
        <v/>
      </c>
    </row>
    <row r="1613" spans="4:7" x14ac:dyDescent="0.25">
      <c r="D1613" s="8"/>
      <c r="E1613" s="8"/>
      <c r="F1613" s="9"/>
      <c r="G1613" s="1" t="str">
        <f>IF(D1613&lt;&gt;"",VLOOKUP(D1613,'AGS-NUTS3'!A:E,3,0),"")</f>
        <v/>
      </c>
    </row>
    <row r="1614" spans="4:7" x14ac:dyDescent="0.25">
      <c r="D1614" s="8"/>
      <c r="E1614" s="8"/>
      <c r="F1614" s="9"/>
      <c r="G1614" s="1" t="str">
        <f>IF(D1614&lt;&gt;"",VLOOKUP(D1614,'AGS-NUTS3'!A:E,3,0),"")</f>
        <v/>
      </c>
    </row>
    <row r="1615" spans="4:7" x14ac:dyDescent="0.25">
      <c r="D1615" s="8"/>
      <c r="E1615" s="8"/>
      <c r="F1615" s="9"/>
      <c r="G1615" s="1" t="str">
        <f>IF(D1615&lt;&gt;"",VLOOKUP(D1615,'AGS-NUTS3'!A:E,3,0),"")</f>
        <v/>
      </c>
    </row>
    <row r="1616" spans="4:7" x14ac:dyDescent="0.25">
      <c r="D1616" s="8"/>
      <c r="E1616" s="8"/>
      <c r="F1616" s="9"/>
      <c r="G1616" s="1" t="str">
        <f>IF(D1616&lt;&gt;"",VLOOKUP(D1616,'AGS-NUTS3'!A:E,3,0),"")</f>
        <v/>
      </c>
    </row>
    <row r="1617" spans="4:7" x14ac:dyDescent="0.25">
      <c r="D1617" s="8"/>
      <c r="E1617" s="8"/>
      <c r="F1617" s="9"/>
      <c r="G1617" s="1" t="str">
        <f>IF(D1617&lt;&gt;"",VLOOKUP(D1617,'AGS-NUTS3'!A:E,3,0),"")</f>
        <v/>
      </c>
    </row>
    <row r="1618" spans="4:7" x14ac:dyDescent="0.25">
      <c r="D1618" s="8"/>
      <c r="E1618" s="8"/>
      <c r="F1618" s="9"/>
      <c r="G1618" s="1" t="str">
        <f>IF(D1618&lt;&gt;"",VLOOKUP(D1618,'AGS-NUTS3'!A:E,3,0),"")</f>
        <v/>
      </c>
    </row>
    <row r="1619" spans="4:7" x14ac:dyDescent="0.25">
      <c r="D1619" s="8"/>
      <c r="E1619" s="8"/>
      <c r="F1619" s="9"/>
      <c r="G1619" s="1" t="str">
        <f>IF(D1619&lt;&gt;"",VLOOKUP(D1619,'AGS-NUTS3'!A:E,3,0),"")</f>
        <v/>
      </c>
    </row>
    <row r="1620" spans="4:7" x14ac:dyDescent="0.25">
      <c r="D1620" s="8"/>
      <c r="E1620" s="8"/>
      <c r="F1620" s="9"/>
      <c r="G1620" s="1" t="str">
        <f>IF(D1620&lt;&gt;"",VLOOKUP(D1620,'AGS-NUTS3'!A:E,3,0),"")</f>
        <v/>
      </c>
    </row>
    <row r="1621" spans="4:7" x14ac:dyDescent="0.25">
      <c r="D1621" s="8"/>
      <c r="E1621" s="8"/>
      <c r="F1621" s="9"/>
      <c r="G1621" s="1" t="str">
        <f>IF(D1621&lt;&gt;"",VLOOKUP(D1621,'AGS-NUTS3'!A:E,3,0),"")</f>
        <v/>
      </c>
    </row>
    <row r="1622" spans="4:7" x14ac:dyDescent="0.25">
      <c r="D1622" s="8"/>
      <c r="E1622" s="8"/>
      <c r="F1622" s="9"/>
      <c r="G1622" s="1" t="str">
        <f>IF(D1622&lt;&gt;"",VLOOKUP(D1622,'AGS-NUTS3'!A:E,3,0),"")</f>
        <v/>
      </c>
    </row>
    <row r="1623" spans="4:7" x14ac:dyDescent="0.25">
      <c r="D1623" s="8"/>
      <c r="E1623" s="8"/>
      <c r="F1623" s="9"/>
      <c r="G1623" s="1" t="str">
        <f>IF(D1623&lt;&gt;"",VLOOKUP(D1623,'AGS-NUTS3'!A:E,3,0),"")</f>
        <v/>
      </c>
    </row>
    <row r="1624" spans="4:7" x14ac:dyDescent="0.25">
      <c r="D1624" s="8"/>
      <c r="E1624" s="8"/>
      <c r="F1624" s="9"/>
      <c r="G1624" s="1" t="str">
        <f>IF(D1624&lt;&gt;"",VLOOKUP(D1624,'AGS-NUTS3'!A:E,3,0),"")</f>
        <v/>
      </c>
    </row>
    <row r="1625" spans="4:7" x14ac:dyDescent="0.25">
      <c r="D1625" s="8"/>
      <c r="E1625" s="8"/>
      <c r="F1625" s="9"/>
      <c r="G1625" s="1" t="str">
        <f>IF(D1625&lt;&gt;"",VLOOKUP(D1625,'AGS-NUTS3'!A:E,3,0),"")</f>
        <v/>
      </c>
    </row>
    <row r="1626" spans="4:7" x14ac:dyDescent="0.25">
      <c r="D1626" s="8"/>
      <c r="E1626" s="8"/>
      <c r="F1626" s="9"/>
      <c r="G1626" s="1" t="str">
        <f>IF(D1626&lt;&gt;"",VLOOKUP(D1626,'AGS-NUTS3'!A:E,3,0),"")</f>
        <v/>
      </c>
    </row>
    <row r="1627" spans="4:7" x14ac:dyDescent="0.25">
      <c r="D1627" s="8"/>
      <c r="E1627" s="8"/>
      <c r="F1627" s="9"/>
      <c r="G1627" s="1" t="str">
        <f>IF(D1627&lt;&gt;"",VLOOKUP(D1627,'AGS-NUTS3'!A:E,3,0),"")</f>
        <v/>
      </c>
    </row>
    <row r="1628" spans="4:7" x14ac:dyDescent="0.25">
      <c r="D1628" s="8"/>
      <c r="E1628" s="8"/>
      <c r="F1628" s="9"/>
      <c r="G1628" s="1" t="str">
        <f>IF(D1628&lt;&gt;"",VLOOKUP(D1628,'AGS-NUTS3'!A:E,3,0),"")</f>
        <v/>
      </c>
    </row>
    <row r="1629" spans="4:7" x14ac:dyDescent="0.25">
      <c r="D1629" s="8"/>
      <c r="E1629" s="8"/>
      <c r="F1629" s="9"/>
      <c r="G1629" s="1" t="str">
        <f>IF(D1629&lt;&gt;"",VLOOKUP(D1629,'AGS-NUTS3'!A:E,3,0),"")</f>
        <v/>
      </c>
    </row>
    <row r="1630" spans="4:7" x14ac:dyDescent="0.25">
      <c r="D1630" s="8"/>
      <c r="E1630" s="8"/>
      <c r="F1630" s="9"/>
      <c r="G1630" s="1" t="str">
        <f>IF(D1630&lt;&gt;"",VLOOKUP(D1630,'AGS-NUTS3'!A:E,3,0),"")</f>
        <v/>
      </c>
    </row>
    <row r="1631" spans="4:7" x14ac:dyDescent="0.25">
      <c r="D1631" s="8"/>
      <c r="E1631" s="8"/>
      <c r="F1631" s="9"/>
      <c r="G1631" s="1" t="str">
        <f>IF(D1631&lt;&gt;"",VLOOKUP(D1631,'AGS-NUTS3'!A:E,3,0),"")</f>
        <v/>
      </c>
    </row>
    <row r="1632" spans="4:7" x14ac:dyDescent="0.25">
      <c r="D1632" s="8"/>
      <c r="E1632" s="8"/>
      <c r="F1632" s="9"/>
      <c r="G1632" s="1" t="str">
        <f>IF(D1632&lt;&gt;"",VLOOKUP(D1632,'AGS-NUTS3'!A:E,3,0),"")</f>
        <v/>
      </c>
    </row>
    <row r="1633" spans="4:7" x14ac:dyDescent="0.25">
      <c r="D1633" s="8"/>
      <c r="E1633" s="8"/>
      <c r="F1633" s="9"/>
      <c r="G1633" s="1" t="str">
        <f>IF(D1633&lt;&gt;"",VLOOKUP(D1633,'AGS-NUTS3'!A:E,3,0),"")</f>
        <v/>
      </c>
    </row>
    <row r="1634" spans="4:7" x14ac:dyDescent="0.25">
      <c r="D1634" s="8"/>
      <c r="E1634" s="8"/>
      <c r="F1634" s="9"/>
      <c r="G1634" s="1" t="str">
        <f>IF(D1634&lt;&gt;"",VLOOKUP(D1634,'AGS-NUTS3'!A:E,3,0),"")</f>
        <v/>
      </c>
    </row>
    <row r="1635" spans="4:7" x14ac:dyDescent="0.25">
      <c r="D1635" s="8"/>
      <c r="E1635" s="8"/>
      <c r="F1635" s="9"/>
      <c r="G1635" s="1" t="str">
        <f>IF(D1635&lt;&gt;"",VLOOKUP(D1635,'AGS-NUTS3'!A:E,3,0),"")</f>
        <v/>
      </c>
    </row>
    <row r="1636" spans="4:7" x14ac:dyDescent="0.25">
      <c r="D1636" s="8"/>
      <c r="E1636" s="8"/>
      <c r="F1636" s="9"/>
      <c r="G1636" s="1" t="str">
        <f>IF(D1636&lt;&gt;"",VLOOKUP(D1636,'AGS-NUTS3'!A:E,3,0),"")</f>
        <v/>
      </c>
    </row>
    <row r="1637" spans="4:7" x14ac:dyDescent="0.25">
      <c r="D1637" s="8"/>
      <c r="E1637" s="8"/>
      <c r="F1637" s="9"/>
      <c r="G1637" s="1" t="str">
        <f>IF(D1637&lt;&gt;"",VLOOKUP(D1637,'AGS-NUTS3'!A:E,3,0),"")</f>
        <v/>
      </c>
    </row>
    <row r="1638" spans="4:7" x14ac:dyDescent="0.25">
      <c r="D1638" s="8"/>
      <c r="E1638" s="8"/>
      <c r="F1638" s="9"/>
      <c r="G1638" s="1" t="str">
        <f>IF(D1638&lt;&gt;"",VLOOKUP(D1638,'AGS-NUTS3'!A:E,3,0),"")</f>
        <v/>
      </c>
    </row>
    <row r="1639" spans="4:7" x14ac:dyDescent="0.25">
      <c r="D1639" s="8"/>
      <c r="E1639" s="8"/>
      <c r="F1639" s="9"/>
      <c r="G1639" s="1" t="str">
        <f>IF(D1639&lt;&gt;"",VLOOKUP(D1639,'AGS-NUTS3'!A:E,3,0),"")</f>
        <v/>
      </c>
    </row>
    <row r="1640" spans="4:7" x14ac:dyDescent="0.25">
      <c r="D1640" s="8"/>
      <c r="E1640" s="8"/>
      <c r="F1640" s="9"/>
      <c r="G1640" s="1" t="str">
        <f>IF(D1640&lt;&gt;"",VLOOKUP(D1640,'AGS-NUTS3'!A:E,3,0),"")</f>
        <v/>
      </c>
    </row>
    <row r="1641" spans="4:7" x14ac:dyDescent="0.25">
      <c r="D1641" s="8"/>
      <c r="E1641" s="8"/>
      <c r="F1641" s="9"/>
      <c r="G1641" s="1" t="str">
        <f>IF(D1641&lt;&gt;"",VLOOKUP(D1641,'AGS-NUTS3'!A:E,3,0),"")</f>
        <v/>
      </c>
    </row>
    <row r="1642" spans="4:7" x14ac:dyDescent="0.25">
      <c r="D1642" s="8"/>
      <c r="E1642" s="8"/>
      <c r="F1642" s="9"/>
      <c r="G1642" s="1" t="str">
        <f>IF(D1642&lt;&gt;"",VLOOKUP(D1642,'AGS-NUTS3'!A:E,3,0),"")</f>
        <v/>
      </c>
    </row>
    <row r="1643" spans="4:7" x14ac:dyDescent="0.25">
      <c r="D1643" s="8"/>
      <c r="E1643" s="8"/>
      <c r="F1643" s="9"/>
      <c r="G1643" s="1" t="str">
        <f>IF(D1643&lt;&gt;"",VLOOKUP(D1643,'AGS-NUTS3'!A:E,3,0),"")</f>
        <v/>
      </c>
    </row>
    <row r="1644" spans="4:7" x14ac:dyDescent="0.25">
      <c r="D1644" s="8"/>
      <c r="E1644" s="8"/>
      <c r="F1644" s="9"/>
      <c r="G1644" s="1" t="str">
        <f>IF(D1644&lt;&gt;"",VLOOKUP(D1644,'AGS-NUTS3'!A:E,3,0),"")</f>
        <v/>
      </c>
    </row>
    <row r="1645" spans="4:7" x14ac:dyDescent="0.25">
      <c r="D1645" s="8"/>
      <c r="E1645" s="8"/>
      <c r="F1645" s="9"/>
      <c r="G1645" s="1" t="str">
        <f>IF(D1645&lt;&gt;"",VLOOKUP(D1645,'AGS-NUTS3'!A:E,3,0),"")</f>
        <v/>
      </c>
    </row>
    <row r="1646" spans="4:7" x14ac:dyDescent="0.25">
      <c r="D1646" s="8"/>
      <c r="E1646" s="8"/>
      <c r="F1646" s="9"/>
      <c r="G1646" s="1" t="str">
        <f>IF(D1646&lt;&gt;"",VLOOKUP(D1646,'AGS-NUTS3'!A:E,3,0),"")</f>
        <v/>
      </c>
    </row>
    <row r="1647" spans="4:7" x14ac:dyDescent="0.25">
      <c r="D1647" s="8"/>
      <c r="E1647" s="8"/>
      <c r="F1647" s="9"/>
      <c r="G1647" s="1" t="str">
        <f>IF(D1647&lt;&gt;"",VLOOKUP(D1647,'AGS-NUTS3'!A:E,3,0),"")</f>
        <v/>
      </c>
    </row>
    <row r="1648" spans="4:7" x14ac:dyDescent="0.25">
      <c r="D1648" s="8"/>
      <c r="E1648" s="8"/>
      <c r="F1648" s="9"/>
      <c r="G1648" s="1" t="str">
        <f>IF(D1648&lt;&gt;"",VLOOKUP(D1648,'AGS-NUTS3'!A:E,3,0),"")</f>
        <v/>
      </c>
    </row>
    <row r="1649" spans="4:7" x14ac:dyDescent="0.25">
      <c r="D1649" s="8"/>
      <c r="E1649" s="8"/>
      <c r="F1649" s="9"/>
      <c r="G1649" s="1" t="str">
        <f>IF(D1649&lt;&gt;"",VLOOKUP(D1649,'AGS-NUTS3'!A:E,3,0),"")</f>
        <v/>
      </c>
    </row>
    <row r="1650" spans="4:7" x14ac:dyDescent="0.25">
      <c r="D1650" s="8"/>
      <c r="E1650" s="8"/>
      <c r="F1650" s="9"/>
      <c r="G1650" s="1" t="str">
        <f>IF(D1650&lt;&gt;"",VLOOKUP(D1650,'AGS-NUTS3'!A:E,3,0),"")</f>
        <v/>
      </c>
    </row>
    <row r="1651" spans="4:7" x14ac:dyDescent="0.25">
      <c r="D1651" s="8"/>
      <c r="E1651" s="8"/>
      <c r="F1651" s="9"/>
      <c r="G1651" s="1" t="str">
        <f>IF(D1651&lt;&gt;"",VLOOKUP(D1651,'AGS-NUTS3'!A:E,3,0),"")</f>
        <v/>
      </c>
    </row>
    <row r="1652" spans="4:7" x14ac:dyDescent="0.25">
      <c r="D1652" s="8"/>
      <c r="E1652" s="8"/>
      <c r="F1652" s="9"/>
      <c r="G1652" s="1" t="str">
        <f>IF(D1652&lt;&gt;"",VLOOKUP(D1652,'AGS-NUTS3'!A:E,3,0),"")</f>
        <v/>
      </c>
    </row>
    <row r="1653" spans="4:7" x14ac:dyDescent="0.25">
      <c r="D1653" s="8"/>
      <c r="E1653" s="8"/>
      <c r="F1653" s="9"/>
      <c r="G1653" s="1" t="str">
        <f>IF(D1653&lt;&gt;"",VLOOKUP(D1653,'AGS-NUTS3'!A:E,3,0),"")</f>
        <v/>
      </c>
    </row>
    <row r="1654" spans="4:7" x14ac:dyDescent="0.25">
      <c r="D1654" s="8"/>
      <c r="E1654" s="8"/>
      <c r="F1654" s="9"/>
      <c r="G1654" s="1" t="str">
        <f>IF(D1654&lt;&gt;"",VLOOKUP(D1654,'AGS-NUTS3'!A:E,3,0),"")</f>
        <v/>
      </c>
    </row>
    <row r="1655" spans="4:7" x14ac:dyDescent="0.25">
      <c r="D1655" s="8"/>
      <c r="E1655" s="8"/>
      <c r="F1655" s="9"/>
      <c r="G1655" s="1" t="str">
        <f>IF(D1655&lt;&gt;"",VLOOKUP(D1655,'AGS-NUTS3'!A:E,3,0),"")</f>
        <v/>
      </c>
    </row>
    <row r="1656" spans="4:7" x14ac:dyDescent="0.25">
      <c r="D1656" s="8"/>
      <c r="E1656" s="8"/>
      <c r="F1656" s="9"/>
      <c r="G1656" s="1" t="str">
        <f>IF(D1656&lt;&gt;"",VLOOKUP(D1656,'AGS-NUTS3'!A:E,3,0),"")</f>
        <v/>
      </c>
    </row>
    <row r="1657" spans="4:7" x14ac:dyDescent="0.25">
      <c r="D1657" s="8"/>
      <c r="E1657" s="8"/>
      <c r="F1657" s="9"/>
      <c r="G1657" s="1" t="str">
        <f>IF(D1657&lt;&gt;"",VLOOKUP(D1657,'AGS-NUTS3'!A:E,3,0),"")</f>
        <v/>
      </c>
    </row>
    <row r="1658" spans="4:7" x14ac:dyDescent="0.25">
      <c r="D1658" s="8"/>
      <c r="E1658" s="8"/>
      <c r="F1658" s="9"/>
      <c r="G1658" s="1" t="str">
        <f>IF(D1658&lt;&gt;"",VLOOKUP(D1658,'AGS-NUTS3'!A:E,3,0),"")</f>
        <v/>
      </c>
    </row>
    <row r="1659" spans="4:7" x14ac:dyDescent="0.25">
      <c r="D1659" s="8"/>
      <c r="E1659" s="8"/>
      <c r="F1659" s="9"/>
      <c r="G1659" s="1" t="str">
        <f>IF(D1659&lt;&gt;"",VLOOKUP(D1659,'AGS-NUTS3'!A:E,3,0),"")</f>
        <v/>
      </c>
    </row>
    <row r="1660" spans="4:7" x14ac:dyDescent="0.25">
      <c r="D1660" s="8"/>
      <c r="E1660" s="8"/>
      <c r="F1660" s="9"/>
      <c r="G1660" s="1" t="str">
        <f>IF(D1660&lt;&gt;"",VLOOKUP(D1660,'AGS-NUTS3'!A:E,3,0),"")</f>
        <v/>
      </c>
    </row>
    <row r="1661" spans="4:7" x14ac:dyDescent="0.25">
      <c r="D1661" s="8"/>
      <c r="E1661" s="8"/>
      <c r="F1661" s="9"/>
      <c r="G1661" s="1" t="str">
        <f>IF(D1661&lt;&gt;"",VLOOKUP(D1661,'AGS-NUTS3'!A:E,3,0),"")</f>
        <v/>
      </c>
    </row>
    <row r="1662" spans="4:7" x14ac:dyDescent="0.25">
      <c r="D1662" s="8"/>
      <c r="E1662" s="8"/>
      <c r="F1662" s="9"/>
      <c r="G1662" s="1" t="str">
        <f>IF(D1662&lt;&gt;"",VLOOKUP(D1662,'AGS-NUTS3'!A:E,3,0),"")</f>
        <v/>
      </c>
    </row>
    <row r="1663" spans="4:7" x14ac:dyDescent="0.25">
      <c r="D1663" s="8"/>
      <c r="E1663" s="8"/>
      <c r="F1663" s="9"/>
      <c r="G1663" s="1" t="str">
        <f>IF(D1663&lt;&gt;"",VLOOKUP(D1663,'AGS-NUTS3'!A:E,3,0),"")</f>
        <v/>
      </c>
    </row>
    <row r="1664" spans="4:7" x14ac:dyDescent="0.25">
      <c r="D1664" s="8"/>
      <c r="E1664" s="8"/>
      <c r="F1664" s="9"/>
      <c r="G1664" s="1" t="str">
        <f>IF(D1664&lt;&gt;"",VLOOKUP(D1664,'AGS-NUTS3'!A:E,3,0),"")</f>
        <v/>
      </c>
    </row>
    <row r="1665" spans="4:7" x14ac:dyDescent="0.25">
      <c r="D1665" s="8"/>
      <c r="E1665" s="8"/>
      <c r="F1665" s="9"/>
      <c r="G1665" s="1" t="str">
        <f>IF(D1665&lt;&gt;"",VLOOKUP(D1665,'AGS-NUTS3'!A:E,3,0),"")</f>
        <v/>
      </c>
    </row>
    <row r="1666" spans="4:7" x14ac:dyDescent="0.25">
      <c r="D1666" s="8"/>
      <c r="E1666" s="8"/>
      <c r="F1666" s="9"/>
      <c r="G1666" s="1" t="str">
        <f>IF(D1666&lt;&gt;"",VLOOKUP(D1666,'AGS-NUTS3'!A:E,3,0),"")</f>
        <v/>
      </c>
    </row>
    <row r="1667" spans="4:7" x14ac:dyDescent="0.25">
      <c r="D1667" s="8"/>
      <c r="E1667" s="8"/>
      <c r="F1667" s="9"/>
      <c r="G1667" s="1" t="str">
        <f>IF(D1667&lt;&gt;"",VLOOKUP(D1667,'AGS-NUTS3'!A:E,3,0),"")</f>
        <v/>
      </c>
    </row>
    <row r="1668" spans="4:7" x14ac:dyDescent="0.25">
      <c r="D1668" s="8"/>
      <c r="E1668" s="8"/>
      <c r="F1668" s="9"/>
      <c r="G1668" s="1" t="str">
        <f>IF(D1668&lt;&gt;"",VLOOKUP(D1668,'AGS-NUTS3'!A:E,3,0),"")</f>
        <v/>
      </c>
    </row>
    <row r="1669" spans="4:7" x14ac:dyDescent="0.25">
      <c r="D1669" s="8"/>
      <c r="E1669" s="8"/>
      <c r="F1669" s="9"/>
      <c r="G1669" s="1" t="str">
        <f>IF(D1669&lt;&gt;"",VLOOKUP(D1669,'AGS-NUTS3'!A:E,3,0),"")</f>
        <v/>
      </c>
    </row>
    <row r="1670" spans="4:7" x14ac:dyDescent="0.25">
      <c r="D1670" s="8"/>
      <c r="E1670" s="8"/>
      <c r="F1670" s="9"/>
      <c r="G1670" s="1" t="str">
        <f>IF(D1670&lt;&gt;"",VLOOKUP(D1670,'AGS-NUTS3'!A:E,3,0),"")</f>
        <v/>
      </c>
    </row>
    <row r="1671" spans="4:7" x14ac:dyDescent="0.25">
      <c r="D1671" s="8"/>
      <c r="E1671" s="8"/>
      <c r="F1671" s="9"/>
      <c r="G1671" s="1" t="str">
        <f>IF(D1671&lt;&gt;"",VLOOKUP(D1671,'AGS-NUTS3'!A:E,3,0),"")</f>
        <v/>
      </c>
    </row>
    <row r="1672" spans="4:7" x14ac:dyDescent="0.25">
      <c r="D1672" s="8"/>
      <c r="E1672" s="8"/>
      <c r="F1672" s="9"/>
      <c r="G1672" s="1" t="str">
        <f>IF(D1672&lt;&gt;"",VLOOKUP(D1672,'AGS-NUTS3'!A:E,3,0),"")</f>
        <v/>
      </c>
    </row>
    <row r="1673" spans="4:7" x14ac:dyDescent="0.25">
      <c r="D1673" s="8"/>
      <c r="E1673" s="8"/>
      <c r="F1673" s="9"/>
      <c r="G1673" s="1" t="str">
        <f>IF(D1673&lt;&gt;"",VLOOKUP(D1673,'AGS-NUTS3'!A:E,3,0),"")</f>
        <v/>
      </c>
    </row>
    <row r="1674" spans="4:7" x14ac:dyDescent="0.25">
      <c r="D1674" s="8"/>
      <c r="E1674" s="8"/>
      <c r="F1674" s="9"/>
      <c r="G1674" s="1" t="str">
        <f>IF(D1674&lt;&gt;"",VLOOKUP(D1674,'AGS-NUTS3'!A:E,3,0),"")</f>
        <v/>
      </c>
    </row>
    <row r="1675" spans="4:7" x14ac:dyDescent="0.25">
      <c r="D1675" s="8"/>
      <c r="E1675" s="8"/>
      <c r="F1675" s="9"/>
      <c r="G1675" s="1" t="str">
        <f>IF(D1675&lt;&gt;"",VLOOKUP(D1675,'AGS-NUTS3'!A:E,3,0),"")</f>
        <v/>
      </c>
    </row>
    <row r="1676" spans="4:7" x14ac:dyDescent="0.25">
      <c r="D1676" s="8"/>
      <c r="E1676" s="8"/>
      <c r="F1676" s="9"/>
      <c r="G1676" s="1" t="str">
        <f>IF(D1676&lt;&gt;"",VLOOKUP(D1676,'AGS-NUTS3'!A:E,3,0),"")</f>
        <v/>
      </c>
    </row>
    <row r="1677" spans="4:7" x14ac:dyDescent="0.25">
      <c r="D1677" s="8"/>
      <c r="E1677" s="8"/>
      <c r="F1677" s="9"/>
      <c r="G1677" s="1" t="str">
        <f>IF(D1677&lt;&gt;"",VLOOKUP(D1677,'AGS-NUTS3'!A:E,3,0),"")</f>
        <v/>
      </c>
    </row>
    <row r="1678" spans="4:7" x14ac:dyDescent="0.25">
      <c r="D1678" s="8"/>
      <c r="E1678" s="8"/>
      <c r="F1678" s="9"/>
      <c r="G1678" s="1" t="str">
        <f>IF(D1678&lt;&gt;"",VLOOKUP(D1678,'AGS-NUTS3'!A:E,3,0),"")</f>
        <v/>
      </c>
    </row>
    <row r="1679" spans="4:7" x14ac:dyDescent="0.25">
      <c r="D1679" s="8"/>
      <c r="E1679" s="8"/>
      <c r="F1679" s="9"/>
      <c r="G1679" s="1" t="str">
        <f>IF(D1679&lt;&gt;"",VLOOKUP(D1679,'AGS-NUTS3'!A:E,3,0),"")</f>
        <v/>
      </c>
    </row>
    <row r="1680" spans="4:7" x14ac:dyDescent="0.25">
      <c r="D1680" s="8"/>
      <c r="E1680" s="8"/>
      <c r="F1680" s="9"/>
      <c r="G1680" s="1" t="str">
        <f>IF(D1680&lt;&gt;"",VLOOKUP(D1680,'AGS-NUTS3'!A:E,3,0),"")</f>
        <v/>
      </c>
    </row>
    <row r="1681" spans="4:7" x14ac:dyDescent="0.25">
      <c r="D1681" s="8"/>
      <c r="E1681" s="8"/>
      <c r="F1681" s="9"/>
      <c r="G1681" s="1" t="str">
        <f>IF(D1681&lt;&gt;"",VLOOKUP(D1681,'AGS-NUTS3'!A:E,3,0),"")</f>
        <v/>
      </c>
    </row>
    <row r="1682" spans="4:7" x14ac:dyDescent="0.25">
      <c r="D1682" s="8"/>
      <c r="E1682" s="8"/>
      <c r="F1682" s="9"/>
      <c r="G1682" s="1" t="str">
        <f>IF(D1682&lt;&gt;"",VLOOKUP(D1682,'AGS-NUTS3'!A:E,3,0),"")</f>
        <v/>
      </c>
    </row>
    <row r="1683" spans="4:7" x14ac:dyDescent="0.25">
      <c r="D1683" s="8"/>
      <c r="E1683" s="8"/>
      <c r="F1683" s="9"/>
      <c r="G1683" s="1" t="str">
        <f>IF(D1683&lt;&gt;"",VLOOKUP(D1683,'AGS-NUTS3'!A:E,3,0),"")</f>
        <v/>
      </c>
    </row>
    <row r="1684" spans="4:7" x14ac:dyDescent="0.25">
      <c r="D1684" s="8"/>
      <c r="E1684" s="8"/>
      <c r="F1684" s="9"/>
      <c r="G1684" s="1" t="str">
        <f>IF(D1684&lt;&gt;"",VLOOKUP(D1684,'AGS-NUTS3'!A:E,3,0),"")</f>
        <v/>
      </c>
    </row>
    <row r="1685" spans="4:7" x14ac:dyDescent="0.25">
      <c r="D1685" s="8"/>
      <c r="E1685" s="8"/>
      <c r="F1685" s="9"/>
      <c r="G1685" s="1" t="str">
        <f>IF(D1685&lt;&gt;"",VLOOKUP(D1685,'AGS-NUTS3'!A:E,3,0),"")</f>
        <v/>
      </c>
    </row>
    <row r="1686" spans="4:7" x14ac:dyDescent="0.25">
      <c r="D1686" s="8"/>
      <c r="E1686" s="8"/>
      <c r="F1686" s="9"/>
      <c r="G1686" s="1" t="str">
        <f>IF(D1686&lt;&gt;"",VLOOKUP(D1686,'AGS-NUTS3'!A:E,3,0),"")</f>
        <v/>
      </c>
    </row>
    <row r="1687" spans="4:7" x14ac:dyDescent="0.25">
      <c r="D1687" s="8"/>
      <c r="E1687" s="8"/>
      <c r="F1687" s="9"/>
      <c r="G1687" s="1" t="str">
        <f>IF(D1687&lt;&gt;"",VLOOKUP(D1687,'AGS-NUTS3'!A:E,3,0),"")</f>
        <v/>
      </c>
    </row>
    <row r="1688" spans="4:7" x14ac:dyDescent="0.25">
      <c r="D1688" s="8"/>
      <c r="E1688" s="8"/>
      <c r="F1688" s="9"/>
      <c r="G1688" s="1" t="str">
        <f>IF(D1688&lt;&gt;"",VLOOKUP(D1688,'AGS-NUTS3'!A:E,3,0),"")</f>
        <v/>
      </c>
    </row>
    <row r="1689" spans="4:7" x14ac:dyDescent="0.25">
      <c r="D1689" s="8"/>
      <c r="E1689" s="8"/>
      <c r="F1689" s="9"/>
      <c r="G1689" s="1" t="str">
        <f>IF(D1689&lt;&gt;"",VLOOKUP(D1689,'AGS-NUTS3'!A:E,3,0),"")</f>
        <v/>
      </c>
    </row>
    <row r="1690" spans="4:7" x14ac:dyDescent="0.25">
      <c r="D1690" s="8"/>
      <c r="E1690" s="8"/>
      <c r="F1690" s="9"/>
      <c r="G1690" s="1" t="str">
        <f>IF(D1690&lt;&gt;"",VLOOKUP(D1690,'AGS-NUTS3'!A:E,3,0),"")</f>
        <v/>
      </c>
    </row>
    <row r="1691" spans="4:7" x14ac:dyDescent="0.25">
      <c r="D1691" s="8"/>
      <c r="E1691" s="8"/>
      <c r="F1691" s="9"/>
      <c r="G1691" s="1" t="str">
        <f>IF(D1691&lt;&gt;"",VLOOKUP(D1691,'AGS-NUTS3'!A:E,3,0),"")</f>
        <v/>
      </c>
    </row>
    <row r="1692" spans="4:7" x14ac:dyDescent="0.25">
      <c r="D1692" s="8"/>
      <c r="E1692" s="8"/>
      <c r="F1692" s="9"/>
      <c r="G1692" s="1" t="str">
        <f>IF(D1692&lt;&gt;"",VLOOKUP(D1692,'AGS-NUTS3'!A:E,3,0),"")</f>
        <v/>
      </c>
    </row>
    <row r="1693" spans="4:7" x14ac:dyDescent="0.25">
      <c r="D1693" s="8"/>
      <c r="E1693" s="8"/>
      <c r="F1693" s="9"/>
      <c r="G1693" s="1" t="str">
        <f>IF(D1693&lt;&gt;"",VLOOKUP(D1693,'AGS-NUTS3'!A:E,3,0),"")</f>
        <v/>
      </c>
    </row>
    <row r="1694" spans="4:7" x14ac:dyDescent="0.25">
      <c r="D1694" s="8"/>
      <c r="E1694" s="8"/>
      <c r="F1694" s="9"/>
      <c r="G1694" s="1" t="str">
        <f>IF(D1694&lt;&gt;"",VLOOKUP(D1694,'AGS-NUTS3'!A:E,3,0),"")</f>
        <v/>
      </c>
    </row>
    <row r="1695" spans="4:7" x14ac:dyDescent="0.25">
      <c r="D1695" s="8"/>
      <c r="E1695" s="8"/>
      <c r="F1695" s="9"/>
      <c r="G1695" s="1" t="str">
        <f>IF(D1695&lt;&gt;"",VLOOKUP(D1695,'AGS-NUTS3'!A:E,3,0),"")</f>
        <v/>
      </c>
    </row>
    <row r="1696" spans="4:7" x14ac:dyDescent="0.25">
      <c r="D1696" s="8"/>
      <c r="E1696" s="8"/>
      <c r="F1696" s="9"/>
      <c r="G1696" s="1" t="str">
        <f>IF(D1696&lt;&gt;"",VLOOKUP(D1696,'AGS-NUTS3'!A:E,3,0),"")</f>
        <v/>
      </c>
    </row>
    <row r="1697" spans="4:7" x14ac:dyDescent="0.25">
      <c r="D1697" s="8"/>
      <c r="E1697" s="8"/>
      <c r="F1697" s="9"/>
      <c r="G1697" s="1" t="str">
        <f>IF(D1697&lt;&gt;"",VLOOKUP(D1697,'AGS-NUTS3'!A:E,3,0),"")</f>
        <v/>
      </c>
    </row>
    <row r="1698" spans="4:7" x14ac:dyDescent="0.25">
      <c r="D1698" s="8"/>
      <c r="E1698" s="8"/>
      <c r="F1698" s="9"/>
      <c r="G1698" s="1" t="str">
        <f>IF(D1698&lt;&gt;"",VLOOKUP(D1698,'AGS-NUTS3'!A:E,3,0),"")</f>
        <v/>
      </c>
    </row>
    <row r="1699" spans="4:7" x14ac:dyDescent="0.25">
      <c r="D1699" s="8"/>
      <c r="E1699" s="8"/>
      <c r="F1699" s="9"/>
      <c r="G1699" s="1" t="str">
        <f>IF(D1699&lt;&gt;"",VLOOKUP(D1699,'AGS-NUTS3'!A:E,3,0),"")</f>
        <v/>
      </c>
    </row>
    <row r="1700" spans="4:7" x14ac:dyDescent="0.25">
      <c r="D1700" s="8"/>
      <c r="E1700" s="8"/>
      <c r="F1700" s="9"/>
      <c r="G1700" s="1" t="str">
        <f>IF(D1700&lt;&gt;"",VLOOKUP(D1700,'AGS-NUTS3'!A:E,3,0),"")</f>
        <v/>
      </c>
    </row>
    <row r="1701" spans="4:7" x14ac:dyDescent="0.25">
      <c r="D1701" s="8"/>
      <c r="E1701" s="8"/>
      <c r="F1701" s="9"/>
      <c r="G1701" s="1" t="str">
        <f>IF(D1701&lt;&gt;"",VLOOKUP(D1701,'AGS-NUTS3'!A:E,3,0),"")</f>
        <v/>
      </c>
    </row>
    <row r="1702" spans="4:7" x14ac:dyDescent="0.25">
      <c r="D1702" s="8"/>
      <c r="E1702" s="8"/>
      <c r="F1702" s="9"/>
      <c r="G1702" s="1" t="str">
        <f>IF(D1702&lt;&gt;"",VLOOKUP(D1702,'AGS-NUTS3'!A:E,3,0),"")</f>
        <v/>
      </c>
    </row>
    <row r="1703" spans="4:7" x14ac:dyDescent="0.25">
      <c r="D1703" s="8"/>
      <c r="E1703" s="8"/>
      <c r="F1703" s="9"/>
      <c r="G1703" s="1" t="str">
        <f>IF(D1703&lt;&gt;"",VLOOKUP(D1703,'AGS-NUTS3'!A:E,3,0),"")</f>
        <v/>
      </c>
    </row>
    <row r="1704" spans="4:7" x14ac:dyDescent="0.25">
      <c r="D1704" s="8"/>
      <c r="E1704" s="8"/>
      <c r="F1704" s="9"/>
      <c r="G1704" s="1" t="str">
        <f>IF(D1704&lt;&gt;"",VLOOKUP(D1704,'AGS-NUTS3'!A:E,3,0),"")</f>
        <v/>
      </c>
    </row>
    <row r="1705" spans="4:7" x14ac:dyDescent="0.25">
      <c r="D1705" s="8"/>
      <c r="E1705" s="8"/>
      <c r="F1705" s="9"/>
      <c r="G1705" s="1" t="str">
        <f>IF(D1705&lt;&gt;"",VLOOKUP(D1705,'AGS-NUTS3'!A:E,3,0),"")</f>
        <v/>
      </c>
    </row>
    <row r="1706" spans="4:7" x14ac:dyDescent="0.25">
      <c r="D1706" s="8"/>
      <c r="E1706" s="8"/>
      <c r="F1706" s="9"/>
      <c r="G1706" s="1" t="str">
        <f>IF(D1706&lt;&gt;"",VLOOKUP(D1706,'AGS-NUTS3'!A:E,3,0),"")</f>
        <v/>
      </c>
    </row>
    <row r="1707" spans="4:7" x14ac:dyDescent="0.25">
      <c r="D1707" s="8"/>
      <c r="E1707" s="8"/>
      <c r="F1707" s="9"/>
      <c r="G1707" s="1" t="str">
        <f>IF(D1707&lt;&gt;"",VLOOKUP(D1707,'AGS-NUTS3'!A:E,3,0),"")</f>
        <v/>
      </c>
    </row>
    <row r="1708" spans="4:7" x14ac:dyDescent="0.25">
      <c r="D1708" s="8"/>
      <c r="E1708" s="8"/>
      <c r="F1708" s="9"/>
      <c r="G1708" s="1" t="str">
        <f>IF(D1708&lt;&gt;"",VLOOKUP(D1708,'AGS-NUTS3'!A:E,3,0),"")</f>
        <v/>
      </c>
    </row>
    <row r="1709" spans="4:7" x14ac:dyDescent="0.25">
      <c r="D1709" s="8"/>
      <c r="E1709" s="8"/>
      <c r="F1709" s="9"/>
      <c r="G1709" s="1" t="str">
        <f>IF(D1709&lt;&gt;"",VLOOKUP(D1709,'AGS-NUTS3'!A:E,3,0),"")</f>
        <v/>
      </c>
    </row>
    <row r="1710" spans="4:7" x14ac:dyDescent="0.25">
      <c r="D1710" s="8"/>
      <c r="E1710" s="8"/>
      <c r="F1710" s="9"/>
      <c r="G1710" s="1" t="str">
        <f>IF(D1710&lt;&gt;"",VLOOKUP(D1710,'AGS-NUTS3'!A:E,3,0),"")</f>
        <v/>
      </c>
    </row>
    <row r="1711" spans="4:7" x14ac:dyDescent="0.25">
      <c r="D1711" s="8"/>
      <c r="E1711" s="8"/>
      <c r="F1711" s="9"/>
      <c r="G1711" s="1" t="str">
        <f>IF(D1711&lt;&gt;"",VLOOKUP(D1711,'AGS-NUTS3'!A:E,3,0),"")</f>
        <v/>
      </c>
    </row>
    <row r="1712" spans="4:7" x14ac:dyDescent="0.25">
      <c r="D1712" s="8"/>
      <c r="E1712" s="8"/>
      <c r="F1712" s="9"/>
      <c r="G1712" s="1" t="str">
        <f>IF(D1712&lt;&gt;"",VLOOKUP(D1712,'AGS-NUTS3'!A:E,3,0),"")</f>
        <v/>
      </c>
    </row>
    <row r="1713" spans="4:7" x14ac:dyDescent="0.25">
      <c r="D1713" s="8"/>
      <c r="E1713" s="8"/>
      <c r="F1713" s="9"/>
      <c r="G1713" s="1" t="str">
        <f>IF(D1713&lt;&gt;"",VLOOKUP(D1713,'AGS-NUTS3'!A:E,3,0),"")</f>
        <v/>
      </c>
    </row>
    <row r="1714" spans="4:7" x14ac:dyDescent="0.25">
      <c r="D1714" s="8"/>
      <c r="E1714" s="8"/>
      <c r="F1714" s="9"/>
      <c r="G1714" s="1" t="str">
        <f>IF(D1714&lt;&gt;"",VLOOKUP(D1714,'AGS-NUTS3'!A:E,3,0),"")</f>
        <v/>
      </c>
    </row>
    <row r="1715" spans="4:7" x14ac:dyDescent="0.25">
      <c r="D1715" s="8"/>
      <c r="E1715" s="8"/>
      <c r="F1715" s="9"/>
      <c r="G1715" s="1" t="str">
        <f>IF(D1715&lt;&gt;"",VLOOKUP(D1715,'AGS-NUTS3'!A:E,3,0),"")</f>
        <v/>
      </c>
    </row>
    <row r="1716" spans="4:7" x14ac:dyDescent="0.25">
      <c r="D1716" s="8"/>
      <c r="E1716" s="8"/>
      <c r="F1716" s="9"/>
      <c r="G1716" s="1" t="str">
        <f>IF(D1716&lt;&gt;"",VLOOKUP(D1716,'AGS-NUTS3'!A:E,3,0),"")</f>
        <v/>
      </c>
    </row>
    <row r="1717" spans="4:7" x14ac:dyDescent="0.25">
      <c r="D1717" s="8"/>
      <c r="E1717" s="8"/>
      <c r="F1717" s="9"/>
      <c r="G1717" s="1" t="str">
        <f>IF(D1717&lt;&gt;"",VLOOKUP(D1717,'AGS-NUTS3'!A:E,3,0),"")</f>
        <v/>
      </c>
    </row>
    <row r="1718" spans="4:7" x14ac:dyDescent="0.25">
      <c r="D1718" s="8"/>
      <c r="E1718" s="8"/>
      <c r="F1718" s="9"/>
      <c r="G1718" s="1" t="str">
        <f>IF(D1718&lt;&gt;"",VLOOKUP(D1718,'AGS-NUTS3'!A:E,3,0),"")</f>
        <v/>
      </c>
    </row>
    <row r="1719" spans="4:7" x14ac:dyDescent="0.25">
      <c r="D1719" s="8"/>
      <c r="E1719" s="8"/>
      <c r="F1719" s="9"/>
      <c r="G1719" s="1" t="str">
        <f>IF(D1719&lt;&gt;"",VLOOKUP(D1719,'AGS-NUTS3'!A:E,3,0),"")</f>
        <v/>
      </c>
    </row>
    <row r="1720" spans="4:7" x14ac:dyDescent="0.25">
      <c r="D1720" s="8"/>
      <c r="E1720" s="8"/>
      <c r="F1720" s="9"/>
      <c r="G1720" s="1" t="str">
        <f>IF(D1720&lt;&gt;"",VLOOKUP(D1720,'AGS-NUTS3'!A:E,3,0),"")</f>
        <v/>
      </c>
    </row>
    <row r="1721" spans="4:7" x14ac:dyDescent="0.25">
      <c r="D1721" s="8"/>
      <c r="E1721" s="8"/>
      <c r="F1721" s="9"/>
      <c r="G1721" s="1" t="str">
        <f>IF(D1721&lt;&gt;"",VLOOKUP(D1721,'AGS-NUTS3'!A:E,3,0),"")</f>
        <v/>
      </c>
    </row>
    <row r="1722" spans="4:7" x14ac:dyDescent="0.25">
      <c r="D1722" s="8"/>
      <c r="E1722" s="8"/>
      <c r="F1722" s="9"/>
      <c r="G1722" s="1" t="str">
        <f>IF(D1722&lt;&gt;"",VLOOKUP(D1722,'AGS-NUTS3'!A:E,3,0),"")</f>
        <v/>
      </c>
    </row>
    <row r="1723" spans="4:7" x14ac:dyDescent="0.25">
      <c r="D1723" s="8"/>
      <c r="E1723" s="8"/>
      <c r="F1723" s="9"/>
      <c r="G1723" s="1" t="str">
        <f>IF(D1723&lt;&gt;"",VLOOKUP(D1723,'AGS-NUTS3'!A:E,3,0),"")</f>
        <v/>
      </c>
    </row>
    <row r="1724" spans="4:7" x14ac:dyDescent="0.25">
      <c r="D1724" s="8"/>
      <c r="E1724" s="8"/>
      <c r="F1724" s="9"/>
      <c r="G1724" s="1" t="str">
        <f>IF(D1724&lt;&gt;"",VLOOKUP(D1724,'AGS-NUTS3'!A:E,3,0),"")</f>
        <v/>
      </c>
    </row>
    <row r="1725" spans="4:7" x14ac:dyDescent="0.25">
      <c r="D1725" s="8"/>
      <c r="E1725" s="8"/>
      <c r="F1725" s="9"/>
      <c r="G1725" s="1" t="str">
        <f>IF(D1725&lt;&gt;"",VLOOKUP(D1725,'AGS-NUTS3'!A:E,3,0),"")</f>
        <v/>
      </c>
    </row>
    <row r="1726" spans="4:7" x14ac:dyDescent="0.25">
      <c r="D1726" s="8"/>
      <c r="E1726" s="8"/>
      <c r="F1726" s="9"/>
      <c r="G1726" s="1" t="str">
        <f>IF(D1726&lt;&gt;"",VLOOKUP(D1726,'AGS-NUTS3'!A:E,3,0),"")</f>
        <v/>
      </c>
    </row>
    <row r="1727" spans="4:7" x14ac:dyDescent="0.25">
      <c r="D1727" s="8"/>
      <c r="E1727" s="8"/>
      <c r="F1727" s="9"/>
      <c r="G1727" s="1" t="str">
        <f>IF(D1727&lt;&gt;"",VLOOKUP(D1727,'AGS-NUTS3'!A:E,3,0),"")</f>
        <v/>
      </c>
    </row>
    <row r="1728" spans="4:7" x14ac:dyDescent="0.25">
      <c r="D1728" s="8"/>
      <c r="E1728" s="8"/>
      <c r="F1728" s="9"/>
      <c r="G1728" s="1" t="str">
        <f>IF(D1728&lt;&gt;"",VLOOKUP(D1728,'AGS-NUTS3'!A:E,3,0),"")</f>
        <v/>
      </c>
    </row>
    <row r="1729" spans="4:7" x14ac:dyDescent="0.25">
      <c r="D1729" s="8"/>
      <c r="E1729" s="8"/>
      <c r="F1729" s="9"/>
      <c r="G1729" s="1" t="str">
        <f>IF(D1729&lt;&gt;"",VLOOKUP(D1729,'AGS-NUTS3'!A:E,3,0),"")</f>
        <v/>
      </c>
    </row>
    <row r="1730" spans="4:7" x14ac:dyDescent="0.25">
      <c r="D1730" s="8"/>
      <c r="E1730" s="8"/>
      <c r="F1730" s="9"/>
      <c r="G1730" s="1" t="str">
        <f>IF(D1730&lt;&gt;"",VLOOKUP(D1730,'AGS-NUTS3'!A:E,3,0),"")</f>
        <v/>
      </c>
    </row>
    <row r="1731" spans="4:7" x14ac:dyDescent="0.25">
      <c r="D1731" s="8"/>
      <c r="E1731" s="8"/>
      <c r="F1731" s="9"/>
      <c r="G1731" s="1" t="str">
        <f>IF(D1731&lt;&gt;"",VLOOKUP(D1731,'AGS-NUTS3'!A:E,3,0),"")</f>
        <v/>
      </c>
    </row>
    <row r="1732" spans="4:7" x14ac:dyDescent="0.25">
      <c r="D1732" s="8"/>
      <c r="E1732" s="8"/>
      <c r="F1732" s="9"/>
      <c r="G1732" s="1" t="str">
        <f>IF(D1732&lt;&gt;"",VLOOKUP(D1732,'AGS-NUTS3'!A:E,3,0),"")</f>
        <v/>
      </c>
    </row>
    <row r="1733" spans="4:7" x14ac:dyDescent="0.25">
      <c r="D1733" s="8"/>
      <c r="E1733" s="8"/>
      <c r="F1733" s="9"/>
      <c r="G1733" s="1" t="str">
        <f>IF(D1733&lt;&gt;"",VLOOKUP(D1733,'AGS-NUTS3'!A:E,3,0),"")</f>
        <v/>
      </c>
    </row>
    <row r="1734" spans="4:7" x14ac:dyDescent="0.25">
      <c r="D1734" s="8"/>
      <c r="E1734" s="8"/>
      <c r="F1734" s="9"/>
      <c r="G1734" s="1" t="str">
        <f>IF(D1734&lt;&gt;"",VLOOKUP(D1734,'AGS-NUTS3'!A:E,3,0),"")</f>
        <v/>
      </c>
    </row>
    <row r="1735" spans="4:7" x14ac:dyDescent="0.25">
      <c r="D1735" s="8"/>
      <c r="E1735" s="8"/>
      <c r="F1735" s="9"/>
      <c r="G1735" s="1" t="str">
        <f>IF(D1735&lt;&gt;"",VLOOKUP(D1735,'AGS-NUTS3'!A:E,3,0),"")</f>
        <v/>
      </c>
    </row>
    <row r="1736" spans="4:7" x14ac:dyDescent="0.25">
      <c r="D1736" s="8"/>
      <c r="E1736" s="8"/>
      <c r="F1736" s="9"/>
      <c r="G1736" s="1" t="str">
        <f>IF(D1736&lt;&gt;"",VLOOKUP(D1736,'AGS-NUTS3'!A:E,3,0),"")</f>
        <v/>
      </c>
    </row>
    <row r="1737" spans="4:7" x14ac:dyDescent="0.25">
      <c r="D1737" s="8"/>
      <c r="E1737" s="8"/>
      <c r="F1737" s="9"/>
      <c r="G1737" s="1" t="str">
        <f>IF(D1737&lt;&gt;"",VLOOKUP(D1737,'AGS-NUTS3'!A:E,3,0),"")</f>
        <v/>
      </c>
    </row>
    <row r="1738" spans="4:7" x14ac:dyDescent="0.25">
      <c r="D1738" s="8"/>
      <c r="E1738" s="8"/>
      <c r="F1738" s="9"/>
      <c r="G1738" s="1" t="str">
        <f>IF(D1738&lt;&gt;"",VLOOKUP(D1738,'AGS-NUTS3'!A:E,3,0),"")</f>
        <v/>
      </c>
    </row>
    <row r="1739" spans="4:7" x14ac:dyDescent="0.25">
      <c r="D1739" s="8"/>
      <c r="E1739" s="8"/>
      <c r="F1739" s="9"/>
      <c r="G1739" s="1" t="str">
        <f>IF(D1739&lt;&gt;"",VLOOKUP(D1739,'AGS-NUTS3'!A:E,3,0),"")</f>
        <v/>
      </c>
    </row>
    <row r="1740" spans="4:7" x14ac:dyDescent="0.25">
      <c r="D1740" s="8"/>
      <c r="E1740" s="8"/>
      <c r="F1740" s="9"/>
      <c r="G1740" s="1" t="str">
        <f>IF(D1740&lt;&gt;"",VLOOKUP(D1740,'AGS-NUTS3'!A:E,3,0),"")</f>
        <v/>
      </c>
    </row>
    <row r="1741" spans="4:7" x14ac:dyDescent="0.25">
      <c r="D1741" s="8"/>
      <c r="E1741" s="8"/>
      <c r="F1741" s="9"/>
      <c r="G1741" s="1" t="str">
        <f>IF(D1741&lt;&gt;"",VLOOKUP(D1741,'AGS-NUTS3'!A:E,3,0),"")</f>
        <v/>
      </c>
    </row>
    <row r="1742" spans="4:7" x14ac:dyDescent="0.25">
      <c r="D1742" s="8"/>
      <c r="E1742" s="8"/>
      <c r="F1742" s="9"/>
      <c r="G1742" s="1" t="str">
        <f>IF(D1742&lt;&gt;"",VLOOKUP(D1742,'AGS-NUTS3'!A:E,3,0),"")</f>
        <v/>
      </c>
    </row>
    <row r="1743" spans="4:7" x14ac:dyDescent="0.25">
      <c r="D1743" s="8"/>
      <c r="E1743" s="8"/>
      <c r="F1743" s="9"/>
      <c r="G1743" s="1" t="str">
        <f>IF(D1743&lt;&gt;"",VLOOKUP(D1743,'AGS-NUTS3'!A:E,3,0),"")</f>
        <v/>
      </c>
    </row>
    <row r="1744" spans="4:7" x14ac:dyDescent="0.25">
      <c r="D1744" s="8"/>
      <c r="E1744" s="8"/>
      <c r="F1744" s="9"/>
      <c r="G1744" s="1" t="str">
        <f>IF(D1744&lt;&gt;"",VLOOKUP(D1744,'AGS-NUTS3'!A:E,3,0),"")</f>
        <v/>
      </c>
    </row>
    <row r="1745" spans="4:7" x14ac:dyDescent="0.25">
      <c r="D1745" s="8"/>
      <c r="E1745" s="8"/>
      <c r="F1745" s="9"/>
      <c r="G1745" s="1" t="str">
        <f>IF(D1745&lt;&gt;"",VLOOKUP(D1745,'AGS-NUTS3'!A:E,3,0),"")</f>
        <v/>
      </c>
    </row>
    <row r="1746" spans="4:7" x14ac:dyDescent="0.25">
      <c r="D1746" s="8"/>
      <c r="E1746" s="8"/>
      <c r="F1746" s="9"/>
      <c r="G1746" s="1" t="str">
        <f>IF(D1746&lt;&gt;"",VLOOKUP(D1746,'AGS-NUTS3'!A:E,3,0),"")</f>
        <v/>
      </c>
    </row>
    <row r="1747" spans="4:7" x14ac:dyDescent="0.25">
      <c r="D1747" s="8"/>
      <c r="E1747" s="8"/>
      <c r="F1747" s="9"/>
      <c r="G1747" s="1" t="str">
        <f>IF(D1747&lt;&gt;"",VLOOKUP(D1747,'AGS-NUTS3'!A:E,3,0),"")</f>
        <v/>
      </c>
    </row>
    <row r="1748" spans="4:7" x14ac:dyDescent="0.25">
      <c r="D1748" s="8"/>
      <c r="E1748" s="8"/>
      <c r="F1748" s="9"/>
      <c r="G1748" s="1" t="str">
        <f>IF(D1748&lt;&gt;"",VLOOKUP(D1748,'AGS-NUTS3'!A:E,3,0),"")</f>
        <v/>
      </c>
    </row>
    <row r="1749" spans="4:7" x14ac:dyDescent="0.25">
      <c r="D1749" s="8"/>
      <c r="E1749" s="8"/>
      <c r="F1749" s="9"/>
      <c r="G1749" s="1" t="str">
        <f>IF(D1749&lt;&gt;"",VLOOKUP(D1749,'AGS-NUTS3'!A:E,3,0),"")</f>
        <v/>
      </c>
    </row>
    <row r="1750" spans="4:7" x14ac:dyDescent="0.25">
      <c r="D1750" s="8"/>
      <c r="E1750" s="8"/>
      <c r="F1750" s="9"/>
      <c r="G1750" s="1" t="str">
        <f>IF(D1750&lt;&gt;"",VLOOKUP(D1750,'AGS-NUTS3'!A:E,3,0),"")</f>
        <v/>
      </c>
    </row>
    <row r="1751" spans="4:7" x14ac:dyDescent="0.25">
      <c r="D1751" s="8"/>
      <c r="E1751" s="8"/>
      <c r="F1751" s="9"/>
      <c r="G1751" s="1" t="str">
        <f>IF(D1751&lt;&gt;"",VLOOKUP(D1751,'AGS-NUTS3'!A:E,3,0),"")</f>
        <v/>
      </c>
    </row>
    <row r="1752" spans="4:7" x14ac:dyDescent="0.25">
      <c r="D1752" s="8"/>
      <c r="E1752" s="8"/>
      <c r="F1752" s="9"/>
      <c r="G1752" s="1" t="str">
        <f>IF(D1752&lt;&gt;"",VLOOKUP(D1752,'AGS-NUTS3'!A:E,3,0),"")</f>
        <v/>
      </c>
    </row>
    <row r="1753" spans="4:7" x14ac:dyDescent="0.25">
      <c r="D1753" s="8"/>
      <c r="E1753" s="8"/>
      <c r="F1753" s="9"/>
      <c r="G1753" s="1" t="str">
        <f>IF(D1753&lt;&gt;"",VLOOKUP(D1753,'AGS-NUTS3'!A:E,3,0),"")</f>
        <v/>
      </c>
    </row>
    <row r="1754" spans="4:7" x14ac:dyDescent="0.25">
      <c r="D1754" s="8"/>
      <c r="E1754" s="8"/>
      <c r="F1754" s="9"/>
      <c r="G1754" s="1" t="str">
        <f>IF(D1754&lt;&gt;"",VLOOKUP(D1754,'AGS-NUTS3'!A:E,3,0),"")</f>
        <v/>
      </c>
    </row>
    <row r="1755" spans="4:7" x14ac:dyDescent="0.25">
      <c r="D1755" s="8"/>
      <c r="E1755" s="8"/>
      <c r="F1755" s="9"/>
      <c r="G1755" s="1" t="str">
        <f>IF(D1755&lt;&gt;"",VLOOKUP(D1755,'AGS-NUTS3'!A:E,3,0),"")</f>
        <v/>
      </c>
    </row>
    <row r="1756" spans="4:7" x14ac:dyDescent="0.25">
      <c r="D1756" s="8"/>
      <c r="E1756" s="8"/>
      <c r="F1756" s="9"/>
      <c r="G1756" s="1" t="str">
        <f>IF(D1756&lt;&gt;"",VLOOKUP(D1756,'AGS-NUTS3'!A:E,3,0),"")</f>
        <v/>
      </c>
    </row>
    <row r="1757" spans="4:7" x14ac:dyDescent="0.25">
      <c r="D1757" s="8"/>
      <c r="E1757" s="8"/>
      <c r="F1757" s="9"/>
      <c r="G1757" s="1" t="str">
        <f>IF(D1757&lt;&gt;"",VLOOKUP(D1757,'AGS-NUTS3'!A:E,3,0),"")</f>
        <v/>
      </c>
    </row>
    <row r="1758" spans="4:7" x14ac:dyDescent="0.25">
      <c r="D1758" s="8"/>
      <c r="E1758" s="8"/>
      <c r="F1758" s="9"/>
      <c r="G1758" s="1" t="str">
        <f>IF(D1758&lt;&gt;"",VLOOKUP(D1758,'AGS-NUTS3'!A:E,3,0),"")</f>
        <v/>
      </c>
    </row>
    <row r="1759" spans="4:7" x14ac:dyDescent="0.25">
      <c r="D1759" s="8"/>
      <c r="E1759" s="8"/>
      <c r="F1759" s="9"/>
      <c r="G1759" s="1" t="str">
        <f>IF(D1759&lt;&gt;"",VLOOKUP(D1759,'AGS-NUTS3'!A:E,3,0),"")</f>
        <v/>
      </c>
    </row>
    <row r="1760" spans="4:7" x14ac:dyDescent="0.25">
      <c r="D1760" s="8"/>
      <c r="E1760" s="8"/>
      <c r="F1760" s="9"/>
      <c r="G1760" s="1" t="str">
        <f>IF(D1760&lt;&gt;"",VLOOKUP(D1760,'AGS-NUTS3'!A:E,3,0),"")</f>
        <v/>
      </c>
    </row>
    <row r="1761" spans="4:7" x14ac:dyDescent="0.25">
      <c r="D1761" s="8"/>
      <c r="E1761" s="8"/>
      <c r="F1761" s="9"/>
      <c r="G1761" s="1" t="str">
        <f>IF(D1761&lt;&gt;"",VLOOKUP(D1761,'AGS-NUTS3'!A:E,3,0),"")</f>
        <v/>
      </c>
    </row>
    <row r="1762" spans="4:7" x14ac:dyDescent="0.25">
      <c r="D1762" s="8"/>
      <c r="E1762" s="8"/>
      <c r="F1762" s="9"/>
      <c r="G1762" s="1" t="str">
        <f>IF(D1762&lt;&gt;"",VLOOKUP(D1762,'AGS-NUTS3'!A:E,3,0),"")</f>
        <v/>
      </c>
    </row>
    <row r="1763" spans="4:7" x14ac:dyDescent="0.25">
      <c r="D1763" s="8"/>
      <c r="E1763" s="8"/>
      <c r="F1763" s="9"/>
      <c r="G1763" s="1" t="str">
        <f>IF(D1763&lt;&gt;"",VLOOKUP(D1763,'AGS-NUTS3'!A:E,3,0),"")</f>
        <v/>
      </c>
    </row>
    <row r="1764" spans="4:7" x14ac:dyDescent="0.25">
      <c r="D1764" s="8"/>
      <c r="E1764" s="8"/>
      <c r="F1764" s="9"/>
      <c r="G1764" s="1" t="str">
        <f>IF(D1764&lt;&gt;"",VLOOKUP(D1764,'AGS-NUTS3'!A:E,3,0),"")</f>
        <v/>
      </c>
    </row>
    <row r="1765" spans="4:7" x14ac:dyDescent="0.25">
      <c r="D1765" s="8"/>
      <c r="E1765" s="8"/>
      <c r="F1765" s="9"/>
      <c r="G1765" s="1" t="str">
        <f>IF(D1765&lt;&gt;"",VLOOKUP(D1765,'AGS-NUTS3'!A:E,3,0),"")</f>
        <v/>
      </c>
    </row>
    <row r="1766" spans="4:7" x14ac:dyDescent="0.25">
      <c r="D1766" s="8"/>
      <c r="E1766" s="8"/>
      <c r="F1766" s="9"/>
      <c r="G1766" s="1" t="str">
        <f>IF(D1766&lt;&gt;"",VLOOKUP(D1766,'AGS-NUTS3'!A:E,3,0),"")</f>
        <v/>
      </c>
    </row>
    <row r="1767" spans="4:7" x14ac:dyDescent="0.25">
      <c r="D1767" s="8"/>
      <c r="E1767" s="8"/>
      <c r="F1767" s="9"/>
      <c r="G1767" s="1" t="str">
        <f>IF(D1767&lt;&gt;"",VLOOKUP(D1767,'AGS-NUTS3'!A:E,3,0),"")</f>
        <v/>
      </c>
    </row>
    <row r="1768" spans="4:7" x14ac:dyDescent="0.25">
      <c r="D1768" s="8"/>
      <c r="E1768" s="8"/>
      <c r="F1768" s="9"/>
      <c r="G1768" s="1" t="str">
        <f>IF(D1768&lt;&gt;"",VLOOKUP(D1768,'AGS-NUTS3'!A:E,3,0),"")</f>
        <v/>
      </c>
    </row>
    <row r="1769" spans="4:7" x14ac:dyDescent="0.25">
      <c r="D1769" s="8"/>
      <c r="E1769" s="8"/>
      <c r="F1769" s="9"/>
      <c r="G1769" s="1" t="str">
        <f>IF(D1769&lt;&gt;"",VLOOKUP(D1769,'AGS-NUTS3'!A:E,3,0),"")</f>
        <v/>
      </c>
    </row>
    <row r="1770" spans="4:7" x14ac:dyDescent="0.25">
      <c r="D1770" s="8"/>
      <c r="E1770" s="8"/>
      <c r="F1770" s="9"/>
      <c r="G1770" s="1" t="str">
        <f>IF(D1770&lt;&gt;"",VLOOKUP(D1770,'AGS-NUTS3'!A:E,3,0),"")</f>
        <v/>
      </c>
    </row>
    <row r="1771" spans="4:7" x14ac:dyDescent="0.25">
      <c r="D1771" s="8"/>
      <c r="E1771" s="8"/>
      <c r="F1771" s="9"/>
      <c r="G1771" s="1" t="str">
        <f>IF(D1771&lt;&gt;"",VLOOKUP(D1771,'AGS-NUTS3'!A:E,3,0),"")</f>
        <v/>
      </c>
    </row>
    <row r="1772" spans="4:7" x14ac:dyDescent="0.25">
      <c r="D1772" s="8"/>
      <c r="E1772" s="8"/>
      <c r="F1772" s="9"/>
      <c r="G1772" s="1" t="str">
        <f>IF(D1772&lt;&gt;"",VLOOKUP(D1772,'AGS-NUTS3'!A:E,3,0),"")</f>
        <v/>
      </c>
    </row>
    <row r="1773" spans="4:7" x14ac:dyDescent="0.25">
      <c r="D1773" s="8"/>
      <c r="E1773" s="8"/>
      <c r="F1773" s="9"/>
      <c r="G1773" s="1" t="str">
        <f>IF(D1773&lt;&gt;"",VLOOKUP(D1773,'AGS-NUTS3'!A:E,3,0),"")</f>
        <v/>
      </c>
    </row>
    <row r="1774" spans="4:7" x14ac:dyDescent="0.25">
      <c r="D1774" s="8"/>
      <c r="E1774" s="8"/>
      <c r="F1774" s="9"/>
      <c r="G1774" s="1" t="str">
        <f>IF(D1774&lt;&gt;"",VLOOKUP(D1774,'AGS-NUTS3'!A:E,3,0),"")</f>
        <v/>
      </c>
    </row>
    <row r="1775" spans="4:7" x14ac:dyDescent="0.25">
      <c r="D1775" s="8"/>
      <c r="E1775" s="8"/>
      <c r="F1775" s="9"/>
      <c r="G1775" s="1" t="str">
        <f>IF(D1775&lt;&gt;"",VLOOKUP(D1775,'AGS-NUTS3'!A:E,3,0),"")</f>
        <v/>
      </c>
    </row>
    <row r="1776" spans="4:7" x14ac:dyDescent="0.25">
      <c r="D1776" s="8"/>
      <c r="E1776" s="8"/>
      <c r="F1776" s="9"/>
      <c r="G1776" s="1" t="str">
        <f>IF(D1776&lt;&gt;"",VLOOKUP(D1776,'AGS-NUTS3'!A:E,3,0),"")</f>
        <v/>
      </c>
    </row>
    <row r="1777" spans="4:7" x14ac:dyDescent="0.25">
      <c r="D1777" s="8"/>
      <c r="E1777" s="8"/>
      <c r="F1777" s="9"/>
      <c r="G1777" s="1" t="str">
        <f>IF(D1777&lt;&gt;"",VLOOKUP(D1777,'AGS-NUTS3'!A:E,3,0),"")</f>
        <v/>
      </c>
    </row>
    <row r="1778" spans="4:7" x14ac:dyDescent="0.25">
      <c r="D1778" s="8"/>
      <c r="E1778" s="8"/>
      <c r="F1778" s="9"/>
      <c r="G1778" s="1" t="str">
        <f>IF(D1778&lt;&gt;"",VLOOKUP(D1778,'AGS-NUTS3'!A:E,3,0),"")</f>
        <v/>
      </c>
    </row>
    <row r="1779" spans="4:7" x14ac:dyDescent="0.25">
      <c r="D1779" s="8"/>
      <c r="E1779" s="8"/>
      <c r="F1779" s="9"/>
      <c r="G1779" s="1" t="str">
        <f>IF(D1779&lt;&gt;"",VLOOKUP(D1779,'AGS-NUTS3'!A:E,3,0),"")</f>
        <v/>
      </c>
    </row>
    <row r="1780" spans="4:7" x14ac:dyDescent="0.25">
      <c r="D1780" s="8"/>
      <c r="E1780" s="8"/>
      <c r="F1780" s="9"/>
      <c r="G1780" s="1" t="str">
        <f>IF(D1780&lt;&gt;"",VLOOKUP(D1780,'AGS-NUTS3'!A:E,3,0),"")</f>
        <v/>
      </c>
    </row>
    <row r="1781" spans="4:7" x14ac:dyDescent="0.25">
      <c r="D1781" s="8"/>
      <c r="E1781" s="8"/>
      <c r="F1781" s="9"/>
      <c r="G1781" s="1" t="str">
        <f>IF(D1781&lt;&gt;"",VLOOKUP(D1781,'AGS-NUTS3'!A:E,3,0),"")</f>
        <v/>
      </c>
    </row>
    <row r="1782" spans="4:7" x14ac:dyDescent="0.25">
      <c r="D1782" s="8"/>
      <c r="E1782" s="8"/>
      <c r="F1782" s="9"/>
      <c r="G1782" s="1" t="str">
        <f>IF(D1782&lt;&gt;"",VLOOKUP(D1782,'AGS-NUTS3'!A:E,3,0),"")</f>
        <v/>
      </c>
    </row>
    <row r="1783" spans="4:7" x14ac:dyDescent="0.25">
      <c r="D1783" s="8"/>
      <c r="E1783" s="8"/>
      <c r="F1783" s="9"/>
      <c r="G1783" s="1" t="str">
        <f>IF(D1783&lt;&gt;"",VLOOKUP(D1783,'AGS-NUTS3'!A:E,3,0),"")</f>
        <v/>
      </c>
    </row>
    <row r="1784" spans="4:7" x14ac:dyDescent="0.25">
      <c r="D1784" s="8"/>
      <c r="E1784" s="8"/>
      <c r="F1784" s="9"/>
      <c r="G1784" s="1" t="str">
        <f>IF(D1784&lt;&gt;"",VLOOKUP(D1784,'AGS-NUTS3'!A:E,3,0),"")</f>
        <v/>
      </c>
    </row>
    <row r="1785" spans="4:7" x14ac:dyDescent="0.25">
      <c r="D1785" s="8"/>
      <c r="E1785" s="8"/>
      <c r="F1785" s="9"/>
      <c r="G1785" s="1" t="str">
        <f>IF(D1785&lt;&gt;"",VLOOKUP(D1785,'AGS-NUTS3'!A:E,3,0),"")</f>
        <v/>
      </c>
    </row>
    <row r="1786" spans="4:7" x14ac:dyDescent="0.25">
      <c r="D1786" s="8"/>
      <c r="E1786" s="8"/>
      <c r="F1786" s="9"/>
      <c r="G1786" s="1" t="str">
        <f>IF(D1786&lt;&gt;"",VLOOKUP(D1786,'AGS-NUTS3'!A:E,3,0),"")</f>
        <v/>
      </c>
    </row>
    <row r="1787" spans="4:7" x14ac:dyDescent="0.25">
      <c r="D1787" s="8"/>
      <c r="E1787" s="8"/>
      <c r="F1787" s="9"/>
      <c r="G1787" s="1" t="str">
        <f>IF(D1787&lt;&gt;"",VLOOKUP(D1787,'AGS-NUTS3'!A:E,3,0),"")</f>
        <v/>
      </c>
    </row>
    <row r="1788" spans="4:7" x14ac:dyDescent="0.25">
      <c r="D1788" s="8"/>
      <c r="E1788" s="8"/>
      <c r="F1788" s="9"/>
      <c r="G1788" s="1" t="str">
        <f>IF(D1788&lt;&gt;"",VLOOKUP(D1788,'AGS-NUTS3'!A:E,3,0),"")</f>
        <v/>
      </c>
    </row>
    <row r="1789" spans="4:7" x14ac:dyDescent="0.25">
      <c r="D1789" s="8"/>
      <c r="E1789" s="8"/>
      <c r="F1789" s="9"/>
      <c r="G1789" s="1" t="str">
        <f>IF(D1789&lt;&gt;"",VLOOKUP(D1789,'AGS-NUTS3'!A:E,3,0),"")</f>
        <v/>
      </c>
    </row>
    <row r="1790" spans="4:7" x14ac:dyDescent="0.25">
      <c r="D1790" s="8"/>
      <c r="E1790" s="8"/>
      <c r="F1790" s="9"/>
      <c r="G1790" s="1" t="str">
        <f>IF(D1790&lt;&gt;"",VLOOKUP(D1790,'AGS-NUTS3'!A:E,3,0),"")</f>
        <v/>
      </c>
    </row>
    <row r="1791" spans="4:7" x14ac:dyDescent="0.25">
      <c r="D1791" s="8"/>
      <c r="E1791" s="8"/>
      <c r="F1791" s="9"/>
      <c r="G1791" s="1" t="str">
        <f>IF(D1791&lt;&gt;"",VLOOKUP(D1791,'AGS-NUTS3'!A:E,3,0),"")</f>
        <v/>
      </c>
    </row>
    <row r="1792" spans="4:7" x14ac:dyDescent="0.25">
      <c r="D1792" s="8"/>
      <c r="E1792" s="8"/>
      <c r="F1792" s="9"/>
      <c r="G1792" s="1" t="str">
        <f>IF(D1792&lt;&gt;"",VLOOKUP(D1792,'AGS-NUTS3'!A:E,3,0),"")</f>
        <v/>
      </c>
    </row>
    <row r="1793" spans="4:7" x14ac:dyDescent="0.25">
      <c r="D1793" s="8"/>
      <c r="E1793" s="8"/>
      <c r="F1793" s="9"/>
      <c r="G1793" s="1" t="str">
        <f>IF(D1793&lt;&gt;"",VLOOKUP(D1793,'AGS-NUTS3'!A:E,3,0),"")</f>
        <v/>
      </c>
    </row>
    <row r="1794" spans="4:7" x14ac:dyDescent="0.25">
      <c r="D1794" s="8"/>
      <c r="E1794" s="8"/>
      <c r="F1794" s="9"/>
      <c r="G1794" s="1" t="str">
        <f>IF(D1794&lt;&gt;"",VLOOKUP(D1794,'AGS-NUTS3'!A:E,3,0),"")</f>
        <v/>
      </c>
    </row>
    <row r="1795" spans="4:7" x14ac:dyDescent="0.25">
      <c r="D1795" s="8"/>
      <c r="E1795" s="8"/>
      <c r="F1795" s="9"/>
      <c r="G1795" s="1" t="str">
        <f>IF(D1795&lt;&gt;"",VLOOKUP(D1795,'AGS-NUTS3'!A:E,3,0),"")</f>
        <v/>
      </c>
    </row>
    <row r="1796" spans="4:7" x14ac:dyDescent="0.25">
      <c r="D1796" s="8"/>
      <c r="E1796" s="8"/>
      <c r="F1796" s="9"/>
      <c r="G1796" s="1" t="str">
        <f>IF(D1796&lt;&gt;"",VLOOKUP(D1796,'AGS-NUTS3'!A:E,3,0),"")</f>
        <v/>
      </c>
    </row>
    <row r="1797" spans="4:7" x14ac:dyDescent="0.25">
      <c r="D1797" s="8"/>
      <c r="E1797" s="8"/>
      <c r="F1797" s="9"/>
      <c r="G1797" s="1" t="str">
        <f>IF(D1797&lt;&gt;"",VLOOKUP(D1797,'AGS-NUTS3'!A:E,3,0),"")</f>
        <v/>
      </c>
    </row>
    <row r="1798" spans="4:7" x14ac:dyDescent="0.25">
      <c r="D1798" s="8"/>
      <c r="E1798" s="8"/>
      <c r="F1798" s="9"/>
      <c r="G1798" s="1" t="str">
        <f>IF(D1798&lt;&gt;"",VLOOKUP(D1798,'AGS-NUTS3'!A:E,3,0),"")</f>
        <v/>
      </c>
    </row>
    <row r="1799" spans="4:7" x14ac:dyDescent="0.25">
      <c r="D1799" s="8"/>
      <c r="E1799" s="8"/>
      <c r="F1799" s="9"/>
      <c r="G1799" s="1" t="str">
        <f>IF(D1799&lt;&gt;"",VLOOKUP(D1799,'AGS-NUTS3'!A:E,3,0),"")</f>
        <v/>
      </c>
    </row>
    <row r="1800" spans="4:7" x14ac:dyDescent="0.25">
      <c r="D1800" s="8"/>
      <c r="E1800" s="8"/>
      <c r="F1800" s="9"/>
      <c r="G1800" s="1" t="str">
        <f>IF(D1800&lt;&gt;"",VLOOKUP(D1800,'AGS-NUTS3'!A:E,3,0),"")</f>
        <v/>
      </c>
    </row>
    <row r="1801" spans="4:7" x14ac:dyDescent="0.25">
      <c r="D1801" s="8"/>
      <c r="E1801" s="8"/>
      <c r="F1801" s="9"/>
      <c r="G1801" s="1" t="str">
        <f>IF(D1801&lt;&gt;"",VLOOKUP(D1801,'AGS-NUTS3'!A:E,3,0),"")</f>
        <v/>
      </c>
    </row>
    <row r="1802" spans="4:7" x14ac:dyDescent="0.25">
      <c r="D1802" s="8"/>
      <c r="E1802" s="8"/>
      <c r="F1802" s="9"/>
      <c r="G1802" s="1" t="str">
        <f>IF(D1802&lt;&gt;"",VLOOKUP(D1802,'AGS-NUTS3'!A:E,3,0),"")</f>
        <v/>
      </c>
    </row>
    <row r="1803" spans="4:7" x14ac:dyDescent="0.25">
      <c r="D1803" s="8"/>
      <c r="E1803" s="8"/>
      <c r="F1803" s="9"/>
      <c r="G1803" s="1" t="str">
        <f>IF(D1803&lt;&gt;"",VLOOKUP(D1803,'AGS-NUTS3'!A:E,3,0),"")</f>
        <v/>
      </c>
    </row>
    <row r="1804" spans="4:7" x14ac:dyDescent="0.25">
      <c r="D1804" s="8"/>
      <c r="E1804" s="8"/>
      <c r="F1804" s="9"/>
      <c r="G1804" s="1" t="str">
        <f>IF(D1804&lt;&gt;"",VLOOKUP(D1804,'AGS-NUTS3'!A:E,3,0),"")</f>
        <v/>
      </c>
    </row>
    <row r="1805" spans="4:7" x14ac:dyDescent="0.25">
      <c r="D1805" s="8"/>
      <c r="E1805" s="8"/>
      <c r="F1805" s="9"/>
      <c r="G1805" s="1" t="str">
        <f>IF(D1805&lt;&gt;"",VLOOKUP(D1805,'AGS-NUTS3'!A:E,3,0),"")</f>
        <v/>
      </c>
    </row>
    <row r="1806" spans="4:7" x14ac:dyDescent="0.25">
      <c r="D1806" s="8"/>
      <c r="E1806" s="8"/>
      <c r="F1806" s="9"/>
      <c r="G1806" s="1" t="str">
        <f>IF(D1806&lt;&gt;"",VLOOKUP(D1806,'AGS-NUTS3'!A:E,3,0),"")</f>
        <v/>
      </c>
    </row>
    <row r="1807" spans="4:7" x14ac:dyDescent="0.25">
      <c r="D1807" s="8"/>
      <c r="E1807" s="8"/>
      <c r="F1807" s="9"/>
      <c r="G1807" s="1" t="str">
        <f>IF(D1807&lt;&gt;"",VLOOKUP(D1807,'AGS-NUTS3'!A:E,3,0),"")</f>
        <v/>
      </c>
    </row>
    <row r="1808" spans="4:7" x14ac:dyDescent="0.25">
      <c r="D1808" s="8"/>
      <c r="E1808" s="8"/>
      <c r="F1808" s="9"/>
      <c r="G1808" s="1" t="str">
        <f>IF(D1808&lt;&gt;"",VLOOKUP(D1808,'AGS-NUTS3'!A:E,3,0),"")</f>
        <v/>
      </c>
    </row>
    <row r="1809" spans="4:7" x14ac:dyDescent="0.25">
      <c r="D1809" s="8"/>
      <c r="E1809" s="8"/>
      <c r="F1809" s="9"/>
      <c r="G1809" s="1" t="str">
        <f>IF(D1809&lt;&gt;"",VLOOKUP(D1809,'AGS-NUTS3'!A:E,3,0),"")</f>
        <v/>
      </c>
    </row>
    <row r="1810" spans="4:7" x14ac:dyDescent="0.25">
      <c r="D1810" s="8"/>
      <c r="E1810" s="8"/>
      <c r="F1810" s="9"/>
      <c r="G1810" s="1" t="str">
        <f>IF(D1810&lt;&gt;"",VLOOKUP(D1810,'AGS-NUTS3'!A:E,3,0),"")</f>
        <v/>
      </c>
    </row>
    <row r="1811" spans="4:7" x14ac:dyDescent="0.25">
      <c r="D1811" s="8"/>
      <c r="E1811" s="8"/>
      <c r="F1811" s="9"/>
      <c r="G1811" s="1" t="str">
        <f>IF(D1811&lt;&gt;"",VLOOKUP(D1811,'AGS-NUTS3'!A:E,3,0),"")</f>
        <v/>
      </c>
    </row>
    <row r="1812" spans="4:7" x14ac:dyDescent="0.25">
      <c r="D1812" s="8"/>
      <c r="E1812" s="8"/>
      <c r="F1812" s="9"/>
      <c r="G1812" s="1" t="str">
        <f>IF(D1812&lt;&gt;"",VLOOKUP(D1812,'AGS-NUTS3'!A:E,3,0),"")</f>
        <v/>
      </c>
    </row>
    <row r="1813" spans="4:7" x14ac:dyDescent="0.25">
      <c r="D1813" s="8"/>
      <c r="E1813" s="8"/>
      <c r="F1813" s="9"/>
      <c r="G1813" s="1" t="str">
        <f>IF(D1813&lt;&gt;"",VLOOKUP(D1813,'AGS-NUTS3'!A:E,3,0),"")</f>
        <v/>
      </c>
    </row>
    <row r="1814" spans="4:7" x14ac:dyDescent="0.25">
      <c r="D1814" s="8"/>
      <c r="E1814" s="8"/>
      <c r="F1814" s="9"/>
      <c r="G1814" s="1" t="str">
        <f>IF(D1814&lt;&gt;"",VLOOKUP(D1814,'AGS-NUTS3'!A:E,3,0),"")</f>
        <v/>
      </c>
    </row>
    <row r="1815" spans="4:7" x14ac:dyDescent="0.25">
      <c r="D1815" s="8"/>
      <c r="E1815" s="8"/>
      <c r="F1815" s="9"/>
      <c r="G1815" s="1" t="str">
        <f>IF(D1815&lt;&gt;"",VLOOKUP(D1815,'AGS-NUTS3'!A:E,3,0),"")</f>
        <v/>
      </c>
    </row>
    <row r="1816" spans="4:7" x14ac:dyDescent="0.25">
      <c r="D1816" s="8"/>
      <c r="E1816" s="8"/>
      <c r="F1816" s="9"/>
      <c r="G1816" s="1" t="str">
        <f>IF(D1816&lt;&gt;"",VLOOKUP(D1816,'AGS-NUTS3'!A:E,3,0),"")</f>
        <v/>
      </c>
    </row>
    <row r="1817" spans="4:7" x14ac:dyDescent="0.25">
      <c r="D1817" s="8"/>
      <c r="E1817" s="8"/>
      <c r="F1817" s="9"/>
      <c r="G1817" s="1" t="str">
        <f>IF(D1817&lt;&gt;"",VLOOKUP(D1817,'AGS-NUTS3'!A:E,3,0),"")</f>
        <v/>
      </c>
    </row>
    <row r="1818" spans="4:7" x14ac:dyDescent="0.25">
      <c r="D1818" s="8"/>
      <c r="E1818" s="8"/>
      <c r="F1818" s="9"/>
      <c r="G1818" s="1" t="str">
        <f>IF(D1818&lt;&gt;"",VLOOKUP(D1818,'AGS-NUTS3'!A:E,3,0),"")</f>
        <v/>
      </c>
    </row>
    <row r="1819" spans="4:7" x14ac:dyDescent="0.25">
      <c r="D1819" s="8"/>
      <c r="E1819" s="8"/>
      <c r="F1819" s="9"/>
      <c r="G1819" s="1" t="str">
        <f>IF(D1819&lt;&gt;"",VLOOKUP(D1819,'AGS-NUTS3'!A:E,3,0),"")</f>
        <v/>
      </c>
    </row>
    <row r="1820" spans="4:7" x14ac:dyDescent="0.25">
      <c r="D1820" s="8"/>
      <c r="E1820" s="8"/>
      <c r="F1820" s="9"/>
      <c r="G1820" s="1" t="str">
        <f>IF(D1820&lt;&gt;"",VLOOKUP(D1820,'AGS-NUTS3'!A:E,3,0),"")</f>
        <v/>
      </c>
    </row>
    <row r="1821" spans="4:7" x14ac:dyDescent="0.25">
      <c r="D1821" s="8"/>
      <c r="E1821" s="8"/>
      <c r="F1821" s="9"/>
      <c r="G1821" s="1" t="str">
        <f>IF(D1821&lt;&gt;"",VLOOKUP(D1821,'AGS-NUTS3'!A:E,3,0),"")</f>
        <v/>
      </c>
    </row>
    <row r="1822" spans="4:7" x14ac:dyDescent="0.25">
      <c r="D1822" s="8"/>
      <c r="E1822" s="8"/>
      <c r="F1822" s="9"/>
      <c r="G1822" s="1" t="str">
        <f>IF(D1822&lt;&gt;"",VLOOKUP(D1822,'AGS-NUTS3'!A:E,3,0),"")</f>
        <v/>
      </c>
    </row>
    <row r="1823" spans="4:7" x14ac:dyDescent="0.25">
      <c r="D1823" s="8"/>
      <c r="E1823" s="8"/>
      <c r="F1823" s="9"/>
      <c r="G1823" s="1" t="str">
        <f>IF(D1823&lt;&gt;"",VLOOKUP(D1823,'AGS-NUTS3'!A:E,3,0),"")</f>
        <v/>
      </c>
    </row>
    <row r="1824" spans="4:7" x14ac:dyDescent="0.25">
      <c r="D1824" s="8"/>
      <c r="E1824" s="8"/>
      <c r="F1824" s="9"/>
      <c r="G1824" s="1" t="str">
        <f>IF(D1824&lt;&gt;"",VLOOKUP(D1824,'AGS-NUTS3'!A:E,3,0),"")</f>
        <v/>
      </c>
    </row>
    <row r="1825" spans="4:7" x14ac:dyDescent="0.25">
      <c r="D1825" s="8"/>
      <c r="E1825" s="8"/>
      <c r="F1825" s="9"/>
      <c r="G1825" s="1" t="str">
        <f>IF(D1825&lt;&gt;"",VLOOKUP(D1825,'AGS-NUTS3'!A:E,3,0),"")</f>
        <v/>
      </c>
    </row>
    <row r="1826" spans="4:7" x14ac:dyDescent="0.25">
      <c r="D1826" s="8"/>
      <c r="E1826" s="8"/>
      <c r="F1826" s="9"/>
      <c r="G1826" s="1" t="str">
        <f>IF(D1826&lt;&gt;"",VLOOKUP(D1826,'AGS-NUTS3'!A:E,3,0),"")</f>
        <v/>
      </c>
    </row>
    <row r="1827" spans="4:7" x14ac:dyDescent="0.25">
      <c r="D1827" s="8"/>
      <c r="E1827" s="8"/>
      <c r="F1827" s="9"/>
      <c r="G1827" s="1" t="str">
        <f>IF(D1827&lt;&gt;"",VLOOKUP(D1827,'AGS-NUTS3'!A:E,3,0),"")</f>
        <v/>
      </c>
    </row>
    <row r="1828" spans="4:7" x14ac:dyDescent="0.25">
      <c r="D1828" s="8"/>
      <c r="E1828" s="8"/>
      <c r="F1828" s="9"/>
      <c r="G1828" s="1" t="str">
        <f>IF(D1828&lt;&gt;"",VLOOKUP(D1828,'AGS-NUTS3'!A:E,3,0),"")</f>
        <v/>
      </c>
    </row>
    <row r="1829" spans="4:7" x14ac:dyDescent="0.25">
      <c r="D1829" s="8"/>
      <c r="E1829" s="8"/>
      <c r="F1829" s="9"/>
      <c r="G1829" s="1" t="str">
        <f>IF(D1829&lt;&gt;"",VLOOKUP(D1829,'AGS-NUTS3'!A:E,3,0),"")</f>
        <v/>
      </c>
    </row>
    <row r="1830" spans="4:7" x14ac:dyDescent="0.25">
      <c r="D1830" s="8"/>
      <c r="E1830" s="8"/>
      <c r="F1830" s="9"/>
      <c r="G1830" s="1" t="str">
        <f>IF(D1830&lt;&gt;"",VLOOKUP(D1830,'AGS-NUTS3'!A:E,3,0),"")</f>
        <v/>
      </c>
    </row>
    <row r="1831" spans="4:7" x14ac:dyDescent="0.25">
      <c r="D1831" s="8"/>
      <c r="E1831" s="8"/>
      <c r="F1831" s="9"/>
      <c r="G1831" s="1" t="str">
        <f>IF(D1831&lt;&gt;"",VLOOKUP(D1831,'AGS-NUTS3'!A:E,3,0),"")</f>
        <v/>
      </c>
    </row>
    <row r="1832" spans="4:7" x14ac:dyDescent="0.25">
      <c r="D1832" s="8"/>
      <c r="E1832" s="8"/>
      <c r="F1832" s="9"/>
      <c r="G1832" s="1" t="str">
        <f>IF(D1832&lt;&gt;"",VLOOKUP(D1832,'AGS-NUTS3'!A:E,3,0),"")</f>
        <v/>
      </c>
    </row>
    <row r="1833" spans="4:7" x14ac:dyDescent="0.25">
      <c r="D1833" s="8"/>
      <c r="E1833" s="8"/>
      <c r="F1833" s="9"/>
      <c r="G1833" s="1" t="str">
        <f>IF(D1833&lt;&gt;"",VLOOKUP(D1833,'AGS-NUTS3'!A:E,3,0),"")</f>
        <v/>
      </c>
    </row>
    <row r="1834" spans="4:7" x14ac:dyDescent="0.25">
      <c r="D1834" s="8"/>
      <c r="E1834" s="8"/>
      <c r="F1834" s="9"/>
      <c r="G1834" s="1" t="str">
        <f>IF(D1834&lt;&gt;"",VLOOKUP(D1834,'AGS-NUTS3'!A:E,3,0),"")</f>
        <v/>
      </c>
    </row>
    <row r="1835" spans="4:7" x14ac:dyDescent="0.25">
      <c r="D1835" s="8"/>
      <c r="E1835" s="8"/>
      <c r="F1835" s="9"/>
      <c r="G1835" s="1" t="str">
        <f>IF(D1835&lt;&gt;"",VLOOKUP(D1835,'AGS-NUTS3'!A:E,3,0),"")</f>
        <v/>
      </c>
    </row>
    <row r="1836" spans="4:7" x14ac:dyDescent="0.25">
      <c r="D1836" s="8"/>
      <c r="E1836" s="8"/>
      <c r="F1836" s="9"/>
      <c r="G1836" s="1" t="str">
        <f>IF(D1836&lt;&gt;"",VLOOKUP(D1836,'AGS-NUTS3'!A:E,3,0),"")</f>
        <v/>
      </c>
    </row>
    <row r="1837" spans="4:7" x14ac:dyDescent="0.25">
      <c r="D1837" s="8"/>
      <c r="E1837" s="8"/>
      <c r="F1837" s="9"/>
      <c r="G1837" s="1" t="str">
        <f>IF(D1837&lt;&gt;"",VLOOKUP(D1837,'AGS-NUTS3'!A:E,3,0),"")</f>
        <v/>
      </c>
    </row>
    <row r="1838" spans="4:7" x14ac:dyDescent="0.25">
      <c r="D1838" s="8"/>
      <c r="E1838" s="8"/>
      <c r="F1838" s="9"/>
      <c r="G1838" s="1" t="str">
        <f>IF(D1838&lt;&gt;"",VLOOKUP(D1838,'AGS-NUTS3'!A:E,3,0),"")</f>
        <v/>
      </c>
    </row>
    <row r="1839" spans="4:7" x14ac:dyDescent="0.25">
      <c r="D1839" s="8"/>
      <c r="E1839" s="8"/>
      <c r="F1839" s="9"/>
      <c r="G1839" s="1" t="str">
        <f>IF(D1839&lt;&gt;"",VLOOKUP(D1839,'AGS-NUTS3'!A:E,3,0),"")</f>
        <v/>
      </c>
    </row>
    <row r="1840" spans="4:7" x14ac:dyDescent="0.25">
      <c r="D1840" s="8"/>
      <c r="E1840" s="8"/>
      <c r="F1840" s="9"/>
      <c r="G1840" s="1" t="str">
        <f>IF(D1840&lt;&gt;"",VLOOKUP(D1840,'AGS-NUTS3'!A:E,3,0),"")</f>
        <v/>
      </c>
    </row>
    <row r="1841" spans="4:7" x14ac:dyDescent="0.25">
      <c r="D1841" s="8"/>
      <c r="E1841" s="8"/>
      <c r="F1841" s="9"/>
      <c r="G1841" s="1" t="str">
        <f>IF(D1841&lt;&gt;"",VLOOKUP(D1841,'AGS-NUTS3'!A:E,3,0),"")</f>
        <v/>
      </c>
    </row>
    <row r="1842" spans="4:7" x14ac:dyDescent="0.25">
      <c r="D1842" s="8"/>
      <c r="E1842" s="8"/>
      <c r="F1842" s="9"/>
      <c r="G1842" s="1" t="str">
        <f>IF(D1842&lt;&gt;"",VLOOKUP(D1842,'AGS-NUTS3'!A:E,3,0),"")</f>
        <v/>
      </c>
    </row>
    <row r="1843" spans="4:7" x14ac:dyDescent="0.25">
      <c r="D1843" s="8"/>
      <c r="E1843" s="8"/>
      <c r="F1843" s="9"/>
      <c r="G1843" s="1" t="str">
        <f>IF(D1843&lt;&gt;"",VLOOKUP(D1843,'AGS-NUTS3'!A:E,3,0),"")</f>
        <v/>
      </c>
    </row>
    <row r="1844" spans="4:7" x14ac:dyDescent="0.25">
      <c r="D1844" s="8"/>
      <c r="E1844" s="8"/>
      <c r="F1844" s="9"/>
      <c r="G1844" s="1" t="str">
        <f>IF(D1844&lt;&gt;"",VLOOKUP(D1844,'AGS-NUTS3'!A:E,3,0),"")</f>
        <v/>
      </c>
    </row>
    <row r="1845" spans="4:7" x14ac:dyDescent="0.25">
      <c r="D1845" s="8"/>
      <c r="E1845" s="8"/>
      <c r="F1845" s="9"/>
      <c r="G1845" s="1" t="str">
        <f>IF(D1845&lt;&gt;"",VLOOKUP(D1845,'AGS-NUTS3'!A:E,3,0),"")</f>
        <v/>
      </c>
    </row>
    <row r="1846" spans="4:7" x14ac:dyDescent="0.25">
      <c r="D1846" s="8"/>
      <c r="E1846" s="8"/>
      <c r="F1846" s="9"/>
      <c r="G1846" s="1" t="str">
        <f>IF(D1846&lt;&gt;"",VLOOKUP(D1846,'AGS-NUTS3'!A:E,3,0),"")</f>
        <v/>
      </c>
    </row>
    <row r="1847" spans="4:7" x14ac:dyDescent="0.25">
      <c r="D1847" s="8"/>
      <c r="E1847" s="8"/>
      <c r="F1847" s="9"/>
      <c r="G1847" s="1" t="str">
        <f>IF(D1847&lt;&gt;"",VLOOKUP(D1847,'AGS-NUTS3'!A:E,3,0),"")</f>
        <v/>
      </c>
    </row>
    <row r="1848" spans="4:7" x14ac:dyDescent="0.25">
      <c r="D1848" s="8"/>
      <c r="E1848" s="8"/>
      <c r="F1848" s="9"/>
      <c r="G1848" s="1" t="str">
        <f>IF(D1848&lt;&gt;"",VLOOKUP(D1848,'AGS-NUTS3'!A:E,3,0),"")</f>
        <v/>
      </c>
    </row>
    <row r="1849" spans="4:7" x14ac:dyDescent="0.25">
      <c r="D1849" s="8"/>
      <c r="E1849" s="8"/>
      <c r="F1849" s="9"/>
      <c r="G1849" s="1" t="str">
        <f>IF(D1849&lt;&gt;"",VLOOKUP(D1849,'AGS-NUTS3'!A:E,3,0),"")</f>
        <v/>
      </c>
    </row>
    <row r="1850" spans="4:7" x14ac:dyDescent="0.25">
      <c r="D1850" s="8"/>
      <c r="E1850" s="8"/>
      <c r="F1850" s="9"/>
      <c r="G1850" s="1" t="str">
        <f>IF(D1850&lt;&gt;"",VLOOKUP(D1850,'AGS-NUTS3'!A:E,3,0),"")</f>
        <v/>
      </c>
    </row>
    <row r="1851" spans="4:7" x14ac:dyDescent="0.25">
      <c r="D1851" s="8"/>
      <c r="E1851" s="8"/>
      <c r="F1851" s="9"/>
      <c r="G1851" s="1" t="str">
        <f>IF(D1851&lt;&gt;"",VLOOKUP(D1851,'AGS-NUTS3'!A:E,3,0),"")</f>
        <v/>
      </c>
    </row>
    <row r="1852" spans="4:7" x14ac:dyDescent="0.25">
      <c r="D1852" s="8"/>
      <c r="E1852" s="8"/>
      <c r="F1852" s="9"/>
      <c r="G1852" s="1" t="str">
        <f>IF(D1852&lt;&gt;"",VLOOKUP(D1852,'AGS-NUTS3'!A:E,3,0),"")</f>
        <v/>
      </c>
    </row>
    <row r="1853" spans="4:7" x14ac:dyDescent="0.25">
      <c r="D1853" s="8"/>
      <c r="E1853" s="8"/>
      <c r="F1853" s="9"/>
      <c r="G1853" s="1" t="str">
        <f>IF(D1853&lt;&gt;"",VLOOKUP(D1853,'AGS-NUTS3'!A:E,3,0),"")</f>
        <v/>
      </c>
    </row>
    <row r="1854" spans="4:7" x14ac:dyDescent="0.25">
      <c r="D1854" s="8"/>
      <c r="E1854" s="8"/>
      <c r="F1854" s="9"/>
      <c r="G1854" s="1" t="str">
        <f>IF(D1854&lt;&gt;"",VLOOKUP(D1854,'AGS-NUTS3'!A:E,3,0),"")</f>
        <v/>
      </c>
    </row>
    <row r="1855" spans="4:7" x14ac:dyDescent="0.25">
      <c r="D1855" s="8"/>
      <c r="E1855" s="8"/>
      <c r="F1855" s="9"/>
      <c r="G1855" s="1" t="str">
        <f>IF(D1855&lt;&gt;"",VLOOKUP(D1855,'AGS-NUTS3'!A:E,3,0),"")</f>
        <v/>
      </c>
    </row>
    <row r="1856" spans="4:7" x14ac:dyDescent="0.25">
      <c r="D1856" s="8"/>
      <c r="E1856" s="8"/>
      <c r="F1856" s="9"/>
      <c r="G1856" s="1" t="str">
        <f>IF(D1856&lt;&gt;"",VLOOKUP(D1856,'AGS-NUTS3'!A:E,3,0),"")</f>
        <v/>
      </c>
    </row>
    <row r="1857" spans="4:7" x14ac:dyDescent="0.25">
      <c r="D1857" s="8"/>
      <c r="E1857" s="8"/>
      <c r="F1857" s="9"/>
      <c r="G1857" s="1" t="str">
        <f>IF(D1857&lt;&gt;"",VLOOKUP(D1857,'AGS-NUTS3'!A:E,3,0),"")</f>
        <v/>
      </c>
    </row>
    <row r="1858" spans="4:7" x14ac:dyDescent="0.25">
      <c r="D1858" s="8"/>
      <c r="E1858" s="8"/>
      <c r="F1858" s="9"/>
      <c r="G1858" s="1" t="str">
        <f>IF(D1858&lt;&gt;"",VLOOKUP(D1858,'AGS-NUTS3'!A:E,3,0),"")</f>
        <v/>
      </c>
    </row>
    <row r="1859" spans="4:7" x14ac:dyDescent="0.25">
      <c r="D1859" s="8"/>
      <c r="E1859" s="8"/>
      <c r="F1859" s="9"/>
      <c r="G1859" s="1" t="str">
        <f>IF(D1859&lt;&gt;"",VLOOKUP(D1859,'AGS-NUTS3'!A:E,3,0),"")</f>
        <v/>
      </c>
    </row>
    <row r="1860" spans="4:7" x14ac:dyDescent="0.25">
      <c r="D1860" s="8"/>
      <c r="E1860" s="8"/>
      <c r="F1860" s="9"/>
      <c r="G1860" s="1" t="str">
        <f>IF(D1860&lt;&gt;"",VLOOKUP(D1860,'AGS-NUTS3'!A:E,3,0),"")</f>
        <v/>
      </c>
    </row>
    <row r="1861" spans="4:7" x14ac:dyDescent="0.25">
      <c r="D1861" s="8"/>
      <c r="E1861" s="8"/>
      <c r="F1861" s="9"/>
      <c r="G1861" s="1" t="str">
        <f>IF(D1861&lt;&gt;"",VLOOKUP(D1861,'AGS-NUTS3'!A:E,3,0),"")</f>
        <v/>
      </c>
    </row>
    <row r="1862" spans="4:7" x14ac:dyDescent="0.25">
      <c r="D1862" s="8"/>
      <c r="E1862" s="8"/>
      <c r="F1862" s="9"/>
      <c r="G1862" s="1" t="str">
        <f>IF(D1862&lt;&gt;"",VLOOKUP(D1862,'AGS-NUTS3'!A:E,3,0),"")</f>
        <v/>
      </c>
    </row>
    <row r="1863" spans="4:7" x14ac:dyDescent="0.25">
      <c r="D1863" s="8"/>
      <c r="E1863" s="8"/>
      <c r="F1863" s="9"/>
      <c r="G1863" s="1" t="str">
        <f>IF(D1863&lt;&gt;"",VLOOKUP(D1863,'AGS-NUTS3'!A:E,3,0),"")</f>
        <v/>
      </c>
    </row>
    <row r="1864" spans="4:7" x14ac:dyDescent="0.25">
      <c r="D1864" s="8"/>
      <c r="E1864" s="8"/>
      <c r="F1864" s="9"/>
      <c r="G1864" s="1" t="str">
        <f>IF(D1864&lt;&gt;"",VLOOKUP(D1864,'AGS-NUTS3'!A:E,3,0),"")</f>
        <v/>
      </c>
    </row>
    <row r="1865" spans="4:7" x14ac:dyDescent="0.25">
      <c r="D1865" s="8"/>
      <c r="E1865" s="8"/>
      <c r="F1865" s="9"/>
      <c r="G1865" s="1" t="str">
        <f>IF(D1865&lt;&gt;"",VLOOKUP(D1865,'AGS-NUTS3'!A:E,3,0),"")</f>
        <v/>
      </c>
    </row>
    <row r="1866" spans="4:7" x14ac:dyDescent="0.25">
      <c r="D1866" s="8"/>
      <c r="E1866" s="8"/>
      <c r="F1866" s="9"/>
      <c r="G1866" s="1" t="str">
        <f>IF(D1866&lt;&gt;"",VLOOKUP(D1866,'AGS-NUTS3'!A:E,3,0),"")</f>
        <v/>
      </c>
    </row>
    <row r="1867" spans="4:7" x14ac:dyDescent="0.25">
      <c r="D1867" s="8"/>
      <c r="E1867" s="8"/>
      <c r="F1867" s="9"/>
      <c r="G1867" s="1" t="str">
        <f>IF(D1867&lt;&gt;"",VLOOKUP(D1867,'AGS-NUTS3'!A:E,3,0),"")</f>
        <v/>
      </c>
    </row>
    <row r="1868" spans="4:7" x14ac:dyDescent="0.25">
      <c r="D1868" s="8"/>
      <c r="E1868" s="8"/>
      <c r="F1868" s="9"/>
      <c r="G1868" s="1" t="str">
        <f>IF(D1868&lt;&gt;"",VLOOKUP(D1868,'AGS-NUTS3'!A:E,3,0),"")</f>
        <v/>
      </c>
    </row>
    <row r="1869" spans="4:7" x14ac:dyDescent="0.25">
      <c r="D1869" s="8"/>
      <c r="E1869" s="8"/>
      <c r="F1869" s="9"/>
      <c r="G1869" s="1" t="str">
        <f>IF(D1869&lt;&gt;"",VLOOKUP(D1869,'AGS-NUTS3'!A:E,3,0),"")</f>
        <v/>
      </c>
    </row>
    <row r="1870" spans="4:7" x14ac:dyDescent="0.25">
      <c r="D1870" s="8"/>
      <c r="E1870" s="8"/>
      <c r="F1870" s="9"/>
      <c r="G1870" s="1" t="str">
        <f>IF(D1870&lt;&gt;"",VLOOKUP(D1870,'AGS-NUTS3'!A:E,3,0),"")</f>
        <v/>
      </c>
    </row>
    <row r="1871" spans="4:7" x14ac:dyDescent="0.25">
      <c r="D1871" s="8"/>
      <c r="E1871" s="8"/>
      <c r="F1871" s="9"/>
      <c r="G1871" s="1" t="str">
        <f>IF(D1871&lt;&gt;"",VLOOKUP(D1871,'AGS-NUTS3'!A:E,3,0),"")</f>
        <v/>
      </c>
    </row>
    <row r="1872" spans="4:7" x14ac:dyDescent="0.25">
      <c r="D1872" s="8"/>
      <c r="E1872" s="8"/>
      <c r="F1872" s="9"/>
      <c r="G1872" s="1" t="str">
        <f>IF(D1872&lt;&gt;"",VLOOKUP(D1872,'AGS-NUTS3'!A:E,3,0),"")</f>
        <v/>
      </c>
    </row>
    <row r="1873" spans="4:7" x14ac:dyDescent="0.25">
      <c r="D1873" s="8"/>
      <c r="E1873" s="8"/>
      <c r="F1873" s="9"/>
      <c r="G1873" s="1" t="str">
        <f>IF(D1873&lt;&gt;"",VLOOKUP(D1873,'AGS-NUTS3'!A:E,3,0),"")</f>
        <v/>
      </c>
    </row>
    <row r="1874" spans="4:7" x14ac:dyDescent="0.25">
      <c r="D1874" s="8"/>
      <c r="E1874" s="8"/>
      <c r="F1874" s="9"/>
      <c r="G1874" s="1" t="str">
        <f>IF(D1874&lt;&gt;"",VLOOKUP(D1874,'AGS-NUTS3'!A:E,3,0),"")</f>
        <v/>
      </c>
    </row>
    <row r="1875" spans="4:7" x14ac:dyDescent="0.25">
      <c r="D1875" s="8"/>
      <c r="E1875" s="8"/>
      <c r="F1875" s="9"/>
      <c r="G1875" s="1" t="str">
        <f>IF(D1875&lt;&gt;"",VLOOKUP(D1875,'AGS-NUTS3'!A:E,3,0),"")</f>
        <v/>
      </c>
    </row>
    <row r="1876" spans="4:7" x14ac:dyDescent="0.25">
      <c r="D1876" s="8"/>
      <c r="E1876" s="8"/>
      <c r="F1876" s="9"/>
      <c r="G1876" s="1" t="str">
        <f>IF(D1876&lt;&gt;"",VLOOKUP(D1876,'AGS-NUTS3'!A:E,3,0),"")</f>
        <v/>
      </c>
    </row>
    <row r="1877" spans="4:7" x14ac:dyDescent="0.25">
      <c r="D1877" s="8"/>
      <c r="E1877" s="8"/>
      <c r="F1877" s="9"/>
      <c r="G1877" s="1" t="str">
        <f>IF(D1877&lt;&gt;"",VLOOKUP(D1877,'AGS-NUTS3'!A:E,3,0),"")</f>
        <v/>
      </c>
    </row>
    <row r="1878" spans="4:7" x14ac:dyDescent="0.25">
      <c r="D1878" s="8"/>
      <c r="E1878" s="8"/>
      <c r="F1878" s="9"/>
      <c r="G1878" s="1" t="str">
        <f>IF(D1878&lt;&gt;"",VLOOKUP(D1878,'AGS-NUTS3'!A:E,3,0),"")</f>
        <v/>
      </c>
    </row>
    <row r="1879" spans="4:7" x14ac:dyDescent="0.25">
      <c r="D1879" s="8"/>
      <c r="E1879" s="8"/>
      <c r="F1879" s="9"/>
      <c r="G1879" s="1" t="str">
        <f>IF(D1879&lt;&gt;"",VLOOKUP(D1879,'AGS-NUTS3'!A:E,3,0),"")</f>
        <v/>
      </c>
    </row>
    <row r="1880" spans="4:7" x14ac:dyDescent="0.25">
      <c r="D1880" s="8"/>
      <c r="E1880" s="8"/>
      <c r="F1880" s="9"/>
      <c r="G1880" s="1" t="str">
        <f>IF(D1880&lt;&gt;"",VLOOKUP(D1880,'AGS-NUTS3'!A:E,3,0),"")</f>
        <v/>
      </c>
    </row>
    <row r="1881" spans="4:7" x14ac:dyDescent="0.25">
      <c r="D1881" s="8"/>
      <c r="E1881" s="8"/>
      <c r="F1881" s="9"/>
      <c r="G1881" s="1" t="str">
        <f>IF(D1881&lt;&gt;"",VLOOKUP(D1881,'AGS-NUTS3'!A:E,3,0),"")</f>
        <v/>
      </c>
    </row>
    <row r="1882" spans="4:7" x14ac:dyDescent="0.25">
      <c r="D1882" s="8"/>
      <c r="E1882" s="8"/>
      <c r="F1882" s="9"/>
      <c r="G1882" s="1" t="str">
        <f>IF(D1882&lt;&gt;"",VLOOKUP(D1882,'AGS-NUTS3'!A:E,3,0),"")</f>
        <v/>
      </c>
    </row>
    <row r="1883" spans="4:7" x14ac:dyDescent="0.25">
      <c r="D1883" s="8"/>
      <c r="E1883" s="8"/>
      <c r="F1883" s="9"/>
      <c r="G1883" s="1" t="str">
        <f>IF(D1883&lt;&gt;"",VLOOKUP(D1883,'AGS-NUTS3'!A:E,3,0),"")</f>
        <v/>
      </c>
    </row>
    <row r="1884" spans="4:7" x14ac:dyDescent="0.25">
      <c r="D1884" s="8"/>
      <c r="E1884" s="8"/>
      <c r="F1884" s="9"/>
      <c r="G1884" s="1" t="str">
        <f>IF(D1884&lt;&gt;"",VLOOKUP(D1884,'AGS-NUTS3'!A:E,3,0),"")</f>
        <v/>
      </c>
    </row>
    <row r="1885" spans="4:7" x14ac:dyDescent="0.25">
      <c r="D1885" s="8"/>
      <c r="E1885" s="8"/>
      <c r="F1885" s="9"/>
      <c r="G1885" s="1" t="str">
        <f>IF(D1885&lt;&gt;"",VLOOKUP(D1885,'AGS-NUTS3'!A:E,3,0),"")</f>
        <v/>
      </c>
    </row>
    <row r="1886" spans="4:7" x14ac:dyDescent="0.25">
      <c r="D1886" s="8"/>
      <c r="E1886" s="8"/>
      <c r="F1886" s="9"/>
      <c r="G1886" s="1" t="str">
        <f>IF(D1886&lt;&gt;"",VLOOKUP(D1886,'AGS-NUTS3'!A:E,3,0),"")</f>
        <v/>
      </c>
    </row>
    <row r="1887" spans="4:7" x14ac:dyDescent="0.25">
      <c r="D1887" s="8"/>
      <c r="E1887" s="8"/>
      <c r="F1887" s="9"/>
      <c r="G1887" s="1" t="str">
        <f>IF(D1887&lt;&gt;"",VLOOKUP(D1887,'AGS-NUTS3'!A:E,3,0),"")</f>
        <v/>
      </c>
    </row>
    <row r="1888" spans="4:7" x14ac:dyDescent="0.25">
      <c r="D1888" s="8"/>
      <c r="E1888" s="8"/>
      <c r="F1888" s="9"/>
      <c r="G1888" s="1" t="str">
        <f>IF(D1888&lt;&gt;"",VLOOKUP(D1888,'AGS-NUTS3'!A:E,3,0),"")</f>
        <v/>
      </c>
    </row>
    <row r="1889" spans="4:7" x14ac:dyDescent="0.25">
      <c r="D1889" s="8"/>
      <c r="E1889" s="8"/>
      <c r="F1889" s="9"/>
      <c r="G1889" s="1" t="str">
        <f>IF(D1889&lt;&gt;"",VLOOKUP(D1889,'AGS-NUTS3'!A:E,3,0),"")</f>
        <v/>
      </c>
    </row>
    <row r="1890" spans="4:7" x14ac:dyDescent="0.25">
      <c r="D1890" s="8"/>
      <c r="E1890" s="8"/>
      <c r="F1890" s="9"/>
      <c r="G1890" s="1" t="str">
        <f>IF(D1890&lt;&gt;"",VLOOKUP(D1890,'AGS-NUTS3'!A:E,3,0),"")</f>
        <v/>
      </c>
    </row>
    <row r="1891" spans="4:7" x14ac:dyDescent="0.25">
      <c r="D1891" s="8"/>
      <c r="E1891" s="8"/>
      <c r="F1891" s="9"/>
      <c r="G1891" s="1" t="str">
        <f>IF(D1891&lt;&gt;"",VLOOKUP(D1891,'AGS-NUTS3'!A:E,3,0),"")</f>
        <v/>
      </c>
    </row>
    <row r="1892" spans="4:7" x14ac:dyDescent="0.25">
      <c r="D1892" s="8"/>
      <c r="E1892" s="8"/>
      <c r="F1892" s="9"/>
      <c r="G1892" s="1" t="str">
        <f>IF(D1892&lt;&gt;"",VLOOKUP(D1892,'AGS-NUTS3'!A:E,3,0),"")</f>
        <v/>
      </c>
    </row>
    <row r="1893" spans="4:7" x14ac:dyDescent="0.25">
      <c r="D1893" s="8"/>
      <c r="E1893" s="8"/>
      <c r="F1893" s="9"/>
      <c r="G1893" s="1" t="str">
        <f>IF(D1893&lt;&gt;"",VLOOKUP(D1893,'AGS-NUTS3'!A:E,3,0),"")</f>
        <v/>
      </c>
    </row>
    <row r="1894" spans="4:7" x14ac:dyDescent="0.25">
      <c r="D1894" s="8"/>
      <c r="E1894" s="8"/>
      <c r="F1894" s="9"/>
      <c r="G1894" s="1" t="str">
        <f>IF(D1894&lt;&gt;"",VLOOKUP(D1894,'AGS-NUTS3'!A:E,3,0),"")</f>
        <v/>
      </c>
    </row>
    <row r="1895" spans="4:7" x14ac:dyDescent="0.25">
      <c r="D1895" s="8"/>
      <c r="E1895" s="8"/>
      <c r="F1895" s="9"/>
      <c r="G1895" s="1" t="str">
        <f>IF(D1895&lt;&gt;"",VLOOKUP(D1895,'AGS-NUTS3'!A:E,3,0),"")</f>
        <v/>
      </c>
    </row>
    <row r="1896" spans="4:7" x14ac:dyDescent="0.25">
      <c r="D1896" s="8"/>
      <c r="E1896" s="8"/>
      <c r="F1896" s="9"/>
      <c r="G1896" s="1" t="str">
        <f>IF(D1896&lt;&gt;"",VLOOKUP(D1896,'AGS-NUTS3'!A:E,3,0),"")</f>
        <v/>
      </c>
    </row>
    <row r="1897" spans="4:7" x14ac:dyDescent="0.25">
      <c r="D1897" s="8"/>
      <c r="E1897" s="8"/>
      <c r="F1897" s="9"/>
      <c r="G1897" s="1" t="str">
        <f>IF(D1897&lt;&gt;"",VLOOKUP(D1897,'AGS-NUTS3'!A:E,3,0),"")</f>
        <v/>
      </c>
    </row>
    <row r="1898" spans="4:7" x14ac:dyDescent="0.25">
      <c r="D1898" s="8"/>
      <c r="E1898" s="8"/>
      <c r="F1898" s="9"/>
      <c r="G1898" s="1" t="str">
        <f>IF(D1898&lt;&gt;"",VLOOKUP(D1898,'AGS-NUTS3'!A:E,3,0),"")</f>
        <v/>
      </c>
    </row>
    <row r="1899" spans="4:7" x14ac:dyDescent="0.25">
      <c r="D1899" s="8"/>
      <c r="E1899" s="8"/>
      <c r="F1899" s="9"/>
      <c r="G1899" s="1" t="str">
        <f>IF(D1899&lt;&gt;"",VLOOKUP(D1899,'AGS-NUTS3'!A:E,3,0),"")</f>
        <v/>
      </c>
    </row>
    <row r="1900" spans="4:7" x14ac:dyDescent="0.25">
      <c r="D1900" s="8"/>
      <c r="E1900" s="8"/>
      <c r="F1900" s="9"/>
      <c r="G1900" s="1" t="str">
        <f>IF(D1900&lt;&gt;"",VLOOKUP(D1900,'AGS-NUTS3'!A:E,3,0),"")</f>
        <v/>
      </c>
    </row>
    <row r="1901" spans="4:7" x14ac:dyDescent="0.25">
      <c r="D1901" s="8"/>
      <c r="E1901" s="8"/>
      <c r="F1901" s="9"/>
      <c r="G1901" s="1" t="str">
        <f>IF(D1901&lt;&gt;"",VLOOKUP(D1901,'AGS-NUTS3'!A:E,3,0),"")</f>
        <v/>
      </c>
    </row>
    <row r="1902" spans="4:7" x14ac:dyDescent="0.25">
      <c r="D1902" s="8"/>
      <c r="E1902" s="8"/>
      <c r="F1902" s="9"/>
      <c r="G1902" s="1" t="str">
        <f>IF(D1902&lt;&gt;"",VLOOKUP(D1902,'AGS-NUTS3'!A:E,3,0),"")</f>
        <v/>
      </c>
    </row>
    <row r="1903" spans="4:7" x14ac:dyDescent="0.25">
      <c r="D1903" s="8"/>
      <c r="E1903" s="8"/>
      <c r="F1903" s="9"/>
      <c r="G1903" s="1" t="str">
        <f>IF(D1903&lt;&gt;"",VLOOKUP(D1903,'AGS-NUTS3'!A:E,3,0),"")</f>
        <v/>
      </c>
    </row>
    <row r="1904" spans="4:7" x14ac:dyDescent="0.25">
      <c r="D1904" s="8"/>
      <c r="E1904" s="8"/>
      <c r="F1904" s="9"/>
      <c r="G1904" s="1" t="str">
        <f>IF(D1904&lt;&gt;"",VLOOKUP(D1904,'AGS-NUTS3'!A:E,3,0),"")</f>
        <v/>
      </c>
    </row>
    <row r="1905" spans="4:7" x14ac:dyDescent="0.25">
      <c r="D1905" s="8"/>
      <c r="E1905" s="8"/>
      <c r="F1905" s="9"/>
      <c r="G1905" s="1" t="str">
        <f>IF(D1905&lt;&gt;"",VLOOKUP(D1905,'AGS-NUTS3'!A:E,3,0),"")</f>
        <v/>
      </c>
    </row>
    <row r="1906" spans="4:7" x14ac:dyDescent="0.25">
      <c r="D1906" s="8"/>
      <c r="E1906" s="8"/>
      <c r="F1906" s="9"/>
      <c r="G1906" s="1" t="str">
        <f>IF(D1906&lt;&gt;"",VLOOKUP(D1906,'AGS-NUTS3'!A:E,3,0),"")</f>
        <v/>
      </c>
    </row>
    <row r="1907" spans="4:7" x14ac:dyDescent="0.25">
      <c r="D1907" s="8"/>
      <c r="E1907" s="8"/>
      <c r="F1907" s="9"/>
      <c r="G1907" s="1" t="str">
        <f>IF(D1907&lt;&gt;"",VLOOKUP(D1907,'AGS-NUTS3'!A:E,3,0),"")</f>
        <v/>
      </c>
    </row>
    <row r="1908" spans="4:7" x14ac:dyDescent="0.25">
      <c r="D1908" s="8"/>
      <c r="E1908" s="8"/>
      <c r="F1908" s="9"/>
      <c r="G1908" s="1" t="str">
        <f>IF(D1908&lt;&gt;"",VLOOKUP(D1908,'AGS-NUTS3'!A:E,3,0),"")</f>
        <v/>
      </c>
    </row>
    <row r="1909" spans="4:7" x14ac:dyDescent="0.25">
      <c r="D1909" s="8"/>
      <c r="E1909" s="8"/>
      <c r="F1909" s="9"/>
      <c r="G1909" s="1" t="str">
        <f>IF(D1909&lt;&gt;"",VLOOKUP(D1909,'AGS-NUTS3'!A:E,3,0),"")</f>
        <v/>
      </c>
    </row>
    <row r="1910" spans="4:7" x14ac:dyDescent="0.25">
      <c r="D1910" s="8"/>
      <c r="E1910" s="8"/>
      <c r="F1910" s="9"/>
      <c r="G1910" s="1" t="str">
        <f>IF(D1910&lt;&gt;"",VLOOKUP(D1910,'AGS-NUTS3'!A:E,3,0),"")</f>
        <v/>
      </c>
    </row>
    <row r="1911" spans="4:7" x14ac:dyDescent="0.25">
      <c r="D1911" s="8"/>
      <c r="E1911" s="8"/>
      <c r="F1911" s="9"/>
      <c r="G1911" s="1" t="str">
        <f>IF(D1911&lt;&gt;"",VLOOKUP(D1911,'AGS-NUTS3'!A:E,3,0),"")</f>
        <v/>
      </c>
    </row>
    <row r="1912" spans="4:7" x14ac:dyDescent="0.25">
      <c r="D1912" s="8"/>
      <c r="E1912" s="8"/>
      <c r="F1912" s="9"/>
      <c r="G1912" s="1" t="str">
        <f>IF(D1912&lt;&gt;"",VLOOKUP(D1912,'AGS-NUTS3'!A:E,3,0),"")</f>
        <v/>
      </c>
    </row>
    <row r="1913" spans="4:7" x14ac:dyDescent="0.25">
      <c r="D1913" s="8"/>
      <c r="E1913" s="8"/>
      <c r="F1913" s="9"/>
      <c r="G1913" s="1" t="str">
        <f>IF(D1913&lt;&gt;"",VLOOKUP(D1913,'AGS-NUTS3'!A:E,3,0),"")</f>
        <v/>
      </c>
    </row>
    <row r="1914" spans="4:7" x14ac:dyDescent="0.25">
      <c r="D1914" s="8"/>
      <c r="E1914" s="8"/>
      <c r="F1914" s="9"/>
      <c r="G1914" s="1" t="str">
        <f>IF(D1914&lt;&gt;"",VLOOKUP(D1914,'AGS-NUTS3'!A:E,3,0),"")</f>
        <v/>
      </c>
    </row>
    <row r="1915" spans="4:7" x14ac:dyDescent="0.25">
      <c r="D1915" s="8"/>
      <c r="E1915" s="8"/>
      <c r="F1915" s="9"/>
      <c r="G1915" s="1" t="str">
        <f>IF(D1915&lt;&gt;"",VLOOKUP(D1915,'AGS-NUTS3'!A:E,3,0),"")</f>
        <v/>
      </c>
    </row>
    <row r="1916" spans="4:7" x14ac:dyDescent="0.25">
      <c r="D1916" s="8"/>
      <c r="E1916" s="8"/>
      <c r="F1916" s="9"/>
      <c r="G1916" s="1" t="str">
        <f>IF(D1916&lt;&gt;"",VLOOKUP(D1916,'AGS-NUTS3'!A:E,3,0),"")</f>
        <v/>
      </c>
    </row>
    <row r="1917" spans="4:7" x14ac:dyDescent="0.25">
      <c r="D1917" s="8"/>
      <c r="E1917" s="8"/>
      <c r="F1917" s="9"/>
      <c r="G1917" s="1" t="str">
        <f>IF(D1917&lt;&gt;"",VLOOKUP(D1917,'AGS-NUTS3'!A:E,3,0),"")</f>
        <v/>
      </c>
    </row>
    <row r="1918" spans="4:7" x14ac:dyDescent="0.25">
      <c r="D1918" s="8"/>
      <c r="E1918" s="8"/>
      <c r="F1918" s="9"/>
      <c r="G1918" s="1" t="str">
        <f>IF(D1918&lt;&gt;"",VLOOKUP(D1918,'AGS-NUTS3'!A:E,3,0),"")</f>
        <v/>
      </c>
    </row>
    <row r="1919" spans="4:7" x14ac:dyDescent="0.25">
      <c r="D1919" s="8"/>
      <c r="E1919" s="8"/>
      <c r="F1919" s="9"/>
      <c r="G1919" s="1" t="str">
        <f>IF(D1919&lt;&gt;"",VLOOKUP(D1919,'AGS-NUTS3'!A:E,3,0),"")</f>
        <v/>
      </c>
    </row>
    <row r="1920" spans="4:7" x14ac:dyDescent="0.25">
      <c r="D1920" s="8"/>
      <c r="E1920" s="8"/>
      <c r="F1920" s="9"/>
      <c r="G1920" s="1" t="str">
        <f>IF(D1920&lt;&gt;"",VLOOKUP(D1920,'AGS-NUTS3'!A:E,3,0),"")</f>
        <v/>
      </c>
    </row>
    <row r="1921" spans="4:7" x14ac:dyDescent="0.25">
      <c r="D1921" s="8"/>
      <c r="E1921" s="8"/>
      <c r="F1921" s="9"/>
      <c r="G1921" s="1" t="str">
        <f>IF(D1921&lt;&gt;"",VLOOKUP(D1921,'AGS-NUTS3'!A:E,3,0),"")</f>
        <v/>
      </c>
    </row>
    <row r="1922" spans="4:7" x14ac:dyDescent="0.25">
      <c r="D1922" s="8"/>
      <c r="E1922" s="8"/>
      <c r="F1922" s="9"/>
      <c r="G1922" s="1" t="str">
        <f>IF(D1922&lt;&gt;"",VLOOKUP(D1922,'AGS-NUTS3'!A:E,3,0),"")</f>
        <v/>
      </c>
    </row>
    <row r="1923" spans="4:7" x14ac:dyDescent="0.25">
      <c r="D1923" s="8"/>
      <c r="E1923" s="8"/>
      <c r="F1923" s="9"/>
      <c r="G1923" s="1" t="str">
        <f>IF(D1923&lt;&gt;"",VLOOKUP(D1923,'AGS-NUTS3'!A:E,3,0),"")</f>
        <v/>
      </c>
    </row>
    <row r="1924" spans="4:7" x14ac:dyDescent="0.25">
      <c r="D1924" s="8"/>
      <c r="E1924" s="8"/>
      <c r="F1924" s="9"/>
      <c r="G1924" s="1" t="str">
        <f>IF(D1924&lt;&gt;"",VLOOKUP(D1924,'AGS-NUTS3'!A:E,3,0),"")</f>
        <v/>
      </c>
    </row>
    <row r="1925" spans="4:7" x14ac:dyDescent="0.25">
      <c r="D1925" s="8"/>
      <c r="E1925" s="8"/>
      <c r="F1925" s="9"/>
      <c r="G1925" s="1" t="str">
        <f>IF(D1925&lt;&gt;"",VLOOKUP(D1925,'AGS-NUTS3'!A:E,3,0),"")</f>
        <v/>
      </c>
    </row>
    <row r="1926" spans="4:7" x14ac:dyDescent="0.25">
      <c r="D1926" s="8"/>
      <c r="E1926" s="8"/>
      <c r="F1926" s="9"/>
      <c r="G1926" s="1" t="str">
        <f>IF(D1926&lt;&gt;"",VLOOKUP(D1926,'AGS-NUTS3'!A:E,3,0),"")</f>
        <v/>
      </c>
    </row>
    <row r="1927" spans="4:7" x14ac:dyDescent="0.25">
      <c r="D1927" s="8"/>
      <c r="E1927" s="8"/>
      <c r="F1927" s="9"/>
      <c r="G1927" s="1" t="str">
        <f>IF(D1927&lt;&gt;"",VLOOKUP(D1927,'AGS-NUTS3'!A:E,3,0),"")</f>
        <v/>
      </c>
    </row>
    <row r="1928" spans="4:7" x14ac:dyDescent="0.25">
      <c r="D1928" s="8"/>
      <c r="E1928" s="8"/>
      <c r="F1928" s="9"/>
      <c r="G1928" s="1" t="str">
        <f>IF(D1928&lt;&gt;"",VLOOKUP(D1928,'AGS-NUTS3'!A:E,3,0),"")</f>
        <v/>
      </c>
    </row>
    <row r="1929" spans="4:7" x14ac:dyDescent="0.25">
      <c r="D1929" s="8"/>
      <c r="E1929" s="8"/>
      <c r="F1929" s="9"/>
      <c r="G1929" s="1" t="str">
        <f>IF(D1929&lt;&gt;"",VLOOKUP(D1929,'AGS-NUTS3'!A:E,3,0),"")</f>
        <v/>
      </c>
    </row>
    <row r="1930" spans="4:7" x14ac:dyDescent="0.25">
      <c r="D1930" s="8"/>
      <c r="E1930" s="8"/>
      <c r="F1930" s="9"/>
      <c r="G1930" s="1" t="str">
        <f>IF(D1930&lt;&gt;"",VLOOKUP(D1930,'AGS-NUTS3'!A:E,3,0),"")</f>
        <v/>
      </c>
    </row>
    <row r="1931" spans="4:7" x14ac:dyDescent="0.25">
      <c r="D1931" s="8"/>
      <c r="E1931" s="8"/>
      <c r="F1931" s="9"/>
      <c r="G1931" s="1" t="str">
        <f>IF(D1931&lt;&gt;"",VLOOKUP(D1931,'AGS-NUTS3'!A:E,3,0),"")</f>
        <v/>
      </c>
    </row>
    <row r="1932" spans="4:7" x14ac:dyDescent="0.25">
      <c r="D1932" s="8"/>
      <c r="E1932" s="8"/>
      <c r="F1932" s="9"/>
      <c r="G1932" s="1" t="str">
        <f>IF(D1932&lt;&gt;"",VLOOKUP(D1932,'AGS-NUTS3'!A:E,3,0),"")</f>
        <v/>
      </c>
    </row>
    <row r="1933" spans="4:7" x14ac:dyDescent="0.25">
      <c r="D1933" s="8"/>
      <c r="E1933" s="8"/>
      <c r="F1933" s="9"/>
      <c r="G1933" s="1" t="str">
        <f>IF(D1933&lt;&gt;"",VLOOKUP(D1933,'AGS-NUTS3'!A:E,3,0),"")</f>
        <v/>
      </c>
    </row>
    <row r="1934" spans="4:7" x14ac:dyDescent="0.25">
      <c r="D1934" s="8"/>
      <c r="E1934" s="8"/>
      <c r="F1934" s="9"/>
      <c r="G1934" s="1" t="str">
        <f>IF(D1934&lt;&gt;"",VLOOKUP(D1934,'AGS-NUTS3'!A:E,3,0),"")</f>
        <v/>
      </c>
    </row>
    <row r="1935" spans="4:7" x14ac:dyDescent="0.25">
      <c r="D1935" s="8"/>
      <c r="E1935" s="8"/>
      <c r="F1935" s="9"/>
      <c r="G1935" s="1" t="str">
        <f>IF(D1935&lt;&gt;"",VLOOKUP(D1935,'AGS-NUTS3'!A:E,3,0),"")</f>
        <v/>
      </c>
    </row>
    <row r="1936" spans="4:7" x14ac:dyDescent="0.25">
      <c r="D1936" s="8"/>
      <c r="E1936" s="8"/>
      <c r="F1936" s="9"/>
      <c r="G1936" s="1" t="str">
        <f>IF(D1936&lt;&gt;"",VLOOKUP(D1936,'AGS-NUTS3'!A:E,3,0),"")</f>
        <v/>
      </c>
    </row>
    <row r="1937" spans="4:7" x14ac:dyDescent="0.25">
      <c r="D1937" s="8"/>
      <c r="E1937" s="8"/>
      <c r="F1937" s="9"/>
      <c r="G1937" s="1" t="str">
        <f>IF(D1937&lt;&gt;"",VLOOKUP(D1937,'AGS-NUTS3'!A:E,3,0),"")</f>
        <v/>
      </c>
    </row>
    <row r="1938" spans="4:7" x14ac:dyDescent="0.25">
      <c r="D1938" s="8"/>
      <c r="E1938" s="8"/>
      <c r="F1938" s="9"/>
      <c r="G1938" s="1" t="str">
        <f>IF(D1938&lt;&gt;"",VLOOKUP(D1938,'AGS-NUTS3'!A:E,3,0),"")</f>
        <v/>
      </c>
    </row>
    <row r="1939" spans="4:7" x14ac:dyDescent="0.25">
      <c r="D1939" s="8"/>
      <c r="E1939" s="8"/>
      <c r="F1939" s="9"/>
      <c r="G1939" s="1" t="str">
        <f>IF(D1939&lt;&gt;"",VLOOKUP(D1939,'AGS-NUTS3'!A:E,3,0),"")</f>
        <v/>
      </c>
    </row>
    <row r="1940" spans="4:7" x14ac:dyDescent="0.25">
      <c r="D1940" s="8"/>
      <c r="E1940" s="8"/>
      <c r="F1940" s="9"/>
      <c r="G1940" s="1" t="str">
        <f>IF(D1940&lt;&gt;"",VLOOKUP(D1940,'AGS-NUTS3'!A:E,3,0),"")</f>
        <v/>
      </c>
    </row>
    <row r="1941" spans="4:7" x14ac:dyDescent="0.25">
      <c r="D1941" s="8"/>
      <c r="E1941" s="8"/>
      <c r="F1941" s="9"/>
      <c r="G1941" s="1" t="str">
        <f>IF(D1941&lt;&gt;"",VLOOKUP(D1941,'AGS-NUTS3'!A:E,3,0),"")</f>
        <v/>
      </c>
    </row>
    <row r="1942" spans="4:7" x14ac:dyDescent="0.25">
      <c r="D1942" s="8"/>
      <c r="E1942" s="8"/>
      <c r="F1942" s="9"/>
      <c r="G1942" s="1" t="str">
        <f>IF(D1942&lt;&gt;"",VLOOKUP(D1942,'AGS-NUTS3'!A:E,3,0),"")</f>
        <v/>
      </c>
    </row>
    <row r="1943" spans="4:7" x14ac:dyDescent="0.25">
      <c r="D1943" s="8"/>
      <c r="E1943" s="8"/>
      <c r="F1943" s="9"/>
      <c r="G1943" s="1" t="str">
        <f>IF(D1943&lt;&gt;"",VLOOKUP(D1943,'AGS-NUTS3'!A:E,3,0),"")</f>
        <v/>
      </c>
    </row>
    <row r="1944" spans="4:7" x14ac:dyDescent="0.25">
      <c r="D1944" s="8"/>
      <c r="E1944" s="8"/>
      <c r="F1944" s="9"/>
      <c r="G1944" s="1" t="str">
        <f>IF(D1944&lt;&gt;"",VLOOKUP(D1944,'AGS-NUTS3'!A:E,3,0),"")</f>
        <v/>
      </c>
    </row>
    <row r="1945" spans="4:7" x14ac:dyDescent="0.25">
      <c r="D1945" s="8"/>
      <c r="E1945" s="8"/>
      <c r="F1945" s="9"/>
      <c r="G1945" s="1" t="str">
        <f>IF(D1945&lt;&gt;"",VLOOKUP(D1945,'AGS-NUTS3'!A:E,3,0),"")</f>
        <v/>
      </c>
    </row>
    <row r="1946" spans="4:7" x14ac:dyDescent="0.25">
      <c r="D1946" s="8"/>
      <c r="E1946" s="8"/>
      <c r="F1946" s="9"/>
      <c r="G1946" s="1" t="str">
        <f>IF(D1946&lt;&gt;"",VLOOKUP(D1946,'AGS-NUTS3'!A:E,3,0),"")</f>
        <v/>
      </c>
    </row>
    <row r="1947" spans="4:7" x14ac:dyDescent="0.25">
      <c r="D1947" s="8"/>
      <c r="E1947" s="8"/>
      <c r="F1947" s="9"/>
      <c r="G1947" s="1" t="str">
        <f>IF(D1947&lt;&gt;"",VLOOKUP(D1947,'AGS-NUTS3'!A:E,3,0),"")</f>
        <v/>
      </c>
    </row>
    <row r="1948" spans="4:7" x14ac:dyDescent="0.25">
      <c r="D1948" s="8"/>
      <c r="E1948" s="8"/>
      <c r="F1948" s="9"/>
      <c r="G1948" s="1" t="str">
        <f>IF(D1948&lt;&gt;"",VLOOKUP(D1948,'AGS-NUTS3'!A:E,3,0),"")</f>
        <v/>
      </c>
    </row>
    <row r="1949" spans="4:7" x14ac:dyDescent="0.25">
      <c r="D1949" s="8"/>
      <c r="E1949" s="8"/>
      <c r="F1949" s="9"/>
      <c r="G1949" s="1" t="str">
        <f>IF(D1949&lt;&gt;"",VLOOKUP(D1949,'AGS-NUTS3'!A:E,3,0),"")</f>
        <v/>
      </c>
    </row>
    <row r="1950" spans="4:7" x14ac:dyDescent="0.25">
      <c r="D1950" s="8"/>
      <c r="E1950" s="8"/>
      <c r="F1950" s="9"/>
      <c r="G1950" s="1" t="str">
        <f>IF(D1950&lt;&gt;"",VLOOKUP(D1950,'AGS-NUTS3'!A:E,3,0),"")</f>
        <v/>
      </c>
    </row>
    <row r="1951" spans="4:7" x14ac:dyDescent="0.25">
      <c r="D1951" s="8"/>
      <c r="E1951" s="8"/>
      <c r="F1951" s="9"/>
      <c r="G1951" s="1" t="str">
        <f>IF(D1951&lt;&gt;"",VLOOKUP(D1951,'AGS-NUTS3'!A:E,3,0),"")</f>
        <v/>
      </c>
    </row>
    <row r="1952" spans="4:7" x14ac:dyDescent="0.25">
      <c r="D1952" s="8"/>
      <c r="E1952" s="8"/>
      <c r="F1952" s="9"/>
      <c r="G1952" s="1" t="str">
        <f>IF(D1952&lt;&gt;"",VLOOKUP(D1952,'AGS-NUTS3'!A:E,3,0),"")</f>
        <v/>
      </c>
    </row>
    <row r="1953" spans="4:7" x14ac:dyDescent="0.25">
      <c r="D1953" s="8"/>
      <c r="E1953" s="8"/>
      <c r="F1953" s="9"/>
      <c r="G1953" s="1" t="str">
        <f>IF(D1953&lt;&gt;"",VLOOKUP(D1953,'AGS-NUTS3'!A:E,3,0),"")</f>
        <v/>
      </c>
    </row>
    <row r="1954" spans="4:7" x14ac:dyDescent="0.25">
      <c r="D1954" s="8"/>
      <c r="E1954" s="8"/>
      <c r="F1954" s="9"/>
      <c r="G1954" s="1" t="str">
        <f>IF(D1954&lt;&gt;"",VLOOKUP(D1954,'AGS-NUTS3'!A:E,3,0),"")</f>
        <v/>
      </c>
    </row>
    <row r="1955" spans="4:7" x14ac:dyDescent="0.25">
      <c r="D1955" s="8"/>
      <c r="E1955" s="8"/>
      <c r="F1955" s="9"/>
      <c r="G1955" s="1" t="str">
        <f>IF(D1955&lt;&gt;"",VLOOKUP(D1955,'AGS-NUTS3'!A:E,3,0),"")</f>
        <v/>
      </c>
    </row>
    <row r="1956" spans="4:7" x14ac:dyDescent="0.25">
      <c r="D1956" s="8"/>
      <c r="E1956" s="8"/>
      <c r="F1956" s="9"/>
      <c r="G1956" s="1" t="str">
        <f>IF(D1956&lt;&gt;"",VLOOKUP(D1956,'AGS-NUTS3'!A:E,3,0),"")</f>
        <v/>
      </c>
    </row>
    <row r="1957" spans="4:7" x14ac:dyDescent="0.25">
      <c r="D1957" s="8"/>
      <c r="E1957" s="8"/>
      <c r="F1957" s="9"/>
      <c r="G1957" s="1" t="str">
        <f>IF(D1957&lt;&gt;"",VLOOKUP(D1957,'AGS-NUTS3'!A:E,3,0),"")</f>
        <v/>
      </c>
    </row>
    <row r="1958" spans="4:7" x14ac:dyDescent="0.25">
      <c r="D1958" s="8"/>
      <c r="E1958" s="8"/>
      <c r="F1958" s="9"/>
      <c r="G1958" s="1" t="str">
        <f>IF(D1958&lt;&gt;"",VLOOKUP(D1958,'AGS-NUTS3'!A:E,3,0),"")</f>
        <v/>
      </c>
    </row>
    <row r="1959" spans="4:7" x14ac:dyDescent="0.25">
      <c r="D1959" s="8"/>
      <c r="E1959" s="8"/>
      <c r="F1959" s="9"/>
      <c r="G1959" s="1" t="str">
        <f>IF(D1959&lt;&gt;"",VLOOKUP(D1959,'AGS-NUTS3'!A:E,3,0),"")</f>
        <v/>
      </c>
    </row>
    <row r="1960" spans="4:7" x14ac:dyDescent="0.25">
      <c r="D1960" s="8"/>
      <c r="E1960" s="8"/>
      <c r="F1960" s="9"/>
      <c r="G1960" s="1" t="str">
        <f>IF(D1960&lt;&gt;"",VLOOKUP(D1960,'AGS-NUTS3'!A:E,3,0),"")</f>
        <v/>
      </c>
    </row>
    <row r="1961" spans="4:7" x14ac:dyDescent="0.25">
      <c r="D1961" s="8"/>
      <c r="E1961" s="8"/>
      <c r="F1961" s="9"/>
      <c r="G1961" s="1" t="str">
        <f>IF(D1961&lt;&gt;"",VLOOKUP(D1961,'AGS-NUTS3'!A:E,3,0),"")</f>
        <v/>
      </c>
    </row>
    <row r="1962" spans="4:7" x14ac:dyDescent="0.25">
      <c r="D1962" s="8"/>
      <c r="E1962" s="8"/>
      <c r="F1962" s="9"/>
      <c r="G1962" s="1" t="str">
        <f>IF(D1962&lt;&gt;"",VLOOKUP(D1962,'AGS-NUTS3'!A:E,3,0),"")</f>
        <v/>
      </c>
    </row>
    <row r="1963" spans="4:7" x14ac:dyDescent="0.25">
      <c r="D1963" s="8"/>
      <c r="E1963" s="8"/>
      <c r="F1963" s="9"/>
      <c r="G1963" s="1" t="str">
        <f>IF(D1963&lt;&gt;"",VLOOKUP(D1963,'AGS-NUTS3'!A:E,3,0),"")</f>
        <v/>
      </c>
    </row>
    <row r="1964" spans="4:7" x14ac:dyDescent="0.25">
      <c r="D1964" s="8"/>
      <c r="E1964" s="8"/>
      <c r="F1964" s="9"/>
      <c r="G1964" s="1" t="str">
        <f>IF(D1964&lt;&gt;"",VLOOKUP(D1964,'AGS-NUTS3'!A:E,3,0),"")</f>
        <v/>
      </c>
    </row>
    <row r="1965" spans="4:7" x14ac:dyDescent="0.25">
      <c r="D1965" s="8"/>
      <c r="E1965" s="8"/>
      <c r="F1965" s="9"/>
      <c r="G1965" s="1" t="str">
        <f>IF(D1965&lt;&gt;"",VLOOKUP(D1965,'AGS-NUTS3'!A:E,3,0),"")</f>
        <v/>
      </c>
    </row>
    <row r="1966" spans="4:7" x14ac:dyDescent="0.25">
      <c r="D1966" s="8"/>
      <c r="E1966" s="8"/>
      <c r="F1966" s="9"/>
      <c r="G1966" s="1" t="str">
        <f>IF(D1966&lt;&gt;"",VLOOKUP(D1966,'AGS-NUTS3'!A:E,3,0),"")</f>
        <v/>
      </c>
    </row>
    <row r="1967" spans="4:7" x14ac:dyDescent="0.25">
      <c r="D1967" s="8"/>
      <c r="E1967" s="8"/>
      <c r="F1967" s="9"/>
      <c r="G1967" s="1" t="str">
        <f>IF(D1967&lt;&gt;"",VLOOKUP(D1967,'AGS-NUTS3'!A:E,3,0),"")</f>
        <v/>
      </c>
    </row>
    <row r="1968" spans="4:7" x14ac:dyDescent="0.25">
      <c r="D1968" s="8"/>
      <c r="E1968" s="8"/>
      <c r="F1968" s="9"/>
      <c r="G1968" s="1" t="str">
        <f>IF(D1968&lt;&gt;"",VLOOKUP(D1968,'AGS-NUTS3'!A:E,3,0),"")</f>
        <v/>
      </c>
    </row>
    <row r="1969" spans="4:7" x14ac:dyDescent="0.25">
      <c r="D1969" s="8"/>
      <c r="E1969" s="8"/>
      <c r="F1969" s="9"/>
      <c r="G1969" s="1" t="str">
        <f>IF(D1969&lt;&gt;"",VLOOKUP(D1969,'AGS-NUTS3'!A:E,3,0),"")</f>
        <v/>
      </c>
    </row>
    <row r="1970" spans="4:7" x14ac:dyDescent="0.25">
      <c r="D1970" s="8"/>
      <c r="E1970" s="8"/>
      <c r="F1970" s="9"/>
      <c r="G1970" s="1" t="str">
        <f>IF(D1970&lt;&gt;"",VLOOKUP(D1970,'AGS-NUTS3'!A:E,3,0),"")</f>
        <v/>
      </c>
    </row>
    <row r="1971" spans="4:7" x14ac:dyDescent="0.25">
      <c r="D1971" s="8"/>
      <c r="E1971" s="8"/>
      <c r="F1971" s="9"/>
      <c r="G1971" s="1" t="str">
        <f>IF(D1971&lt;&gt;"",VLOOKUP(D1971,'AGS-NUTS3'!A:E,3,0),"")</f>
        <v/>
      </c>
    </row>
    <row r="1972" spans="4:7" x14ac:dyDescent="0.25">
      <c r="D1972" s="8"/>
      <c r="E1972" s="8"/>
      <c r="F1972" s="9"/>
      <c r="G1972" s="1" t="str">
        <f>IF(D1972&lt;&gt;"",VLOOKUP(D1972,'AGS-NUTS3'!A:E,3,0),"")</f>
        <v/>
      </c>
    </row>
    <row r="1973" spans="4:7" x14ac:dyDescent="0.25">
      <c r="D1973" s="8"/>
      <c r="E1973" s="8"/>
      <c r="F1973" s="9"/>
      <c r="G1973" s="1" t="str">
        <f>IF(D1973&lt;&gt;"",VLOOKUP(D1973,'AGS-NUTS3'!A:E,3,0),"")</f>
        <v/>
      </c>
    </row>
    <row r="1974" spans="4:7" x14ac:dyDescent="0.25">
      <c r="D1974" s="8"/>
      <c r="E1974" s="8"/>
      <c r="F1974" s="9"/>
      <c r="G1974" s="1" t="str">
        <f>IF(D1974&lt;&gt;"",VLOOKUP(D1974,'AGS-NUTS3'!A:E,3,0),"")</f>
        <v/>
      </c>
    </row>
    <row r="1975" spans="4:7" x14ac:dyDescent="0.25">
      <c r="D1975" s="8"/>
      <c r="E1975" s="8"/>
      <c r="F1975" s="9"/>
      <c r="G1975" s="1" t="str">
        <f>IF(D1975&lt;&gt;"",VLOOKUP(D1975,'AGS-NUTS3'!A:E,3,0),"")</f>
        <v/>
      </c>
    </row>
    <row r="1976" spans="4:7" x14ac:dyDescent="0.25">
      <c r="D1976" s="8"/>
      <c r="E1976" s="8"/>
      <c r="F1976" s="9"/>
      <c r="G1976" s="1" t="str">
        <f>IF(D1976&lt;&gt;"",VLOOKUP(D1976,'AGS-NUTS3'!A:E,3,0),"")</f>
        <v/>
      </c>
    </row>
    <row r="1977" spans="4:7" x14ac:dyDescent="0.25">
      <c r="D1977" s="8"/>
      <c r="E1977" s="8"/>
      <c r="F1977" s="9"/>
      <c r="G1977" s="1" t="str">
        <f>IF(D1977&lt;&gt;"",VLOOKUP(D1977,'AGS-NUTS3'!A:E,3,0),"")</f>
        <v/>
      </c>
    </row>
    <row r="1978" spans="4:7" x14ac:dyDescent="0.25">
      <c r="D1978" s="8"/>
      <c r="E1978" s="8"/>
      <c r="F1978" s="9"/>
      <c r="G1978" s="1" t="str">
        <f>IF(D1978&lt;&gt;"",VLOOKUP(D1978,'AGS-NUTS3'!A:E,3,0),"")</f>
        <v/>
      </c>
    </row>
    <row r="1979" spans="4:7" x14ac:dyDescent="0.25">
      <c r="D1979" s="8"/>
      <c r="E1979" s="8"/>
      <c r="F1979" s="9"/>
      <c r="G1979" s="1" t="str">
        <f>IF(D1979&lt;&gt;"",VLOOKUP(D1979,'AGS-NUTS3'!A:E,3,0),"")</f>
        <v/>
      </c>
    </row>
    <row r="1980" spans="4:7" x14ac:dyDescent="0.25">
      <c r="D1980" s="8"/>
      <c r="E1980" s="8"/>
      <c r="F1980" s="9"/>
      <c r="G1980" s="1" t="str">
        <f>IF(D1980&lt;&gt;"",VLOOKUP(D1980,'AGS-NUTS3'!A:E,3,0),"")</f>
        <v/>
      </c>
    </row>
    <row r="1981" spans="4:7" x14ac:dyDescent="0.25">
      <c r="D1981" s="8"/>
      <c r="E1981" s="8"/>
      <c r="F1981" s="9"/>
      <c r="G1981" s="1" t="str">
        <f>IF(D1981&lt;&gt;"",VLOOKUP(D1981,'AGS-NUTS3'!A:E,3,0),"")</f>
        <v/>
      </c>
    </row>
    <row r="1982" spans="4:7" x14ac:dyDescent="0.25">
      <c r="D1982" s="8"/>
      <c r="E1982" s="8"/>
      <c r="F1982" s="9"/>
      <c r="G1982" s="1" t="str">
        <f>IF(D1982&lt;&gt;"",VLOOKUP(D1982,'AGS-NUTS3'!A:E,3,0),"")</f>
        <v/>
      </c>
    </row>
    <row r="1983" spans="4:7" x14ac:dyDescent="0.25">
      <c r="D1983" s="8"/>
      <c r="E1983" s="8"/>
      <c r="F1983" s="9"/>
      <c r="G1983" s="1" t="str">
        <f>IF(D1983&lt;&gt;"",VLOOKUP(D1983,'AGS-NUTS3'!A:E,3,0),"")</f>
        <v/>
      </c>
    </row>
    <row r="1984" spans="4:7" x14ac:dyDescent="0.25">
      <c r="D1984" s="8"/>
      <c r="E1984" s="8"/>
      <c r="F1984" s="9"/>
      <c r="G1984" s="1" t="str">
        <f>IF(D1984&lt;&gt;"",VLOOKUP(D1984,'AGS-NUTS3'!A:E,3,0),"")</f>
        <v/>
      </c>
    </row>
    <row r="1985" spans="4:7" x14ac:dyDescent="0.25">
      <c r="D1985" s="8"/>
      <c r="E1985" s="8"/>
      <c r="F1985" s="9"/>
      <c r="G1985" s="1" t="str">
        <f>IF(D1985&lt;&gt;"",VLOOKUP(D1985,'AGS-NUTS3'!A:E,3,0),"")</f>
        <v/>
      </c>
    </row>
    <row r="1986" spans="4:7" x14ac:dyDescent="0.25">
      <c r="D1986" s="8"/>
      <c r="E1986" s="8"/>
      <c r="F1986" s="9"/>
      <c r="G1986" s="1" t="str">
        <f>IF(D1986&lt;&gt;"",VLOOKUP(D1986,'AGS-NUTS3'!A:E,3,0),"")</f>
        <v/>
      </c>
    </row>
    <row r="1987" spans="4:7" x14ac:dyDescent="0.25">
      <c r="D1987" s="8"/>
      <c r="E1987" s="8"/>
      <c r="F1987" s="9"/>
      <c r="G1987" s="1" t="str">
        <f>IF(D1987&lt;&gt;"",VLOOKUP(D1987,'AGS-NUTS3'!A:E,3,0),"")</f>
        <v/>
      </c>
    </row>
    <row r="1988" spans="4:7" x14ac:dyDescent="0.25">
      <c r="D1988" s="8"/>
      <c r="E1988" s="8"/>
      <c r="F1988" s="9"/>
      <c r="G1988" s="1" t="str">
        <f>IF(D1988&lt;&gt;"",VLOOKUP(D1988,'AGS-NUTS3'!A:E,3,0),"")</f>
        <v/>
      </c>
    </row>
    <row r="1989" spans="4:7" x14ac:dyDescent="0.25">
      <c r="D1989" s="8"/>
      <c r="E1989" s="8"/>
      <c r="F1989" s="9"/>
      <c r="G1989" s="1" t="str">
        <f>IF(D1989&lt;&gt;"",VLOOKUP(D1989,'AGS-NUTS3'!A:E,3,0),"")</f>
        <v/>
      </c>
    </row>
    <row r="1990" spans="4:7" x14ac:dyDescent="0.25">
      <c r="D1990" s="8"/>
      <c r="E1990" s="8"/>
      <c r="F1990" s="9"/>
      <c r="G1990" s="1" t="str">
        <f>IF(D1990&lt;&gt;"",VLOOKUP(D1990,'AGS-NUTS3'!A:E,3,0),"")</f>
        <v/>
      </c>
    </row>
    <row r="1991" spans="4:7" x14ac:dyDescent="0.25">
      <c r="D1991" s="8"/>
      <c r="E1991" s="8"/>
      <c r="F1991" s="9"/>
      <c r="G1991" s="1" t="str">
        <f>IF(D1991&lt;&gt;"",VLOOKUP(D1991,'AGS-NUTS3'!A:E,3,0),"")</f>
        <v/>
      </c>
    </row>
    <row r="1992" spans="4:7" x14ac:dyDescent="0.25">
      <c r="D1992" s="8"/>
      <c r="E1992" s="8"/>
      <c r="F1992" s="9"/>
      <c r="G1992" s="1" t="str">
        <f>IF(D1992&lt;&gt;"",VLOOKUP(D1992,'AGS-NUTS3'!A:E,3,0),"")</f>
        <v/>
      </c>
    </row>
    <row r="1993" spans="4:7" x14ac:dyDescent="0.25">
      <c r="D1993" s="8"/>
      <c r="E1993" s="8"/>
      <c r="F1993" s="9"/>
      <c r="G1993" s="1" t="str">
        <f>IF(D1993&lt;&gt;"",VLOOKUP(D1993,'AGS-NUTS3'!A:E,3,0),"")</f>
        <v/>
      </c>
    </row>
    <row r="1994" spans="4:7" x14ac:dyDescent="0.25">
      <c r="D1994" s="8"/>
      <c r="E1994" s="8"/>
      <c r="F1994" s="9"/>
      <c r="G1994" s="1" t="str">
        <f>IF(D1994&lt;&gt;"",VLOOKUP(D1994,'AGS-NUTS3'!A:E,3,0),"")</f>
        <v/>
      </c>
    </row>
    <row r="1995" spans="4:7" x14ac:dyDescent="0.25">
      <c r="D1995" s="8"/>
      <c r="E1995" s="8"/>
      <c r="F1995" s="9"/>
      <c r="G1995" s="1" t="str">
        <f>IF(D1995&lt;&gt;"",VLOOKUP(D1995,'AGS-NUTS3'!A:E,3,0),"")</f>
        <v/>
      </c>
    </row>
    <row r="1996" spans="4:7" x14ac:dyDescent="0.25">
      <c r="D1996" s="8"/>
      <c r="E1996" s="8"/>
      <c r="F1996" s="9"/>
      <c r="G1996" s="1" t="str">
        <f>IF(D1996&lt;&gt;"",VLOOKUP(D1996,'AGS-NUTS3'!A:E,3,0),"")</f>
        <v/>
      </c>
    </row>
    <row r="1997" spans="4:7" x14ac:dyDescent="0.25">
      <c r="D1997" s="8"/>
      <c r="E1997" s="8"/>
      <c r="F1997" s="9"/>
      <c r="G1997" s="1" t="str">
        <f>IF(D1997&lt;&gt;"",VLOOKUP(D1997,'AGS-NUTS3'!A:E,3,0),"")</f>
        <v/>
      </c>
    </row>
    <row r="1998" spans="4:7" x14ac:dyDescent="0.25">
      <c r="D1998" s="8"/>
      <c r="E1998" s="8"/>
      <c r="F1998" s="9"/>
      <c r="G1998" s="1" t="str">
        <f>IF(D1998&lt;&gt;"",VLOOKUP(D1998,'AGS-NUTS3'!A:E,3,0),"")</f>
        <v/>
      </c>
    </row>
    <row r="1999" spans="4:7" x14ac:dyDescent="0.25">
      <c r="D1999" s="8"/>
      <c r="E1999" s="8"/>
      <c r="F1999" s="9"/>
      <c r="G1999" s="1" t="str">
        <f>IF(D1999&lt;&gt;"",VLOOKUP(D1999,'AGS-NUTS3'!A:E,3,0),"")</f>
        <v/>
      </c>
    </row>
    <row r="2000" spans="4:7" x14ac:dyDescent="0.25">
      <c r="D2000" s="8"/>
      <c r="E2000" s="8"/>
      <c r="F2000" s="9"/>
      <c r="G2000" s="1" t="str">
        <f>IF(D2000&lt;&gt;"",VLOOKUP(D2000,'AGS-NUTS3'!A:E,3,0),"")</f>
        <v/>
      </c>
    </row>
    <row r="2001" spans="4:7" x14ac:dyDescent="0.25">
      <c r="D2001" s="8"/>
      <c r="E2001" s="8"/>
      <c r="F2001" s="9"/>
      <c r="G2001" s="1" t="str">
        <f>IF(D2001&lt;&gt;"",VLOOKUP(D2001,'AGS-NUTS3'!A:E,3,0),"")</f>
        <v/>
      </c>
    </row>
    <row r="2002" spans="4:7" x14ac:dyDescent="0.25">
      <c r="D2002" s="8"/>
      <c r="E2002" s="8"/>
      <c r="F2002" s="9"/>
      <c r="G2002" s="1" t="str">
        <f>IF(D2002&lt;&gt;"",VLOOKUP(D2002,'AGS-NUTS3'!A:E,3,0),"")</f>
        <v/>
      </c>
    </row>
    <row r="2003" spans="4:7" x14ac:dyDescent="0.25">
      <c r="D2003" s="8"/>
      <c r="E2003" s="8"/>
      <c r="F2003" s="9"/>
      <c r="G2003" s="1" t="str">
        <f>IF(D2003&lt;&gt;"",VLOOKUP(D2003,'AGS-NUTS3'!A:E,3,0),"")</f>
        <v/>
      </c>
    </row>
    <row r="2004" spans="4:7" x14ac:dyDescent="0.25">
      <c r="D2004" s="8"/>
      <c r="E2004" s="8"/>
      <c r="F2004" s="9"/>
      <c r="G2004" s="1" t="str">
        <f>IF(D2004&lt;&gt;"",VLOOKUP(D2004,'AGS-NUTS3'!A:E,3,0),"")</f>
        <v/>
      </c>
    </row>
    <row r="2005" spans="4:7" x14ac:dyDescent="0.25">
      <c r="D2005" s="8"/>
      <c r="E2005" s="8"/>
      <c r="F2005" s="9"/>
      <c r="G2005" s="1" t="str">
        <f>IF(D2005&lt;&gt;"",VLOOKUP(D2005,'AGS-NUTS3'!A:E,3,0),"")</f>
        <v/>
      </c>
    </row>
    <row r="2006" spans="4:7" x14ac:dyDescent="0.25">
      <c r="D2006" s="8"/>
      <c r="E2006" s="8"/>
      <c r="F2006" s="9"/>
      <c r="G2006" s="1" t="str">
        <f>IF(D2006&lt;&gt;"",VLOOKUP(D2006,'AGS-NUTS3'!A:E,3,0),"")</f>
        <v/>
      </c>
    </row>
    <row r="2007" spans="4:7" x14ac:dyDescent="0.25">
      <c r="D2007" s="8"/>
      <c r="E2007" s="8"/>
      <c r="F2007" s="9"/>
      <c r="G2007" s="1" t="str">
        <f>IF(D2007&lt;&gt;"",VLOOKUP(D2007,'AGS-NUTS3'!A:E,3,0),"")</f>
        <v/>
      </c>
    </row>
    <row r="2008" spans="4:7" x14ac:dyDescent="0.25">
      <c r="D2008" s="8"/>
      <c r="E2008" s="8"/>
      <c r="F2008" s="9"/>
      <c r="G2008" s="1" t="str">
        <f>IF(D2008&lt;&gt;"",VLOOKUP(D2008,'AGS-NUTS3'!A:E,3,0),"")</f>
        <v/>
      </c>
    </row>
    <row r="2009" spans="4:7" x14ac:dyDescent="0.25">
      <c r="D2009" s="8"/>
      <c r="E2009" s="8"/>
      <c r="F2009" s="9"/>
      <c r="G2009" s="1" t="str">
        <f>IF(D2009&lt;&gt;"",VLOOKUP(D2009,'AGS-NUTS3'!A:E,3,0),"")</f>
        <v/>
      </c>
    </row>
    <row r="2010" spans="4:7" x14ac:dyDescent="0.25">
      <c r="D2010" s="8"/>
      <c r="E2010" s="8"/>
      <c r="F2010" s="9"/>
      <c r="G2010" s="1" t="str">
        <f>IF(D2010&lt;&gt;"",VLOOKUP(D2010,'AGS-NUTS3'!A:E,3,0),"")</f>
        <v/>
      </c>
    </row>
    <row r="2011" spans="4:7" x14ac:dyDescent="0.25">
      <c r="D2011" s="8"/>
      <c r="E2011" s="8"/>
      <c r="F2011" s="9"/>
      <c r="G2011" s="1" t="str">
        <f>IF(D2011&lt;&gt;"",VLOOKUP(D2011,'AGS-NUTS3'!A:E,3,0),"")</f>
        <v/>
      </c>
    </row>
    <row r="2012" spans="4:7" x14ac:dyDescent="0.25">
      <c r="D2012" s="8"/>
      <c r="E2012" s="8"/>
      <c r="F2012" s="9"/>
      <c r="G2012" s="1" t="str">
        <f>IF(D2012&lt;&gt;"",VLOOKUP(D2012,'AGS-NUTS3'!A:E,3,0),"")</f>
        <v/>
      </c>
    </row>
    <row r="2013" spans="4:7" x14ac:dyDescent="0.25">
      <c r="D2013" s="8"/>
      <c r="E2013" s="8"/>
      <c r="F2013" s="9"/>
      <c r="G2013" s="1" t="str">
        <f>IF(D2013&lt;&gt;"",VLOOKUP(D2013,'AGS-NUTS3'!A:E,3,0),"")</f>
        <v/>
      </c>
    </row>
    <row r="2014" spans="4:7" x14ac:dyDescent="0.25">
      <c r="D2014" s="8"/>
      <c r="E2014" s="8"/>
      <c r="F2014" s="9"/>
      <c r="G2014" s="1" t="str">
        <f>IF(D2014&lt;&gt;"",VLOOKUP(D2014,'AGS-NUTS3'!A:E,3,0),"")</f>
        <v/>
      </c>
    </row>
    <row r="2015" spans="4:7" x14ac:dyDescent="0.25">
      <c r="D2015" s="8"/>
      <c r="E2015" s="8"/>
      <c r="F2015" s="9"/>
      <c r="G2015" s="1" t="str">
        <f>IF(D2015&lt;&gt;"",VLOOKUP(D2015,'AGS-NUTS3'!A:E,3,0),"")</f>
        <v/>
      </c>
    </row>
    <row r="2016" spans="4:7" x14ac:dyDescent="0.25">
      <c r="D2016" s="8"/>
      <c r="E2016" s="8"/>
      <c r="F2016" s="9"/>
      <c r="G2016" s="1" t="str">
        <f>IF(D2016&lt;&gt;"",VLOOKUP(D2016,'AGS-NUTS3'!A:E,3,0),"")</f>
        <v/>
      </c>
    </row>
    <row r="2017" spans="4:7" x14ac:dyDescent="0.25">
      <c r="D2017" s="8"/>
      <c r="E2017" s="8"/>
      <c r="F2017" s="9"/>
      <c r="G2017" s="1" t="str">
        <f>IF(D2017&lt;&gt;"",VLOOKUP(D2017,'AGS-NUTS3'!A:E,3,0),"")</f>
        <v/>
      </c>
    </row>
    <row r="2018" spans="4:7" x14ac:dyDescent="0.25">
      <c r="D2018" s="8"/>
      <c r="E2018" s="8"/>
      <c r="F2018" s="9"/>
      <c r="G2018" s="1" t="str">
        <f>IF(D2018&lt;&gt;"",VLOOKUP(D2018,'AGS-NUTS3'!A:E,3,0),"")</f>
        <v/>
      </c>
    </row>
    <row r="2019" spans="4:7" x14ac:dyDescent="0.25">
      <c r="D2019" s="8"/>
      <c r="E2019" s="8"/>
      <c r="F2019" s="9"/>
      <c r="G2019" s="1" t="str">
        <f>IF(D2019&lt;&gt;"",VLOOKUP(D2019,'AGS-NUTS3'!A:E,3,0),"")</f>
        <v/>
      </c>
    </row>
    <row r="2020" spans="4:7" x14ac:dyDescent="0.25">
      <c r="D2020" s="8"/>
      <c r="E2020" s="8"/>
      <c r="F2020" s="9"/>
      <c r="G2020" s="1" t="str">
        <f>IF(D2020&lt;&gt;"",VLOOKUP(D2020,'AGS-NUTS3'!A:E,3,0),"")</f>
        <v/>
      </c>
    </row>
    <row r="2021" spans="4:7" x14ac:dyDescent="0.25">
      <c r="D2021" s="8"/>
      <c r="E2021" s="8"/>
      <c r="F2021" s="9"/>
      <c r="G2021" s="1" t="str">
        <f>IF(D2021&lt;&gt;"",VLOOKUP(D2021,'AGS-NUTS3'!A:E,3,0),"")</f>
        <v/>
      </c>
    </row>
    <row r="2022" spans="4:7" x14ac:dyDescent="0.25">
      <c r="D2022" s="8"/>
      <c r="E2022" s="8"/>
      <c r="F2022" s="9"/>
      <c r="G2022" s="1" t="str">
        <f>IF(D2022&lt;&gt;"",VLOOKUP(D2022,'AGS-NUTS3'!A:E,3,0),"")</f>
        <v/>
      </c>
    </row>
    <row r="2023" spans="4:7" x14ac:dyDescent="0.25">
      <c r="D2023" s="8"/>
      <c r="E2023" s="8"/>
      <c r="F2023" s="9"/>
      <c r="G2023" s="1" t="str">
        <f>IF(D2023&lt;&gt;"",VLOOKUP(D2023,'AGS-NUTS3'!A:E,3,0),"")</f>
        <v/>
      </c>
    </row>
    <row r="2024" spans="4:7" x14ac:dyDescent="0.25">
      <c r="D2024" s="8"/>
      <c r="E2024" s="8"/>
      <c r="F2024" s="9"/>
      <c r="G2024" s="1" t="str">
        <f>IF(D2024&lt;&gt;"",VLOOKUP(D2024,'AGS-NUTS3'!A:E,3,0),"")</f>
        <v/>
      </c>
    </row>
    <row r="2025" spans="4:7" x14ac:dyDescent="0.25">
      <c r="D2025" s="8"/>
      <c r="E2025" s="8"/>
      <c r="F2025" s="9"/>
      <c r="G2025" s="1" t="str">
        <f>IF(D2025&lt;&gt;"",VLOOKUP(D2025,'AGS-NUTS3'!A:E,3,0),"")</f>
        <v/>
      </c>
    </row>
    <row r="2026" spans="4:7" x14ac:dyDescent="0.25">
      <c r="D2026" s="8"/>
      <c r="E2026" s="8"/>
      <c r="F2026" s="9"/>
      <c r="G2026" s="1" t="str">
        <f>IF(D2026&lt;&gt;"",VLOOKUP(D2026,'AGS-NUTS3'!A:E,3,0),"")</f>
        <v/>
      </c>
    </row>
    <row r="2027" spans="4:7" x14ac:dyDescent="0.25">
      <c r="D2027" s="8"/>
      <c r="E2027" s="8"/>
      <c r="F2027" s="9"/>
      <c r="G2027" s="1" t="str">
        <f>IF(D2027&lt;&gt;"",VLOOKUP(D2027,'AGS-NUTS3'!A:E,3,0),"")</f>
        <v/>
      </c>
    </row>
    <row r="2028" spans="4:7" x14ac:dyDescent="0.25">
      <c r="D2028" s="8"/>
      <c r="E2028" s="8"/>
      <c r="F2028" s="9"/>
      <c r="G2028" s="1" t="str">
        <f>IF(D2028&lt;&gt;"",VLOOKUP(D2028,'AGS-NUTS3'!A:E,3,0),"")</f>
        <v/>
      </c>
    </row>
    <row r="2029" spans="4:7" x14ac:dyDescent="0.25">
      <c r="D2029" s="8"/>
      <c r="E2029" s="8"/>
      <c r="F2029" s="9"/>
      <c r="G2029" s="1" t="str">
        <f>IF(D2029&lt;&gt;"",VLOOKUP(D2029,'AGS-NUTS3'!A:E,3,0),"")</f>
        <v/>
      </c>
    </row>
    <row r="2030" spans="4:7" x14ac:dyDescent="0.25">
      <c r="D2030" s="8"/>
      <c r="E2030" s="8"/>
      <c r="F2030" s="9"/>
      <c r="G2030" s="1" t="str">
        <f>IF(D2030&lt;&gt;"",VLOOKUP(D2030,'AGS-NUTS3'!A:E,3,0),"")</f>
        <v/>
      </c>
    </row>
    <row r="2031" spans="4:7" x14ac:dyDescent="0.25">
      <c r="D2031" s="8"/>
      <c r="E2031" s="8"/>
      <c r="F2031" s="9"/>
      <c r="G2031" s="1" t="str">
        <f>IF(D2031&lt;&gt;"",VLOOKUP(D2031,'AGS-NUTS3'!A:E,3,0),"")</f>
        <v/>
      </c>
    </row>
    <row r="2032" spans="4:7" x14ac:dyDescent="0.25">
      <c r="D2032" s="8"/>
      <c r="E2032" s="8"/>
      <c r="F2032" s="9"/>
      <c r="G2032" s="1" t="str">
        <f>IF(D2032&lt;&gt;"",VLOOKUP(D2032,'AGS-NUTS3'!A:E,3,0),"")</f>
        <v/>
      </c>
    </row>
    <row r="2033" spans="4:7" x14ac:dyDescent="0.25">
      <c r="D2033" s="8"/>
      <c r="E2033" s="8"/>
      <c r="F2033" s="9"/>
      <c r="G2033" s="1" t="str">
        <f>IF(D2033&lt;&gt;"",VLOOKUP(D2033,'AGS-NUTS3'!A:E,3,0),"")</f>
        <v/>
      </c>
    </row>
    <row r="2034" spans="4:7" x14ac:dyDescent="0.25">
      <c r="D2034" s="8"/>
      <c r="E2034" s="8"/>
      <c r="F2034" s="9"/>
      <c r="G2034" s="1" t="str">
        <f>IF(D2034&lt;&gt;"",VLOOKUP(D2034,'AGS-NUTS3'!A:E,3,0),"")</f>
        <v/>
      </c>
    </row>
    <row r="2035" spans="4:7" x14ac:dyDescent="0.25">
      <c r="D2035" s="8"/>
      <c r="E2035" s="8"/>
      <c r="F2035" s="9"/>
      <c r="G2035" s="1" t="str">
        <f>IF(D2035&lt;&gt;"",VLOOKUP(D2035,'AGS-NUTS3'!A:E,3,0),"")</f>
        <v/>
      </c>
    </row>
    <row r="2036" spans="4:7" x14ac:dyDescent="0.25">
      <c r="D2036" s="8"/>
      <c r="E2036" s="8"/>
      <c r="F2036" s="9"/>
      <c r="G2036" s="1" t="str">
        <f>IF(D2036&lt;&gt;"",VLOOKUP(D2036,'AGS-NUTS3'!A:E,3,0),"")</f>
        <v/>
      </c>
    </row>
    <row r="2037" spans="4:7" x14ac:dyDescent="0.25">
      <c r="D2037" s="8"/>
      <c r="E2037" s="8"/>
      <c r="F2037" s="9"/>
      <c r="G2037" s="1" t="str">
        <f>IF(D2037&lt;&gt;"",VLOOKUP(D2037,'AGS-NUTS3'!A:E,3,0),"")</f>
        <v/>
      </c>
    </row>
    <row r="2038" spans="4:7" x14ac:dyDescent="0.25">
      <c r="D2038" s="8"/>
      <c r="E2038" s="8"/>
      <c r="F2038" s="9"/>
      <c r="G2038" s="1" t="str">
        <f>IF(D2038&lt;&gt;"",VLOOKUP(D2038,'AGS-NUTS3'!A:E,3,0),"")</f>
        <v/>
      </c>
    </row>
    <row r="2039" spans="4:7" x14ac:dyDescent="0.25">
      <c r="D2039" s="8"/>
      <c r="E2039" s="8"/>
      <c r="F2039" s="9"/>
      <c r="G2039" s="1" t="str">
        <f>IF(D2039&lt;&gt;"",VLOOKUP(D2039,'AGS-NUTS3'!A:E,3,0),"")</f>
        <v/>
      </c>
    </row>
    <row r="2040" spans="4:7" x14ac:dyDescent="0.25">
      <c r="D2040" s="8"/>
      <c r="E2040" s="8"/>
      <c r="F2040" s="9"/>
      <c r="G2040" s="1" t="str">
        <f>IF(D2040&lt;&gt;"",VLOOKUP(D2040,'AGS-NUTS3'!A:E,3,0),"")</f>
        <v/>
      </c>
    </row>
    <row r="2041" spans="4:7" x14ac:dyDescent="0.25">
      <c r="D2041" s="8"/>
      <c r="E2041" s="8"/>
      <c r="F2041" s="9"/>
      <c r="G2041" s="1" t="str">
        <f>IF(D2041&lt;&gt;"",VLOOKUP(D2041,'AGS-NUTS3'!A:E,3,0),"")</f>
        <v/>
      </c>
    </row>
    <row r="2042" spans="4:7" x14ac:dyDescent="0.25">
      <c r="D2042" s="8"/>
      <c r="E2042" s="8"/>
      <c r="F2042" s="9"/>
      <c r="G2042" s="1" t="str">
        <f>IF(D2042&lt;&gt;"",VLOOKUP(D2042,'AGS-NUTS3'!A:E,3,0),"")</f>
        <v/>
      </c>
    </row>
    <row r="2043" spans="4:7" x14ac:dyDescent="0.25">
      <c r="D2043" s="8"/>
      <c r="E2043" s="8"/>
      <c r="F2043" s="9"/>
      <c r="G2043" s="1" t="str">
        <f>IF(D2043&lt;&gt;"",VLOOKUP(D2043,'AGS-NUTS3'!A:E,3,0),"")</f>
        <v/>
      </c>
    </row>
    <row r="2044" spans="4:7" x14ac:dyDescent="0.25">
      <c r="D2044" s="8"/>
      <c r="E2044" s="8"/>
      <c r="F2044" s="9"/>
      <c r="G2044" s="1" t="str">
        <f>IF(D2044&lt;&gt;"",VLOOKUP(D2044,'AGS-NUTS3'!A:E,3,0),"")</f>
        <v/>
      </c>
    </row>
    <row r="2045" spans="4:7" x14ac:dyDescent="0.25">
      <c r="D2045" s="8"/>
      <c r="E2045" s="8"/>
      <c r="F2045" s="9"/>
      <c r="G2045" s="1" t="str">
        <f>IF(D2045&lt;&gt;"",VLOOKUP(D2045,'AGS-NUTS3'!A:E,3,0),"")</f>
        <v/>
      </c>
    </row>
    <row r="2046" spans="4:7" x14ac:dyDescent="0.25">
      <c r="D2046" s="8"/>
      <c r="E2046" s="8"/>
      <c r="F2046" s="9"/>
      <c r="G2046" s="1" t="str">
        <f>IF(D2046&lt;&gt;"",VLOOKUP(D2046,'AGS-NUTS3'!A:E,3,0),"")</f>
        <v/>
      </c>
    </row>
    <row r="2047" spans="4:7" x14ac:dyDescent="0.25">
      <c r="D2047" s="8"/>
      <c r="E2047" s="8"/>
      <c r="F2047" s="9"/>
      <c r="G2047" s="1" t="str">
        <f>IF(D2047&lt;&gt;"",VLOOKUP(D2047,'AGS-NUTS3'!A:E,3,0),"")</f>
        <v/>
      </c>
    </row>
    <row r="2048" spans="4:7" x14ac:dyDescent="0.25">
      <c r="D2048" s="8"/>
      <c r="E2048" s="8"/>
      <c r="F2048" s="9"/>
      <c r="G2048" s="1" t="str">
        <f>IF(D2048&lt;&gt;"",VLOOKUP(D2048,'AGS-NUTS3'!A:E,3,0),"")</f>
        <v/>
      </c>
    </row>
    <row r="2049" spans="4:7" x14ac:dyDescent="0.25">
      <c r="D2049" s="8"/>
      <c r="E2049" s="8"/>
      <c r="F2049" s="9"/>
      <c r="G2049" s="1" t="str">
        <f>IF(D2049&lt;&gt;"",VLOOKUP(D2049,'AGS-NUTS3'!A:E,3,0),"")</f>
        <v/>
      </c>
    </row>
    <row r="2050" spans="4:7" x14ac:dyDescent="0.25">
      <c r="D2050" s="8"/>
      <c r="E2050" s="8"/>
      <c r="F2050" s="9"/>
      <c r="G2050" s="1" t="str">
        <f>IF(D2050&lt;&gt;"",VLOOKUP(D2050,'AGS-NUTS3'!A:E,3,0),"")</f>
        <v/>
      </c>
    </row>
    <row r="2051" spans="4:7" x14ac:dyDescent="0.25">
      <c r="D2051" s="8"/>
      <c r="E2051" s="8"/>
      <c r="F2051" s="9"/>
      <c r="G2051" s="1" t="str">
        <f>IF(D2051&lt;&gt;"",VLOOKUP(D2051,'AGS-NUTS3'!A:E,3,0),"")</f>
        <v/>
      </c>
    </row>
    <row r="2052" spans="4:7" x14ac:dyDescent="0.25">
      <c r="D2052" s="8"/>
      <c r="E2052" s="8"/>
      <c r="F2052" s="9"/>
      <c r="G2052" s="1" t="str">
        <f>IF(D2052&lt;&gt;"",VLOOKUP(D2052,'AGS-NUTS3'!A:E,3,0),"")</f>
        <v/>
      </c>
    </row>
    <row r="2053" spans="4:7" x14ac:dyDescent="0.25">
      <c r="D2053" s="8"/>
      <c r="E2053" s="8"/>
      <c r="F2053" s="9"/>
      <c r="G2053" s="1" t="str">
        <f>IF(D2053&lt;&gt;"",VLOOKUP(D2053,'AGS-NUTS3'!A:E,3,0),"")</f>
        <v/>
      </c>
    </row>
    <row r="2054" spans="4:7" x14ac:dyDescent="0.25">
      <c r="D2054" s="8"/>
      <c r="E2054" s="8"/>
      <c r="F2054" s="9"/>
      <c r="G2054" s="1" t="str">
        <f>IF(D2054&lt;&gt;"",VLOOKUP(D2054,'AGS-NUTS3'!A:E,3,0),"")</f>
        <v/>
      </c>
    </row>
    <row r="2055" spans="4:7" x14ac:dyDescent="0.25">
      <c r="D2055" s="8"/>
      <c r="E2055" s="8"/>
      <c r="F2055" s="9"/>
      <c r="G2055" s="1" t="str">
        <f>IF(D2055&lt;&gt;"",VLOOKUP(D2055,'AGS-NUTS3'!A:E,3,0),"")</f>
        <v/>
      </c>
    </row>
    <row r="2056" spans="4:7" x14ac:dyDescent="0.25">
      <c r="D2056" s="8"/>
      <c r="E2056" s="8"/>
      <c r="F2056" s="9"/>
      <c r="G2056" s="1" t="str">
        <f>IF(D2056&lt;&gt;"",VLOOKUP(D2056,'AGS-NUTS3'!A:E,3,0),"")</f>
        <v/>
      </c>
    </row>
    <row r="2057" spans="4:7" x14ac:dyDescent="0.25">
      <c r="D2057" s="8"/>
      <c r="E2057" s="8"/>
      <c r="F2057" s="9"/>
      <c r="G2057" s="1" t="str">
        <f>IF(D2057&lt;&gt;"",VLOOKUP(D2057,'AGS-NUTS3'!A:E,3,0),"")</f>
        <v/>
      </c>
    </row>
    <row r="2058" spans="4:7" x14ac:dyDescent="0.25">
      <c r="D2058" s="8"/>
      <c r="E2058" s="8"/>
      <c r="F2058" s="9"/>
      <c r="G2058" s="1" t="str">
        <f>IF(D2058&lt;&gt;"",VLOOKUP(D2058,'AGS-NUTS3'!A:E,3,0),"")</f>
        <v/>
      </c>
    </row>
    <row r="2059" spans="4:7" x14ac:dyDescent="0.25">
      <c r="D2059" s="8"/>
      <c r="E2059" s="8"/>
      <c r="F2059" s="9"/>
      <c r="G2059" s="1" t="str">
        <f>IF(D2059&lt;&gt;"",VLOOKUP(D2059,'AGS-NUTS3'!A:E,3,0),"")</f>
        <v/>
      </c>
    </row>
    <row r="2060" spans="4:7" x14ac:dyDescent="0.25">
      <c r="D2060" s="8"/>
      <c r="E2060" s="8"/>
      <c r="F2060" s="9"/>
      <c r="G2060" s="1" t="str">
        <f>IF(D2060&lt;&gt;"",VLOOKUP(D2060,'AGS-NUTS3'!A:E,3,0),"")</f>
        <v/>
      </c>
    </row>
    <row r="2061" spans="4:7" x14ac:dyDescent="0.25">
      <c r="D2061" s="8"/>
      <c r="E2061" s="8"/>
      <c r="F2061" s="9"/>
      <c r="G2061" s="1" t="str">
        <f>IF(D2061&lt;&gt;"",VLOOKUP(D2061,'AGS-NUTS3'!A:E,3,0),"")</f>
        <v/>
      </c>
    </row>
    <row r="2062" spans="4:7" x14ac:dyDescent="0.25">
      <c r="D2062" s="8"/>
      <c r="E2062" s="8"/>
      <c r="F2062" s="9"/>
      <c r="G2062" s="1" t="str">
        <f>IF(D2062&lt;&gt;"",VLOOKUP(D2062,'AGS-NUTS3'!A:E,3,0),"")</f>
        <v/>
      </c>
    </row>
    <row r="2063" spans="4:7" x14ac:dyDescent="0.25">
      <c r="D2063" s="8"/>
      <c r="E2063" s="8"/>
      <c r="F2063" s="9"/>
      <c r="G2063" s="1" t="str">
        <f>IF(D2063&lt;&gt;"",VLOOKUP(D2063,'AGS-NUTS3'!A:E,3,0),"")</f>
        <v/>
      </c>
    </row>
    <row r="2064" spans="4:7" x14ac:dyDescent="0.25">
      <c r="D2064" s="8"/>
      <c r="E2064" s="8"/>
      <c r="F2064" s="9"/>
      <c r="G2064" s="1" t="str">
        <f>IF(D2064&lt;&gt;"",VLOOKUP(D2064,'AGS-NUTS3'!A:E,3,0),"")</f>
        <v/>
      </c>
    </row>
    <row r="2065" spans="4:7" x14ac:dyDescent="0.25">
      <c r="D2065" s="8"/>
      <c r="E2065" s="8"/>
      <c r="F2065" s="9"/>
      <c r="G2065" s="1" t="str">
        <f>IF(D2065&lt;&gt;"",VLOOKUP(D2065,'AGS-NUTS3'!A:E,3,0),"")</f>
        <v/>
      </c>
    </row>
    <row r="2066" spans="4:7" x14ac:dyDescent="0.25">
      <c r="D2066" s="8"/>
      <c r="E2066" s="8"/>
      <c r="F2066" s="9"/>
      <c r="G2066" s="1" t="str">
        <f>IF(D2066&lt;&gt;"",VLOOKUP(D2066,'AGS-NUTS3'!A:E,3,0),"")</f>
        <v/>
      </c>
    </row>
    <row r="2067" spans="4:7" x14ac:dyDescent="0.25">
      <c r="D2067" s="8"/>
      <c r="E2067" s="8"/>
      <c r="F2067" s="9"/>
      <c r="G2067" s="1" t="str">
        <f>IF(D2067&lt;&gt;"",VLOOKUP(D2067,'AGS-NUTS3'!A:E,3,0),"")</f>
        <v/>
      </c>
    </row>
    <row r="2068" spans="4:7" x14ac:dyDescent="0.25">
      <c r="D2068" s="8"/>
      <c r="E2068" s="8"/>
      <c r="F2068" s="9"/>
      <c r="G2068" s="1" t="str">
        <f>IF(D2068&lt;&gt;"",VLOOKUP(D2068,'AGS-NUTS3'!A:E,3,0),"")</f>
        <v/>
      </c>
    </row>
    <row r="2069" spans="4:7" x14ac:dyDescent="0.25">
      <c r="D2069" s="8"/>
      <c r="E2069" s="8"/>
      <c r="F2069" s="9"/>
      <c r="G2069" s="1" t="str">
        <f>IF(D2069&lt;&gt;"",VLOOKUP(D2069,'AGS-NUTS3'!A:E,3,0),"")</f>
        <v/>
      </c>
    </row>
    <row r="2070" spans="4:7" x14ac:dyDescent="0.25">
      <c r="D2070" s="8"/>
      <c r="E2070" s="8"/>
      <c r="F2070" s="9"/>
      <c r="G2070" s="1" t="str">
        <f>IF(D2070&lt;&gt;"",VLOOKUP(D2070,'AGS-NUTS3'!A:E,3,0),"")</f>
        <v/>
      </c>
    </row>
    <row r="2071" spans="4:7" x14ac:dyDescent="0.25">
      <c r="D2071" s="8"/>
      <c r="E2071" s="8"/>
      <c r="F2071" s="9"/>
      <c r="G2071" s="1" t="str">
        <f>IF(D2071&lt;&gt;"",VLOOKUP(D2071,'AGS-NUTS3'!A:E,3,0),"")</f>
        <v/>
      </c>
    </row>
    <row r="2072" spans="4:7" x14ac:dyDescent="0.25">
      <c r="D2072" s="8"/>
      <c r="E2072" s="8"/>
      <c r="F2072" s="9"/>
      <c r="G2072" s="1" t="str">
        <f>IF(D2072&lt;&gt;"",VLOOKUP(D2072,'AGS-NUTS3'!A:E,3,0),"")</f>
        <v/>
      </c>
    </row>
    <row r="2073" spans="4:7" x14ac:dyDescent="0.25">
      <c r="D2073" s="8"/>
      <c r="E2073" s="8"/>
      <c r="F2073" s="9"/>
      <c r="G2073" s="1" t="str">
        <f>IF(D2073&lt;&gt;"",VLOOKUP(D2073,'AGS-NUTS3'!A:E,3,0),"")</f>
        <v/>
      </c>
    </row>
    <row r="2074" spans="4:7" x14ac:dyDescent="0.25">
      <c r="D2074" s="8"/>
      <c r="E2074" s="8"/>
      <c r="F2074" s="9"/>
      <c r="G2074" s="1" t="str">
        <f>IF(D2074&lt;&gt;"",VLOOKUP(D2074,'AGS-NUTS3'!A:E,3,0),"")</f>
        <v/>
      </c>
    </row>
    <row r="2075" spans="4:7" x14ac:dyDescent="0.25">
      <c r="D2075" s="8"/>
      <c r="E2075" s="8"/>
      <c r="F2075" s="9"/>
      <c r="G2075" s="1" t="str">
        <f>IF(D2075&lt;&gt;"",VLOOKUP(D2075,'AGS-NUTS3'!A:E,3,0),"")</f>
        <v/>
      </c>
    </row>
    <row r="2076" spans="4:7" x14ac:dyDescent="0.25">
      <c r="D2076" s="8"/>
      <c r="E2076" s="8"/>
      <c r="F2076" s="9"/>
      <c r="G2076" s="1" t="str">
        <f>IF(D2076&lt;&gt;"",VLOOKUP(D2076,'AGS-NUTS3'!A:E,3,0),"")</f>
        <v/>
      </c>
    </row>
    <row r="2077" spans="4:7" x14ac:dyDescent="0.25">
      <c r="D2077" s="8"/>
      <c r="E2077" s="8"/>
      <c r="F2077" s="9"/>
      <c r="G2077" s="1" t="str">
        <f>IF(D2077&lt;&gt;"",VLOOKUP(D2077,'AGS-NUTS3'!A:E,3,0),"")</f>
        <v/>
      </c>
    </row>
    <row r="2078" spans="4:7" x14ac:dyDescent="0.25">
      <c r="D2078" s="8"/>
      <c r="E2078" s="8"/>
      <c r="F2078" s="9"/>
      <c r="G2078" s="1" t="str">
        <f>IF(D2078&lt;&gt;"",VLOOKUP(D2078,'AGS-NUTS3'!A:E,3,0),"")</f>
        <v/>
      </c>
    </row>
    <row r="2079" spans="4:7" x14ac:dyDescent="0.25">
      <c r="D2079" s="8"/>
      <c r="E2079" s="8"/>
      <c r="F2079" s="9"/>
      <c r="G2079" s="1" t="str">
        <f>IF(D2079&lt;&gt;"",VLOOKUP(D2079,'AGS-NUTS3'!A:E,3,0),"")</f>
        <v/>
      </c>
    </row>
    <row r="2080" spans="4:7" x14ac:dyDescent="0.25">
      <c r="D2080" s="8"/>
      <c r="E2080" s="8"/>
      <c r="F2080" s="9"/>
      <c r="G2080" s="1" t="str">
        <f>IF(D2080&lt;&gt;"",VLOOKUP(D2080,'AGS-NUTS3'!A:E,3,0),"")</f>
        <v/>
      </c>
    </row>
    <row r="2081" spans="4:7" x14ac:dyDescent="0.25">
      <c r="D2081" s="8"/>
      <c r="E2081" s="8"/>
      <c r="F2081" s="9"/>
      <c r="G2081" s="1" t="str">
        <f>IF(D2081&lt;&gt;"",VLOOKUP(D2081,'AGS-NUTS3'!A:E,3,0),"")</f>
        <v/>
      </c>
    </row>
    <row r="2082" spans="4:7" x14ac:dyDescent="0.25">
      <c r="D2082" s="8"/>
      <c r="E2082" s="8"/>
      <c r="F2082" s="9"/>
      <c r="G2082" s="1" t="str">
        <f>IF(D2082&lt;&gt;"",VLOOKUP(D2082,'AGS-NUTS3'!A:E,3,0),"")</f>
        <v/>
      </c>
    </row>
    <row r="2083" spans="4:7" x14ac:dyDescent="0.25">
      <c r="D2083" s="8"/>
      <c r="E2083" s="8"/>
      <c r="F2083" s="9"/>
      <c r="G2083" s="1" t="str">
        <f>IF(D2083&lt;&gt;"",VLOOKUP(D2083,'AGS-NUTS3'!A:E,3,0),"")</f>
        <v/>
      </c>
    </row>
    <row r="2084" spans="4:7" x14ac:dyDescent="0.25">
      <c r="D2084" s="8"/>
      <c r="E2084" s="8"/>
      <c r="F2084" s="9"/>
      <c r="G2084" s="1" t="str">
        <f>IF(D2084&lt;&gt;"",VLOOKUP(D2084,'AGS-NUTS3'!A:E,3,0),"")</f>
        <v/>
      </c>
    </row>
    <row r="2085" spans="4:7" x14ac:dyDescent="0.25">
      <c r="D2085" s="8"/>
      <c r="E2085" s="8"/>
      <c r="F2085" s="9"/>
      <c r="G2085" s="1" t="str">
        <f>IF(D2085&lt;&gt;"",VLOOKUP(D2085,'AGS-NUTS3'!A:E,3,0),"")</f>
        <v/>
      </c>
    </row>
    <row r="2086" spans="4:7" x14ac:dyDescent="0.25">
      <c r="D2086" s="8"/>
      <c r="E2086" s="8"/>
      <c r="F2086" s="9"/>
      <c r="G2086" s="1" t="str">
        <f>IF(D2086&lt;&gt;"",VLOOKUP(D2086,'AGS-NUTS3'!A:E,3,0),"")</f>
        <v/>
      </c>
    </row>
    <row r="2087" spans="4:7" x14ac:dyDescent="0.25">
      <c r="D2087" s="8"/>
      <c r="E2087" s="8"/>
      <c r="F2087" s="9"/>
      <c r="G2087" s="1" t="str">
        <f>IF(D2087&lt;&gt;"",VLOOKUP(D2087,'AGS-NUTS3'!A:E,3,0),"")</f>
        <v/>
      </c>
    </row>
    <row r="2088" spans="4:7" x14ac:dyDescent="0.25">
      <c r="D2088" s="8"/>
      <c r="E2088" s="8"/>
      <c r="F2088" s="9"/>
      <c r="G2088" s="1" t="str">
        <f>IF(D2088&lt;&gt;"",VLOOKUP(D2088,'AGS-NUTS3'!A:E,3,0),"")</f>
        <v/>
      </c>
    </row>
    <row r="2089" spans="4:7" x14ac:dyDescent="0.25">
      <c r="D2089" s="8"/>
      <c r="E2089" s="8"/>
      <c r="F2089" s="9"/>
      <c r="G2089" s="1" t="str">
        <f>IF(D2089&lt;&gt;"",VLOOKUP(D2089,'AGS-NUTS3'!A:E,3,0),"")</f>
        <v/>
      </c>
    </row>
    <row r="2090" spans="4:7" x14ac:dyDescent="0.25">
      <c r="D2090" s="8"/>
      <c r="E2090" s="8"/>
      <c r="F2090" s="9"/>
      <c r="G2090" s="1" t="str">
        <f>IF(D2090&lt;&gt;"",VLOOKUP(D2090,'AGS-NUTS3'!A:E,3,0),"")</f>
        <v/>
      </c>
    </row>
    <row r="2091" spans="4:7" x14ac:dyDescent="0.25">
      <c r="D2091" s="8"/>
      <c r="E2091" s="8"/>
      <c r="F2091" s="9"/>
      <c r="G2091" s="1" t="str">
        <f>IF(D2091&lt;&gt;"",VLOOKUP(D2091,'AGS-NUTS3'!A:E,3,0),"")</f>
        <v/>
      </c>
    </row>
    <row r="2092" spans="4:7" x14ac:dyDescent="0.25">
      <c r="D2092" s="8"/>
      <c r="E2092" s="8"/>
      <c r="F2092" s="9"/>
      <c r="G2092" s="1" t="str">
        <f>IF(D2092&lt;&gt;"",VLOOKUP(D2092,'AGS-NUTS3'!A:E,3,0),"")</f>
        <v/>
      </c>
    </row>
    <row r="2093" spans="4:7" x14ac:dyDescent="0.25">
      <c r="D2093" s="8"/>
      <c r="E2093" s="8"/>
      <c r="F2093" s="9"/>
      <c r="G2093" s="1" t="str">
        <f>IF(D2093&lt;&gt;"",VLOOKUP(D2093,'AGS-NUTS3'!A:E,3,0),"")</f>
        <v/>
      </c>
    </row>
    <row r="2094" spans="4:7" x14ac:dyDescent="0.25">
      <c r="D2094" s="8"/>
      <c r="E2094" s="8"/>
      <c r="F2094" s="9"/>
      <c r="G2094" s="1" t="str">
        <f>IF(D2094&lt;&gt;"",VLOOKUP(D2094,'AGS-NUTS3'!A:E,3,0),"")</f>
        <v/>
      </c>
    </row>
    <row r="2095" spans="4:7" x14ac:dyDescent="0.25">
      <c r="D2095" s="8"/>
      <c r="E2095" s="8"/>
      <c r="F2095" s="9"/>
      <c r="G2095" s="1" t="str">
        <f>IF(D2095&lt;&gt;"",VLOOKUP(D2095,'AGS-NUTS3'!A:E,3,0),"")</f>
        <v/>
      </c>
    </row>
    <row r="2096" spans="4:7" x14ac:dyDescent="0.25">
      <c r="D2096" s="8"/>
      <c r="E2096" s="8"/>
      <c r="F2096" s="9"/>
      <c r="G2096" s="1" t="str">
        <f>IF(D2096&lt;&gt;"",VLOOKUP(D2096,'AGS-NUTS3'!A:E,3,0),"")</f>
        <v/>
      </c>
    </row>
    <row r="2097" spans="4:7" x14ac:dyDescent="0.25">
      <c r="D2097" s="8"/>
      <c r="E2097" s="8"/>
      <c r="F2097" s="9"/>
      <c r="G2097" s="1" t="str">
        <f>IF(D2097&lt;&gt;"",VLOOKUP(D2097,'AGS-NUTS3'!A:E,3,0),"")</f>
        <v/>
      </c>
    </row>
    <row r="2098" spans="4:7" x14ac:dyDescent="0.25">
      <c r="D2098" s="8"/>
      <c r="E2098" s="8"/>
      <c r="F2098" s="9"/>
      <c r="G2098" s="1" t="str">
        <f>IF(D2098&lt;&gt;"",VLOOKUP(D2098,'AGS-NUTS3'!A:E,3,0),"")</f>
        <v/>
      </c>
    </row>
    <row r="2099" spans="4:7" x14ac:dyDescent="0.25">
      <c r="D2099" s="8"/>
      <c r="E2099" s="8"/>
      <c r="F2099" s="9"/>
      <c r="G2099" s="1" t="str">
        <f>IF(D2099&lt;&gt;"",VLOOKUP(D2099,'AGS-NUTS3'!A:E,3,0),"")</f>
        <v/>
      </c>
    </row>
    <row r="2100" spans="4:7" x14ac:dyDescent="0.25">
      <c r="D2100" s="8"/>
      <c r="E2100" s="8"/>
      <c r="F2100" s="9"/>
      <c r="G2100" s="1" t="str">
        <f>IF(D2100&lt;&gt;"",VLOOKUP(D2100,'AGS-NUTS3'!A:E,3,0),"")</f>
        <v/>
      </c>
    </row>
    <row r="2101" spans="4:7" x14ac:dyDescent="0.25">
      <c r="D2101" s="8"/>
      <c r="E2101" s="8"/>
      <c r="F2101" s="9"/>
      <c r="G2101" s="1" t="str">
        <f>IF(D2101&lt;&gt;"",VLOOKUP(D2101,'AGS-NUTS3'!A:E,3,0),"")</f>
        <v/>
      </c>
    </row>
    <row r="2102" spans="4:7" x14ac:dyDescent="0.25">
      <c r="D2102" s="8"/>
      <c r="E2102" s="8"/>
      <c r="F2102" s="9"/>
      <c r="G2102" s="1" t="str">
        <f>IF(D2102&lt;&gt;"",VLOOKUP(D2102,'AGS-NUTS3'!A:E,3,0),"")</f>
        <v/>
      </c>
    </row>
    <row r="2103" spans="4:7" x14ac:dyDescent="0.25">
      <c r="D2103" s="8"/>
      <c r="E2103" s="8"/>
      <c r="F2103" s="9"/>
      <c r="G2103" s="1" t="str">
        <f>IF(D2103&lt;&gt;"",VLOOKUP(D2103,'AGS-NUTS3'!A:E,3,0),"")</f>
        <v/>
      </c>
    </row>
    <row r="2104" spans="4:7" x14ac:dyDescent="0.25">
      <c r="D2104" s="8"/>
      <c r="E2104" s="8"/>
      <c r="F2104" s="9"/>
      <c r="G2104" s="1" t="str">
        <f>IF(D2104&lt;&gt;"",VLOOKUP(D2104,'AGS-NUTS3'!A:E,3,0),"")</f>
        <v/>
      </c>
    </row>
    <row r="2105" spans="4:7" x14ac:dyDescent="0.25">
      <c r="D2105" s="8"/>
      <c r="E2105" s="8"/>
      <c r="F2105" s="9"/>
      <c r="G2105" s="1" t="str">
        <f>IF(D2105&lt;&gt;"",VLOOKUP(D2105,'AGS-NUTS3'!A:E,3,0),"")</f>
        <v/>
      </c>
    </row>
    <row r="2106" spans="4:7" x14ac:dyDescent="0.25">
      <c r="D2106" s="8"/>
      <c r="E2106" s="8"/>
      <c r="F2106" s="9"/>
      <c r="G2106" s="1" t="str">
        <f>IF(D2106&lt;&gt;"",VLOOKUP(D2106,'AGS-NUTS3'!A:E,3,0),"")</f>
        <v/>
      </c>
    </row>
    <row r="2107" spans="4:7" x14ac:dyDescent="0.25">
      <c r="D2107" s="8"/>
      <c r="E2107" s="8"/>
      <c r="F2107" s="9"/>
      <c r="G2107" s="1" t="str">
        <f>IF(D2107&lt;&gt;"",VLOOKUP(D2107,'AGS-NUTS3'!A:E,3,0),"")</f>
        <v/>
      </c>
    </row>
    <row r="2108" spans="4:7" x14ac:dyDescent="0.25">
      <c r="D2108" s="8"/>
      <c r="E2108" s="8"/>
      <c r="F2108" s="9"/>
      <c r="G2108" s="1" t="str">
        <f>IF(D2108&lt;&gt;"",VLOOKUP(D2108,'AGS-NUTS3'!A:E,3,0),"")</f>
        <v/>
      </c>
    </row>
    <row r="2109" spans="4:7" x14ac:dyDescent="0.25">
      <c r="D2109" s="8"/>
      <c r="E2109" s="8"/>
      <c r="F2109" s="9"/>
      <c r="G2109" s="1" t="str">
        <f>IF(D2109&lt;&gt;"",VLOOKUP(D2109,'AGS-NUTS3'!A:E,3,0),"")</f>
        <v/>
      </c>
    </row>
    <row r="2110" spans="4:7" x14ac:dyDescent="0.25">
      <c r="D2110" s="8"/>
      <c r="E2110" s="8"/>
      <c r="F2110" s="9"/>
      <c r="G2110" s="1" t="str">
        <f>IF(D2110&lt;&gt;"",VLOOKUP(D2110,'AGS-NUTS3'!A:E,3,0),"")</f>
        <v/>
      </c>
    </row>
    <row r="2111" spans="4:7" x14ac:dyDescent="0.25">
      <c r="D2111" s="8"/>
      <c r="E2111" s="8"/>
      <c r="F2111" s="9"/>
      <c r="G2111" s="1" t="str">
        <f>IF(D2111&lt;&gt;"",VLOOKUP(D2111,'AGS-NUTS3'!A:E,3,0),"")</f>
        <v/>
      </c>
    </row>
    <row r="2112" spans="4:7" x14ac:dyDescent="0.25">
      <c r="D2112" s="8"/>
      <c r="E2112" s="8"/>
      <c r="F2112" s="9"/>
      <c r="G2112" s="1" t="str">
        <f>IF(D2112&lt;&gt;"",VLOOKUP(D2112,'AGS-NUTS3'!A:E,3,0),"")</f>
        <v/>
      </c>
    </row>
    <row r="2113" spans="4:7" x14ac:dyDescent="0.25">
      <c r="D2113" s="8"/>
      <c r="E2113" s="8"/>
      <c r="F2113" s="9"/>
      <c r="G2113" s="1" t="str">
        <f>IF(D2113&lt;&gt;"",VLOOKUP(D2113,'AGS-NUTS3'!A:E,3,0),"")</f>
        <v/>
      </c>
    </row>
    <row r="2114" spans="4:7" x14ac:dyDescent="0.25">
      <c r="D2114" s="8"/>
      <c r="E2114" s="8"/>
      <c r="F2114" s="9"/>
      <c r="G2114" s="1" t="str">
        <f>IF(D2114&lt;&gt;"",VLOOKUP(D2114,'AGS-NUTS3'!A:E,3,0),"")</f>
        <v/>
      </c>
    </row>
    <row r="2115" spans="4:7" x14ac:dyDescent="0.25">
      <c r="D2115" s="8"/>
      <c r="E2115" s="8"/>
      <c r="F2115" s="9"/>
      <c r="G2115" s="1" t="str">
        <f>IF(D2115&lt;&gt;"",VLOOKUP(D2115,'AGS-NUTS3'!A:E,3,0),"")</f>
        <v/>
      </c>
    </row>
    <row r="2116" spans="4:7" x14ac:dyDescent="0.25">
      <c r="D2116" s="8"/>
      <c r="E2116" s="8"/>
      <c r="F2116" s="9"/>
      <c r="G2116" s="1" t="str">
        <f>IF(D2116&lt;&gt;"",VLOOKUP(D2116,'AGS-NUTS3'!A:E,3,0),"")</f>
        <v/>
      </c>
    </row>
    <row r="2117" spans="4:7" x14ac:dyDescent="0.25">
      <c r="D2117" s="8"/>
      <c r="E2117" s="8"/>
      <c r="F2117" s="9"/>
      <c r="G2117" s="1" t="str">
        <f>IF(D2117&lt;&gt;"",VLOOKUP(D2117,'AGS-NUTS3'!A:E,3,0),"")</f>
        <v/>
      </c>
    </row>
    <row r="2118" spans="4:7" x14ac:dyDescent="0.25">
      <c r="D2118" s="8"/>
      <c r="E2118" s="8"/>
      <c r="F2118" s="9"/>
      <c r="G2118" s="1" t="str">
        <f>IF(D2118&lt;&gt;"",VLOOKUP(D2118,'AGS-NUTS3'!A:E,3,0),"")</f>
        <v/>
      </c>
    </row>
    <row r="2119" spans="4:7" x14ac:dyDescent="0.25">
      <c r="D2119" s="8"/>
      <c r="E2119" s="8"/>
      <c r="F2119" s="9"/>
      <c r="G2119" s="1" t="str">
        <f>IF(D2119&lt;&gt;"",VLOOKUP(D2119,'AGS-NUTS3'!A:E,3,0),"")</f>
        <v/>
      </c>
    </row>
    <row r="2120" spans="4:7" x14ac:dyDescent="0.25">
      <c r="D2120" s="8"/>
      <c r="E2120" s="8"/>
      <c r="F2120" s="9"/>
      <c r="G2120" s="1" t="str">
        <f>IF(D2120&lt;&gt;"",VLOOKUP(D2120,'AGS-NUTS3'!A:E,3,0),"")</f>
        <v/>
      </c>
    </row>
    <row r="2121" spans="4:7" x14ac:dyDescent="0.25">
      <c r="D2121" s="8"/>
      <c r="E2121" s="8"/>
      <c r="F2121" s="9"/>
      <c r="G2121" s="1" t="str">
        <f>IF(D2121&lt;&gt;"",VLOOKUP(D2121,'AGS-NUTS3'!A:E,3,0),"")</f>
        <v/>
      </c>
    </row>
    <row r="2122" spans="4:7" x14ac:dyDescent="0.25">
      <c r="D2122" s="8"/>
      <c r="E2122" s="8"/>
      <c r="F2122" s="9"/>
      <c r="G2122" s="1" t="str">
        <f>IF(D2122&lt;&gt;"",VLOOKUP(D2122,'AGS-NUTS3'!A:E,3,0),"")</f>
        <v/>
      </c>
    </row>
    <row r="2123" spans="4:7" x14ac:dyDescent="0.25">
      <c r="D2123" s="8"/>
      <c r="E2123" s="8"/>
      <c r="F2123" s="9"/>
      <c r="G2123" s="1" t="str">
        <f>IF(D2123&lt;&gt;"",VLOOKUP(D2123,'AGS-NUTS3'!A:E,3,0),"")</f>
        <v/>
      </c>
    </row>
    <row r="2124" spans="4:7" x14ac:dyDescent="0.25">
      <c r="D2124" s="8"/>
      <c r="E2124" s="8"/>
      <c r="F2124" s="9"/>
      <c r="G2124" s="1" t="str">
        <f>IF(D2124&lt;&gt;"",VLOOKUP(D2124,'AGS-NUTS3'!A:E,3,0),"")</f>
        <v/>
      </c>
    </row>
    <row r="2125" spans="4:7" x14ac:dyDescent="0.25">
      <c r="D2125" s="8"/>
      <c r="E2125" s="8"/>
      <c r="F2125" s="9"/>
      <c r="G2125" s="1" t="str">
        <f>IF(D2125&lt;&gt;"",VLOOKUP(D2125,'AGS-NUTS3'!A:E,3,0),"")</f>
        <v/>
      </c>
    </row>
    <row r="2126" spans="4:7" x14ac:dyDescent="0.25">
      <c r="D2126" s="8"/>
      <c r="E2126" s="8"/>
      <c r="F2126" s="9"/>
      <c r="G2126" s="1" t="str">
        <f>IF(D2126&lt;&gt;"",VLOOKUP(D2126,'AGS-NUTS3'!A:E,3,0),"")</f>
        <v/>
      </c>
    </row>
    <row r="2127" spans="4:7" x14ac:dyDescent="0.25">
      <c r="D2127" s="8"/>
      <c r="E2127" s="8"/>
      <c r="F2127" s="9"/>
      <c r="G2127" s="1" t="str">
        <f>IF(D2127&lt;&gt;"",VLOOKUP(D2127,'AGS-NUTS3'!A:E,3,0),"")</f>
        <v/>
      </c>
    </row>
    <row r="2128" spans="4:7" x14ac:dyDescent="0.25">
      <c r="D2128" s="8"/>
      <c r="E2128" s="8"/>
      <c r="F2128" s="9"/>
      <c r="G2128" s="1" t="str">
        <f>IF(D2128&lt;&gt;"",VLOOKUP(D2128,'AGS-NUTS3'!A:E,3,0),"")</f>
        <v/>
      </c>
    </row>
    <row r="2129" spans="4:7" x14ac:dyDescent="0.25">
      <c r="D2129" s="8"/>
      <c r="E2129" s="8"/>
      <c r="F2129" s="9"/>
      <c r="G2129" s="1" t="str">
        <f>IF(D2129&lt;&gt;"",VLOOKUP(D2129,'AGS-NUTS3'!A:E,3,0),"")</f>
        <v/>
      </c>
    </row>
    <row r="2130" spans="4:7" x14ac:dyDescent="0.25">
      <c r="D2130" s="8"/>
      <c r="E2130" s="8"/>
      <c r="F2130" s="9"/>
      <c r="G2130" s="1" t="str">
        <f>IF(D2130&lt;&gt;"",VLOOKUP(D2130,'AGS-NUTS3'!A:E,3,0),"")</f>
        <v/>
      </c>
    </row>
    <row r="2131" spans="4:7" x14ac:dyDescent="0.25">
      <c r="D2131" s="8"/>
      <c r="E2131" s="8"/>
      <c r="F2131" s="9"/>
      <c r="G2131" s="1" t="str">
        <f>IF(D2131&lt;&gt;"",VLOOKUP(D2131,'AGS-NUTS3'!A:E,3,0),"")</f>
        <v/>
      </c>
    </row>
    <row r="2132" spans="4:7" x14ac:dyDescent="0.25">
      <c r="D2132" s="8"/>
      <c r="E2132" s="8"/>
      <c r="F2132" s="9"/>
      <c r="G2132" s="1" t="str">
        <f>IF(D2132&lt;&gt;"",VLOOKUP(D2132,'AGS-NUTS3'!A:E,3,0),"")</f>
        <v/>
      </c>
    </row>
    <row r="2133" spans="4:7" x14ac:dyDescent="0.25">
      <c r="D2133" s="8"/>
      <c r="E2133" s="8"/>
      <c r="F2133" s="9"/>
      <c r="G2133" s="1" t="str">
        <f>IF(D2133&lt;&gt;"",VLOOKUP(D2133,'AGS-NUTS3'!A:E,3,0),"")</f>
        <v/>
      </c>
    </row>
    <row r="2134" spans="4:7" x14ac:dyDescent="0.25">
      <c r="D2134" s="8"/>
      <c r="E2134" s="8"/>
      <c r="F2134" s="9"/>
      <c r="G2134" s="1" t="str">
        <f>IF(D2134&lt;&gt;"",VLOOKUP(D2134,'AGS-NUTS3'!A:E,3,0),"")</f>
        <v/>
      </c>
    </row>
    <row r="2135" spans="4:7" x14ac:dyDescent="0.25">
      <c r="D2135" s="8"/>
      <c r="E2135" s="8"/>
      <c r="F2135" s="9"/>
      <c r="G2135" s="1" t="str">
        <f>IF(D2135&lt;&gt;"",VLOOKUP(D2135,'AGS-NUTS3'!A:E,3,0),"")</f>
        <v/>
      </c>
    </row>
    <row r="2136" spans="4:7" x14ac:dyDescent="0.25">
      <c r="D2136" s="8"/>
      <c r="E2136" s="8"/>
      <c r="F2136" s="9"/>
      <c r="G2136" s="1" t="str">
        <f>IF(D2136&lt;&gt;"",VLOOKUP(D2136,'AGS-NUTS3'!A:E,3,0),"")</f>
        <v/>
      </c>
    </row>
    <row r="2137" spans="4:7" x14ac:dyDescent="0.25">
      <c r="D2137" s="8"/>
      <c r="E2137" s="8"/>
      <c r="F2137" s="9"/>
      <c r="G2137" s="1" t="str">
        <f>IF(D2137&lt;&gt;"",VLOOKUP(D2137,'AGS-NUTS3'!A:E,3,0),"")</f>
        <v/>
      </c>
    </row>
    <row r="2138" spans="4:7" x14ac:dyDescent="0.25">
      <c r="D2138" s="8"/>
      <c r="E2138" s="8"/>
      <c r="F2138" s="9"/>
      <c r="G2138" s="1" t="str">
        <f>IF(D2138&lt;&gt;"",VLOOKUP(D2138,'AGS-NUTS3'!A:E,3,0),"")</f>
        <v/>
      </c>
    </row>
    <row r="2139" spans="4:7" x14ac:dyDescent="0.25">
      <c r="D2139" s="8"/>
      <c r="E2139" s="8"/>
      <c r="F2139" s="9"/>
      <c r="G2139" s="1" t="str">
        <f>IF(D2139&lt;&gt;"",VLOOKUP(D2139,'AGS-NUTS3'!A:E,3,0),"")</f>
        <v/>
      </c>
    </row>
    <row r="2140" spans="4:7" x14ac:dyDescent="0.25">
      <c r="D2140" s="8"/>
      <c r="E2140" s="8"/>
      <c r="F2140" s="9"/>
      <c r="G2140" s="1" t="str">
        <f>IF(D2140&lt;&gt;"",VLOOKUP(D2140,'AGS-NUTS3'!A:E,3,0),"")</f>
        <v/>
      </c>
    </row>
    <row r="2141" spans="4:7" x14ac:dyDescent="0.25">
      <c r="D2141" s="8"/>
      <c r="E2141" s="8"/>
      <c r="F2141" s="9"/>
      <c r="G2141" s="1" t="str">
        <f>IF(D2141&lt;&gt;"",VLOOKUP(D2141,'AGS-NUTS3'!A:E,3,0),"")</f>
        <v/>
      </c>
    </row>
    <row r="2142" spans="4:7" x14ac:dyDescent="0.25">
      <c r="D2142" s="8"/>
      <c r="E2142" s="8"/>
      <c r="F2142" s="9"/>
      <c r="G2142" s="1" t="str">
        <f>IF(D2142&lt;&gt;"",VLOOKUP(D2142,'AGS-NUTS3'!A:E,3,0),"")</f>
        <v/>
      </c>
    </row>
    <row r="2143" spans="4:7" x14ac:dyDescent="0.25">
      <c r="D2143" s="8"/>
      <c r="E2143" s="8"/>
      <c r="F2143" s="9"/>
      <c r="G2143" s="1" t="str">
        <f>IF(D2143&lt;&gt;"",VLOOKUP(D2143,'AGS-NUTS3'!A:E,3,0),"")</f>
        <v/>
      </c>
    </row>
    <row r="2144" spans="4:7" x14ac:dyDescent="0.25">
      <c r="D2144" s="8"/>
      <c r="E2144" s="8"/>
      <c r="F2144" s="9"/>
      <c r="G2144" s="1" t="str">
        <f>IF(D2144&lt;&gt;"",VLOOKUP(D2144,'AGS-NUTS3'!A:E,3,0),"")</f>
        <v/>
      </c>
    </row>
    <row r="2145" spans="4:7" x14ac:dyDescent="0.25">
      <c r="D2145" s="8"/>
      <c r="E2145" s="8"/>
      <c r="F2145" s="9"/>
      <c r="G2145" s="1" t="str">
        <f>IF(D2145&lt;&gt;"",VLOOKUP(D2145,'AGS-NUTS3'!A:E,3,0),"")</f>
        <v/>
      </c>
    </row>
    <row r="2146" spans="4:7" x14ac:dyDescent="0.25">
      <c r="D2146" s="8"/>
      <c r="E2146" s="8"/>
      <c r="F2146" s="9"/>
      <c r="G2146" s="1" t="str">
        <f>IF(D2146&lt;&gt;"",VLOOKUP(D2146,'AGS-NUTS3'!A:E,3,0),"")</f>
        <v/>
      </c>
    </row>
    <row r="2147" spans="4:7" x14ac:dyDescent="0.25">
      <c r="D2147" s="8"/>
      <c r="E2147" s="8"/>
      <c r="F2147" s="9"/>
      <c r="G2147" s="1" t="str">
        <f>IF(D2147&lt;&gt;"",VLOOKUP(D2147,'AGS-NUTS3'!A:E,3,0),"")</f>
        <v/>
      </c>
    </row>
    <row r="2148" spans="4:7" x14ac:dyDescent="0.25">
      <c r="D2148" s="8"/>
      <c r="E2148" s="8"/>
      <c r="F2148" s="9"/>
      <c r="G2148" s="1" t="str">
        <f>IF(D2148&lt;&gt;"",VLOOKUP(D2148,'AGS-NUTS3'!A:E,3,0),"")</f>
        <v/>
      </c>
    </row>
    <row r="2149" spans="4:7" x14ac:dyDescent="0.25">
      <c r="D2149" s="8"/>
      <c r="E2149" s="8"/>
      <c r="F2149" s="9"/>
      <c r="G2149" s="1" t="str">
        <f>IF(D2149&lt;&gt;"",VLOOKUP(D2149,'AGS-NUTS3'!A:E,3,0),"")</f>
        <v/>
      </c>
    </row>
    <row r="2150" spans="4:7" x14ac:dyDescent="0.25">
      <c r="D2150" s="8"/>
      <c r="E2150" s="8"/>
      <c r="F2150" s="9"/>
      <c r="G2150" s="1" t="str">
        <f>IF(D2150&lt;&gt;"",VLOOKUP(D2150,'AGS-NUTS3'!A:E,3,0),"")</f>
        <v/>
      </c>
    </row>
    <row r="2151" spans="4:7" x14ac:dyDescent="0.25">
      <c r="D2151" s="8"/>
      <c r="E2151" s="8"/>
      <c r="F2151" s="9"/>
      <c r="G2151" s="1" t="str">
        <f>IF(D2151&lt;&gt;"",VLOOKUP(D2151,'AGS-NUTS3'!A:E,3,0),"")</f>
        <v/>
      </c>
    </row>
    <row r="2152" spans="4:7" x14ac:dyDescent="0.25">
      <c r="D2152" s="8"/>
      <c r="E2152" s="8"/>
      <c r="F2152" s="9"/>
      <c r="G2152" s="1" t="str">
        <f>IF(D2152&lt;&gt;"",VLOOKUP(D2152,'AGS-NUTS3'!A:E,3,0),"")</f>
        <v/>
      </c>
    </row>
    <row r="2153" spans="4:7" x14ac:dyDescent="0.25">
      <c r="D2153" s="8"/>
      <c r="E2153" s="8"/>
      <c r="F2153" s="9"/>
      <c r="G2153" s="1" t="str">
        <f>IF(D2153&lt;&gt;"",VLOOKUP(D2153,'AGS-NUTS3'!A:E,3,0),"")</f>
        <v/>
      </c>
    </row>
    <row r="2154" spans="4:7" x14ac:dyDescent="0.25">
      <c r="D2154" s="8"/>
      <c r="E2154" s="8"/>
      <c r="F2154" s="9"/>
      <c r="G2154" s="1" t="str">
        <f>IF(D2154&lt;&gt;"",VLOOKUP(D2154,'AGS-NUTS3'!A:E,3,0),"")</f>
        <v/>
      </c>
    </row>
    <row r="2155" spans="4:7" x14ac:dyDescent="0.25">
      <c r="D2155" s="8"/>
      <c r="E2155" s="8"/>
      <c r="F2155" s="9"/>
      <c r="G2155" s="1" t="str">
        <f>IF(D2155&lt;&gt;"",VLOOKUP(D2155,'AGS-NUTS3'!A:E,3,0),"")</f>
        <v/>
      </c>
    </row>
    <row r="2156" spans="4:7" x14ac:dyDescent="0.25">
      <c r="D2156" s="8"/>
      <c r="E2156" s="8"/>
      <c r="F2156" s="9"/>
      <c r="G2156" s="1" t="str">
        <f>IF(D2156&lt;&gt;"",VLOOKUP(D2156,'AGS-NUTS3'!A:E,3,0),"")</f>
        <v/>
      </c>
    </row>
    <row r="2157" spans="4:7" x14ac:dyDescent="0.25">
      <c r="D2157" s="8"/>
      <c r="E2157" s="8"/>
      <c r="F2157" s="9"/>
      <c r="G2157" s="1" t="str">
        <f>IF(D2157&lt;&gt;"",VLOOKUP(D2157,'AGS-NUTS3'!A:E,3,0),"")</f>
        <v/>
      </c>
    </row>
    <row r="2158" spans="4:7" x14ac:dyDescent="0.25">
      <c r="D2158" s="8"/>
      <c r="E2158" s="8"/>
      <c r="F2158" s="9"/>
      <c r="G2158" s="1" t="str">
        <f>IF(D2158&lt;&gt;"",VLOOKUP(D2158,'AGS-NUTS3'!A:E,3,0),"")</f>
        <v/>
      </c>
    </row>
    <row r="2159" spans="4:7" x14ac:dyDescent="0.25">
      <c r="D2159" s="8"/>
      <c r="E2159" s="8"/>
      <c r="F2159" s="9"/>
      <c r="G2159" s="1" t="str">
        <f>IF(D2159&lt;&gt;"",VLOOKUP(D2159,'AGS-NUTS3'!A:E,3,0),"")</f>
        <v/>
      </c>
    </row>
    <row r="2160" spans="4:7" x14ac:dyDescent="0.25">
      <c r="D2160" s="8"/>
      <c r="E2160" s="8"/>
      <c r="F2160" s="9"/>
      <c r="G2160" s="1" t="str">
        <f>IF(D2160&lt;&gt;"",VLOOKUP(D2160,'AGS-NUTS3'!A:E,3,0),"")</f>
        <v/>
      </c>
    </row>
    <row r="2161" spans="4:7" x14ac:dyDescent="0.25">
      <c r="D2161" s="8"/>
      <c r="E2161" s="8"/>
      <c r="F2161" s="9"/>
      <c r="G2161" s="1" t="str">
        <f>IF(D2161&lt;&gt;"",VLOOKUP(D2161,'AGS-NUTS3'!A:E,3,0),"")</f>
        <v/>
      </c>
    </row>
    <row r="2162" spans="4:7" x14ac:dyDescent="0.25">
      <c r="D2162" s="8"/>
      <c r="E2162" s="8"/>
      <c r="F2162" s="9"/>
      <c r="G2162" s="1" t="str">
        <f>IF(D2162&lt;&gt;"",VLOOKUP(D2162,'AGS-NUTS3'!A:E,3,0),"")</f>
        <v/>
      </c>
    </row>
    <row r="2163" spans="4:7" x14ac:dyDescent="0.25">
      <c r="D2163" s="8"/>
      <c r="E2163" s="8"/>
      <c r="F2163" s="9"/>
      <c r="G2163" s="1" t="str">
        <f>IF(D2163&lt;&gt;"",VLOOKUP(D2163,'AGS-NUTS3'!A:E,3,0),"")</f>
        <v/>
      </c>
    </row>
    <row r="2164" spans="4:7" x14ac:dyDescent="0.25">
      <c r="D2164" s="8"/>
      <c r="E2164" s="8"/>
      <c r="F2164" s="9"/>
      <c r="G2164" s="1" t="str">
        <f>IF(D2164&lt;&gt;"",VLOOKUP(D2164,'AGS-NUTS3'!A:E,3,0),"")</f>
        <v/>
      </c>
    </row>
    <row r="2165" spans="4:7" x14ac:dyDescent="0.25">
      <c r="D2165" s="8"/>
      <c r="E2165" s="8"/>
      <c r="F2165" s="9"/>
      <c r="G2165" s="1" t="str">
        <f>IF(D2165&lt;&gt;"",VLOOKUP(D2165,'AGS-NUTS3'!A:E,3,0),"")</f>
        <v/>
      </c>
    </row>
    <row r="2166" spans="4:7" x14ac:dyDescent="0.25">
      <c r="D2166" s="8"/>
      <c r="E2166" s="8"/>
      <c r="F2166" s="9"/>
      <c r="G2166" s="1" t="str">
        <f>IF(D2166&lt;&gt;"",VLOOKUP(D2166,'AGS-NUTS3'!A:E,3,0),"")</f>
        <v/>
      </c>
    </row>
    <row r="2167" spans="4:7" x14ac:dyDescent="0.25">
      <c r="D2167" s="8"/>
      <c r="E2167" s="8"/>
      <c r="F2167" s="9"/>
      <c r="G2167" s="1" t="str">
        <f>IF(D2167&lt;&gt;"",VLOOKUP(D2167,'AGS-NUTS3'!A:E,3,0),"")</f>
        <v/>
      </c>
    </row>
    <row r="2168" spans="4:7" x14ac:dyDescent="0.25">
      <c r="D2168" s="8"/>
      <c r="E2168" s="8"/>
      <c r="F2168" s="9"/>
      <c r="G2168" s="1" t="str">
        <f>IF(D2168&lt;&gt;"",VLOOKUP(D2168,'AGS-NUTS3'!A:E,3,0),"")</f>
        <v/>
      </c>
    </row>
    <row r="2169" spans="4:7" x14ac:dyDescent="0.25">
      <c r="D2169" s="8"/>
      <c r="E2169" s="8"/>
      <c r="F2169" s="9"/>
      <c r="G2169" s="1" t="str">
        <f>IF(D2169&lt;&gt;"",VLOOKUP(D2169,'AGS-NUTS3'!A:E,3,0),"")</f>
        <v/>
      </c>
    </row>
    <row r="2170" spans="4:7" x14ac:dyDescent="0.25">
      <c r="D2170" s="8"/>
      <c r="E2170" s="8"/>
      <c r="F2170" s="9"/>
      <c r="G2170" s="1" t="str">
        <f>IF(D2170&lt;&gt;"",VLOOKUP(D2170,'AGS-NUTS3'!A:E,3,0),"")</f>
        <v/>
      </c>
    </row>
    <row r="2171" spans="4:7" x14ac:dyDescent="0.25">
      <c r="D2171" s="8"/>
      <c r="E2171" s="8"/>
      <c r="F2171" s="9"/>
      <c r="G2171" s="1" t="str">
        <f>IF(D2171&lt;&gt;"",VLOOKUP(D2171,'AGS-NUTS3'!A:E,3,0),"")</f>
        <v/>
      </c>
    </row>
    <row r="2172" spans="4:7" x14ac:dyDescent="0.25">
      <c r="D2172" s="8"/>
      <c r="E2172" s="8"/>
      <c r="F2172" s="9"/>
      <c r="G2172" s="1" t="str">
        <f>IF(D2172&lt;&gt;"",VLOOKUP(D2172,'AGS-NUTS3'!A:E,3,0),"")</f>
        <v/>
      </c>
    </row>
    <row r="2173" spans="4:7" x14ac:dyDescent="0.25">
      <c r="D2173" s="8"/>
      <c r="E2173" s="8"/>
      <c r="F2173" s="9"/>
      <c r="G2173" s="1" t="str">
        <f>IF(D2173&lt;&gt;"",VLOOKUP(D2173,'AGS-NUTS3'!A:E,3,0),"")</f>
        <v/>
      </c>
    </row>
    <row r="2174" spans="4:7" x14ac:dyDescent="0.25">
      <c r="D2174" s="8"/>
      <c r="E2174" s="8"/>
      <c r="F2174" s="9"/>
      <c r="G2174" s="1" t="str">
        <f>IF(D2174&lt;&gt;"",VLOOKUP(D2174,'AGS-NUTS3'!A:E,3,0),"")</f>
        <v/>
      </c>
    </row>
    <row r="2175" spans="4:7" x14ac:dyDescent="0.25">
      <c r="D2175" s="8"/>
      <c r="E2175" s="8"/>
      <c r="F2175" s="9"/>
      <c r="G2175" s="1" t="str">
        <f>IF(D2175&lt;&gt;"",VLOOKUP(D2175,'AGS-NUTS3'!A:E,3,0),"")</f>
        <v/>
      </c>
    </row>
    <row r="2176" spans="4:7" x14ac:dyDescent="0.25">
      <c r="D2176" s="8"/>
      <c r="E2176" s="8"/>
      <c r="F2176" s="9"/>
      <c r="G2176" s="1" t="str">
        <f>IF(D2176&lt;&gt;"",VLOOKUP(D2176,'AGS-NUTS3'!A:E,3,0),"")</f>
        <v/>
      </c>
    </row>
    <row r="2177" spans="4:7" x14ac:dyDescent="0.25">
      <c r="D2177" s="8"/>
      <c r="E2177" s="8"/>
      <c r="F2177" s="9"/>
      <c r="G2177" s="1" t="str">
        <f>IF(D2177&lt;&gt;"",VLOOKUP(D2177,'AGS-NUTS3'!A:E,3,0),"")</f>
        <v/>
      </c>
    </row>
    <row r="2178" spans="4:7" x14ac:dyDescent="0.25">
      <c r="D2178" s="8"/>
      <c r="E2178" s="8"/>
      <c r="F2178" s="9"/>
      <c r="G2178" s="1" t="str">
        <f>IF(D2178&lt;&gt;"",VLOOKUP(D2178,'AGS-NUTS3'!A:E,3,0),"")</f>
        <v/>
      </c>
    </row>
    <row r="2179" spans="4:7" x14ac:dyDescent="0.25">
      <c r="D2179" s="8"/>
      <c r="E2179" s="8"/>
      <c r="F2179" s="9"/>
      <c r="G2179" s="1" t="str">
        <f>IF(D2179&lt;&gt;"",VLOOKUP(D2179,'AGS-NUTS3'!A:E,3,0),"")</f>
        <v/>
      </c>
    </row>
    <row r="2180" spans="4:7" x14ac:dyDescent="0.25">
      <c r="D2180" s="8"/>
      <c r="E2180" s="8"/>
      <c r="F2180" s="9"/>
      <c r="G2180" s="1" t="str">
        <f>IF(D2180&lt;&gt;"",VLOOKUP(D2180,'AGS-NUTS3'!A:E,3,0),"")</f>
        <v/>
      </c>
    </row>
    <row r="2181" spans="4:7" x14ac:dyDescent="0.25">
      <c r="D2181" s="8"/>
      <c r="E2181" s="8"/>
      <c r="F2181" s="9"/>
      <c r="G2181" s="1" t="str">
        <f>IF(D2181&lt;&gt;"",VLOOKUP(D2181,'AGS-NUTS3'!A:E,3,0),"")</f>
        <v/>
      </c>
    </row>
    <row r="2182" spans="4:7" x14ac:dyDescent="0.25">
      <c r="D2182" s="8"/>
      <c r="E2182" s="8"/>
      <c r="F2182" s="9"/>
      <c r="G2182" s="1" t="str">
        <f>IF(D2182&lt;&gt;"",VLOOKUP(D2182,'AGS-NUTS3'!A:E,3,0),"")</f>
        <v/>
      </c>
    </row>
    <row r="2183" spans="4:7" x14ac:dyDescent="0.25">
      <c r="D2183" s="8"/>
      <c r="E2183" s="8"/>
      <c r="F2183" s="9"/>
      <c r="G2183" s="1" t="str">
        <f>IF(D2183&lt;&gt;"",VLOOKUP(D2183,'AGS-NUTS3'!A:E,3,0),"")</f>
        <v/>
      </c>
    </row>
    <row r="2184" spans="4:7" x14ac:dyDescent="0.25">
      <c r="D2184" s="8"/>
      <c r="E2184" s="8"/>
      <c r="F2184" s="9"/>
      <c r="G2184" s="1" t="str">
        <f>IF(D2184&lt;&gt;"",VLOOKUP(D2184,'AGS-NUTS3'!A:E,3,0),"")</f>
        <v/>
      </c>
    </row>
    <row r="2185" spans="4:7" x14ac:dyDescent="0.25">
      <c r="D2185" s="8"/>
      <c r="E2185" s="8"/>
      <c r="F2185" s="9"/>
      <c r="G2185" s="1" t="str">
        <f>IF(D2185&lt;&gt;"",VLOOKUP(D2185,'AGS-NUTS3'!A:E,3,0),"")</f>
        <v/>
      </c>
    </row>
    <row r="2186" spans="4:7" x14ac:dyDescent="0.25">
      <c r="D2186" s="8"/>
      <c r="E2186" s="8"/>
      <c r="F2186" s="9"/>
      <c r="G2186" s="1" t="str">
        <f>IF(D2186&lt;&gt;"",VLOOKUP(D2186,'AGS-NUTS3'!A:E,3,0),"")</f>
        <v/>
      </c>
    </row>
    <row r="2187" spans="4:7" x14ac:dyDescent="0.25">
      <c r="D2187" s="8"/>
      <c r="E2187" s="8"/>
      <c r="F2187" s="9"/>
      <c r="G2187" s="1" t="str">
        <f>IF(D2187&lt;&gt;"",VLOOKUP(D2187,'AGS-NUTS3'!A:E,3,0),"")</f>
        <v/>
      </c>
    </row>
    <row r="2188" spans="4:7" x14ac:dyDescent="0.25">
      <c r="D2188" s="8"/>
      <c r="E2188" s="8"/>
      <c r="F2188" s="9"/>
      <c r="G2188" s="1" t="str">
        <f>IF(D2188&lt;&gt;"",VLOOKUP(D2188,'AGS-NUTS3'!A:E,3,0),"")</f>
        <v/>
      </c>
    </row>
    <row r="2189" spans="4:7" x14ac:dyDescent="0.25">
      <c r="D2189" s="8"/>
      <c r="E2189" s="8"/>
      <c r="F2189" s="9"/>
      <c r="G2189" s="1" t="str">
        <f>IF(D2189&lt;&gt;"",VLOOKUP(D2189,'AGS-NUTS3'!A:E,3,0),"")</f>
        <v/>
      </c>
    </row>
    <row r="2190" spans="4:7" x14ac:dyDescent="0.25">
      <c r="D2190" s="8"/>
      <c r="E2190" s="8"/>
      <c r="F2190" s="9"/>
      <c r="G2190" s="1" t="str">
        <f>IF(D2190&lt;&gt;"",VLOOKUP(D2190,'AGS-NUTS3'!A:E,3,0),"")</f>
        <v/>
      </c>
    </row>
    <row r="2191" spans="4:7" x14ac:dyDescent="0.25">
      <c r="D2191" s="8"/>
      <c r="E2191" s="8"/>
      <c r="F2191" s="9"/>
      <c r="G2191" s="1" t="str">
        <f>IF(D2191&lt;&gt;"",VLOOKUP(D2191,'AGS-NUTS3'!A:E,3,0),"")</f>
        <v/>
      </c>
    </row>
    <row r="2192" spans="4:7" x14ac:dyDescent="0.25">
      <c r="D2192" s="8"/>
      <c r="E2192" s="8"/>
      <c r="F2192" s="9"/>
      <c r="G2192" s="1" t="str">
        <f>IF(D2192&lt;&gt;"",VLOOKUP(D2192,'AGS-NUTS3'!A:E,3,0),"")</f>
        <v/>
      </c>
    </row>
    <row r="2193" spans="4:7" x14ac:dyDescent="0.25">
      <c r="D2193" s="8"/>
      <c r="E2193" s="8"/>
      <c r="F2193" s="9"/>
      <c r="G2193" s="1" t="str">
        <f>IF(D2193&lt;&gt;"",VLOOKUP(D2193,'AGS-NUTS3'!A:E,3,0),"")</f>
        <v/>
      </c>
    </row>
    <row r="2194" spans="4:7" x14ac:dyDescent="0.25">
      <c r="D2194" s="8"/>
      <c r="E2194" s="8"/>
      <c r="F2194" s="9"/>
      <c r="G2194" s="1" t="str">
        <f>IF(D2194&lt;&gt;"",VLOOKUP(D2194,'AGS-NUTS3'!A:E,3,0),"")</f>
        <v/>
      </c>
    </row>
    <row r="2195" spans="4:7" x14ac:dyDescent="0.25">
      <c r="D2195" s="8"/>
      <c r="E2195" s="8"/>
      <c r="F2195" s="9"/>
      <c r="G2195" s="1" t="str">
        <f>IF(D2195&lt;&gt;"",VLOOKUP(D2195,'AGS-NUTS3'!A:E,3,0),"")</f>
        <v/>
      </c>
    </row>
    <row r="2196" spans="4:7" x14ac:dyDescent="0.25">
      <c r="D2196" s="8"/>
      <c r="E2196" s="8"/>
      <c r="F2196" s="9"/>
      <c r="G2196" s="1" t="str">
        <f>IF(D2196&lt;&gt;"",VLOOKUP(D2196,'AGS-NUTS3'!A:E,3,0),"")</f>
        <v/>
      </c>
    </row>
    <row r="2197" spans="4:7" x14ac:dyDescent="0.25">
      <c r="D2197" s="8"/>
      <c r="E2197" s="8"/>
      <c r="F2197" s="9"/>
      <c r="G2197" s="1" t="str">
        <f>IF(D2197&lt;&gt;"",VLOOKUP(D2197,'AGS-NUTS3'!A:E,3,0),"")</f>
        <v/>
      </c>
    </row>
    <row r="2198" spans="4:7" x14ac:dyDescent="0.25">
      <c r="D2198" s="8"/>
      <c r="E2198" s="8"/>
      <c r="F2198" s="9"/>
      <c r="G2198" s="1" t="str">
        <f>IF(D2198&lt;&gt;"",VLOOKUP(D2198,'AGS-NUTS3'!A:E,3,0),"")</f>
        <v/>
      </c>
    </row>
    <row r="2199" spans="4:7" x14ac:dyDescent="0.25">
      <c r="D2199" s="8"/>
      <c r="E2199" s="8"/>
      <c r="F2199" s="9"/>
      <c r="G2199" s="1" t="str">
        <f>IF(D2199&lt;&gt;"",VLOOKUP(D2199,'AGS-NUTS3'!A:E,3,0),"")</f>
        <v/>
      </c>
    </row>
    <row r="2200" spans="4:7" x14ac:dyDescent="0.25">
      <c r="D2200" s="8"/>
      <c r="E2200" s="8"/>
      <c r="F2200" s="9"/>
      <c r="G2200" s="1" t="str">
        <f>IF(D2200&lt;&gt;"",VLOOKUP(D2200,'AGS-NUTS3'!A:E,3,0),"")</f>
        <v/>
      </c>
    </row>
    <row r="2201" spans="4:7" x14ac:dyDescent="0.25">
      <c r="D2201" s="8"/>
      <c r="E2201" s="8"/>
      <c r="F2201" s="9"/>
      <c r="G2201" s="1" t="str">
        <f>IF(D2201&lt;&gt;"",VLOOKUP(D2201,'AGS-NUTS3'!A:E,3,0),"")</f>
        <v/>
      </c>
    </row>
    <row r="2202" spans="4:7" x14ac:dyDescent="0.25">
      <c r="D2202" s="8"/>
      <c r="E2202" s="8"/>
      <c r="F2202" s="9"/>
      <c r="G2202" s="1" t="str">
        <f>IF(D2202&lt;&gt;"",VLOOKUP(D2202,'AGS-NUTS3'!A:E,3,0),"")</f>
        <v/>
      </c>
    </row>
    <row r="2203" spans="4:7" x14ac:dyDescent="0.25">
      <c r="D2203" s="8"/>
      <c r="E2203" s="8"/>
      <c r="F2203" s="9"/>
      <c r="G2203" s="1" t="str">
        <f>IF(D2203&lt;&gt;"",VLOOKUP(D2203,'AGS-NUTS3'!A:E,3,0),"")</f>
        <v/>
      </c>
    </row>
    <row r="2204" spans="4:7" x14ac:dyDescent="0.25">
      <c r="D2204" s="8"/>
      <c r="E2204" s="8"/>
      <c r="F2204" s="9"/>
      <c r="G2204" s="1" t="str">
        <f>IF(D2204&lt;&gt;"",VLOOKUP(D2204,'AGS-NUTS3'!A:E,3,0),"")</f>
        <v/>
      </c>
    </row>
    <row r="2205" spans="4:7" x14ac:dyDescent="0.25">
      <c r="D2205" s="8"/>
      <c r="E2205" s="8"/>
      <c r="F2205" s="9"/>
      <c r="G2205" s="1" t="str">
        <f>IF(D2205&lt;&gt;"",VLOOKUP(D2205,'AGS-NUTS3'!A:E,3,0),"")</f>
        <v/>
      </c>
    </row>
    <row r="2206" spans="4:7" x14ac:dyDescent="0.25">
      <c r="D2206" s="8"/>
      <c r="E2206" s="8"/>
      <c r="F2206" s="9"/>
      <c r="G2206" s="1" t="str">
        <f>IF(D2206&lt;&gt;"",VLOOKUP(D2206,'AGS-NUTS3'!A:E,3,0),"")</f>
        <v/>
      </c>
    </row>
    <row r="2207" spans="4:7" x14ac:dyDescent="0.25">
      <c r="D2207" s="8"/>
      <c r="E2207" s="8"/>
      <c r="F2207" s="9"/>
      <c r="G2207" s="1" t="str">
        <f>IF(D2207&lt;&gt;"",VLOOKUP(D2207,'AGS-NUTS3'!A:E,3,0),"")</f>
        <v/>
      </c>
    </row>
    <row r="2208" spans="4:7" x14ac:dyDescent="0.25">
      <c r="D2208" s="8"/>
      <c r="E2208" s="8"/>
      <c r="F2208" s="9"/>
      <c r="G2208" s="1" t="str">
        <f>IF(D2208&lt;&gt;"",VLOOKUP(D2208,'AGS-NUTS3'!A:E,3,0),"")</f>
        <v/>
      </c>
    </row>
    <row r="2209" spans="4:7" x14ac:dyDescent="0.25">
      <c r="D2209" s="8"/>
      <c r="E2209" s="8"/>
      <c r="F2209" s="9"/>
      <c r="G2209" s="1" t="str">
        <f>IF(D2209&lt;&gt;"",VLOOKUP(D2209,'AGS-NUTS3'!A:E,3,0),"")</f>
        <v/>
      </c>
    </row>
    <row r="2210" spans="4:7" x14ac:dyDescent="0.25">
      <c r="D2210" s="8"/>
      <c r="E2210" s="8"/>
      <c r="F2210" s="9"/>
      <c r="G2210" s="1" t="str">
        <f>IF(D2210&lt;&gt;"",VLOOKUP(D2210,'AGS-NUTS3'!A:E,3,0),"")</f>
        <v/>
      </c>
    </row>
    <row r="2211" spans="4:7" x14ac:dyDescent="0.25">
      <c r="D2211" s="8"/>
      <c r="E2211" s="8"/>
      <c r="F2211" s="9"/>
      <c r="G2211" s="1" t="str">
        <f>IF(D2211&lt;&gt;"",VLOOKUP(D2211,'AGS-NUTS3'!A:E,3,0),"")</f>
        <v/>
      </c>
    </row>
    <row r="2212" spans="4:7" x14ac:dyDescent="0.25">
      <c r="D2212" s="8"/>
      <c r="E2212" s="8"/>
      <c r="F2212" s="9"/>
      <c r="G2212" s="1" t="str">
        <f>IF(D2212&lt;&gt;"",VLOOKUP(D2212,'AGS-NUTS3'!A:E,3,0),"")</f>
        <v/>
      </c>
    </row>
    <row r="2213" spans="4:7" x14ac:dyDescent="0.25">
      <c r="D2213" s="8"/>
      <c r="E2213" s="8"/>
      <c r="F2213" s="9"/>
      <c r="G2213" s="1" t="str">
        <f>IF(D2213&lt;&gt;"",VLOOKUP(D2213,'AGS-NUTS3'!A:E,3,0),"")</f>
        <v/>
      </c>
    </row>
    <row r="2214" spans="4:7" x14ac:dyDescent="0.25">
      <c r="D2214" s="8"/>
      <c r="E2214" s="8"/>
      <c r="F2214" s="9"/>
      <c r="G2214" s="1" t="str">
        <f>IF(D2214&lt;&gt;"",VLOOKUP(D2214,'AGS-NUTS3'!A:E,3,0),"")</f>
        <v/>
      </c>
    </row>
    <row r="2215" spans="4:7" x14ac:dyDescent="0.25">
      <c r="D2215" s="8"/>
      <c r="E2215" s="8"/>
      <c r="F2215" s="9"/>
      <c r="G2215" s="1" t="str">
        <f>IF(D2215&lt;&gt;"",VLOOKUP(D2215,'AGS-NUTS3'!A:E,3,0),"")</f>
        <v/>
      </c>
    </row>
    <row r="2216" spans="4:7" x14ac:dyDescent="0.25">
      <c r="D2216" s="8"/>
      <c r="E2216" s="8"/>
      <c r="F2216" s="9"/>
      <c r="G2216" s="1" t="str">
        <f>IF(D2216&lt;&gt;"",VLOOKUP(D2216,'AGS-NUTS3'!A:E,3,0),"")</f>
        <v/>
      </c>
    </row>
    <row r="2217" spans="4:7" x14ac:dyDescent="0.25">
      <c r="D2217" s="8"/>
      <c r="E2217" s="8"/>
      <c r="F2217" s="9"/>
      <c r="G2217" s="1" t="str">
        <f>IF(D2217&lt;&gt;"",VLOOKUP(D2217,'AGS-NUTS3'!A:E,3,0),"")</f>
        <v/>
      </c>
    </row>
    <row r="2218" spans="4:7" x14ac:dyDescent="0.25">
      <c r="D2218" s="8"/>
      <c r="E2218" s="8"/>
      <c r="F2218" s="9"/>
      <c r="G2218" s="1" t="str">
        <f>IF(D2218&lt;&gt;"",VLOOKUP(D2218,'AGS-NUTS3'!A:E,3,0),"")</f>
        <v/>
      </c>
    </row>
    <row r="2219" spans="4:7" x14ac:dyDescent="0.25">
      <c r="D2219" s="8"/>
      <c r="E2219" s="8"/>
      <c r="F2219" s="9"/>
      <c r="G2219" s="1" t="str">
        <f>IF(D2219&lt;&gt;"",VLOOKUP(D2219,'AGS-NUTS3'!A:E,3,0),"")</f>
        <v/>
      </c>
    </row>
    <row r="2220" spans="4:7" x14ac:dyDescent="0.25">
      <c r="D2220" s="8"/>
      <c r="E2220" s="8"/>
      <c r="F2220" s="9"/>
      <c r="G2220" s="1" t="str">
        <f>IF(D2220&lt;&gt;"",VLOOKUP(D2220,'AGS-NUTS3'!A:E,3,0),"")</f>
        <v/>
      </c>
    </row>
    <row r="2221" spans="4:7" x14ac:dyDescent="0.25">
      <c r="D2221" s="8"/>
      <c r="E2221" s="8"/>
      <c r="F2221" s="9"/>
      <c r="G2221" s="1" t="str">
        <f>IF(D2221&lt;&gt;"",VLOOKUP(D2221,'AGS-NUTS3'!A:E,3,0),"")</f>
        <v/>
      </c>
    </row>
    <row r="2222" spans="4:7" x14ac:dyDescent="0.25">
      <c r="D2222" s="8"/>
      <c r="E2222" s="8"/>
      <c r="F2222" s="9"/>
      <c r="G2222" s="1" t="str">
        <f>IF(D2222&lt;&gt;"",VLOOKUP(D2222,'AGS-NUTS3'!A:E,3,0),"")</f>
        <v/>
      </c>
    </row>
    <row r="2223" spans="4:7" x14ac:dyDescent="0.25">
      <c r="D2223" s="8"/>
      <c r="E2223" s="8"/>
      <c r="F2223" s="9"/>
      <c r="G2223" s="1" t="str">
        <f>IF(D2223&lt;&gt;"",VLOOKUP(D2223,'AGS-NUTS3'!A:E,3,0),"")</f>
        <v/>
      </c>
    </row>
    <row r="2224" spans="4:7" x14ac:dyDescent="0.25">
      <c r="D2224" s="8"/>
      <c r="E2224" s="8"/>
      <c r="F2224" s="9"/>
      <c r="G2224" s="1" t="str">
        <f>IF(D2224&lt;&gt;"",VLOOKUP(D2224,'AGS-NUTS3'!A:E,3,0),"")</f>
        <v/>
      </c>
    </row>
    <row r="2225" spans="4:7" x14ac:dyDescent="0.25">
      <c r="D2225" s="8"/>
      <c r="E2225" s="8"/>
      <c r="F2225" s="9"/>
      <c r="G2225" s="1" t="str">
        <f>IF(D2225&lt;&gt;"",VLOOKUP(D2225,'AGS-NUTS3'!A:E,3,0),"")</f>
        <v/>
      </c>
    </row>
    <row r="2226" spans="4:7" x14ac:dyDescent="0.25">
      <c r="D2226" s="8"/>
      <c r="E2226" s="8"/>
      <c r="F2226" s="9"/>
      <c r="G2226" s="1" t="str">
        <f>IF(D2226&lt;&gt;"",VLOOKUP(D2226,'AGS-NUTS3'!A:E,3,0),"")</f>
        <v/>
      </c>
    </row>
    <row r="2227" spans="4:7" x14ac:dyDescent="0.25">
      <c r="D2227" s="8"/>
      <c r="E2227" s="8"/>
      <c r="F2227" s="9"/>
      <c r="G2227" s="1" t="str">
        <f>IF(D2227&lt;&gt;"",VLOOKUP(D2227,'AGS-NUTS3'!A:E,3,0),"")</f>
        <v/>
      </c>
    </row>
    <row r="2228" spans="4:7" x14ac:dyDescent="0.25">
      <c r="D2228" s="8"/>
      <c r="E2228" s="8"/>
      <c r="F2228" s="9"/>
      <c r="G2228" s="1" t="str">
        <f>IF(D2228&lt;&gt;"",VLOOKUP(D2228,'AGS-NUTS3'!A:E,3,0),"")</f>
        <v/>
      </c>
    </row>
    <row r="2229" spans="4:7" x14ac:dyDescent="0.25">
      <c r="D2229" s="8"/>
      <c r="E2229" s="8"/>
      <c r="F2229" s="9"/>
      <c r="G2229" s="1" t="str">
        <f>IF(D2229&lt;&gt;"",VLOOKUP(D2229,'AGS-NUTS3'!A:E,3,0),"")</f>
        <v/>
      </c>
    </row>
    <row r="2230" spans="4:7" x14ac:dyDescent="0.25">
      <c r="D2230" s="8"/>
      <c r="E2230" s="8"/>
      <c r="F2230" s="9"/>
      <c r="G2230" s="1" t="str">
        <f>IF(D2230&lt;&gt;"",VLOOKUP(D2230,'AGS-NUTS3'!A:E,3,0),"")</f>
        <v/>
      </c>
    </row>
    <row r="2231" spans="4:7" x14ac:dyDescent="0.25">
      <c r="D2231" s="8"/>
      <c r="E2231" s="8"/>
      <c r="F2231" s="9"/>
      <c r="G2231" s="1" t="str">
        <f>IF(D2231&lt;&gt;"",VLOOKUP(D2231,'AGS-NUTS3'!A:E,3,0),"")</f>
        <v/>
      </c>
    </row>
    <row r="2232" spans="4:7" x14ac:dyDescent="0.25">
      <c r="D2232" s="8"/>
      <c r="E2232" s="8"/>
      <c r="F2232" s="9"/>
      <c r="G2232" s="1" t="str">
        <f>IF(D2232&lt;&gt;"",VLOOKUP(D2232,'AGS-NUTS3'!A:E,3,0),"")</f>
        <v/>
      </c>
    </row>
    <row r="2233" spans="4:7" x14ac:dyDescent="0.25">
      <c r="D2233" s="8"/>
      <c r="E2233" s="8"/>
      <c r="F2233" s="9"/>
      <c r="G2233" s="1" t="str">
        <f>IF(D2233&lt;&gt;"",VLOOKUP(D2233,'AGS-NUTS3'!A:E,3,0),"")</f>
        <v/>
      </c>
    </row>
    <row r="2234" spans="4:7" x14ac:dyDescent="0.25">
      <c r="D2234" s="8"/>
      <c r="E2234" s="8"/>
      <c r="F2234" s="9"/>
      <c r="G2234" s="1" t="str">
        <f>IF(D2234&lt;&gt;"",VLOOKUP(D2234,'AGS-NUTS3'!A:E,3,0),"")</f>
        <v/>
      </c>
    </row>
    <row r="2235" spans="4:7" x14ac:dyDescent="0.25">
      <c r="D2235" s="8"/>
      <c r="E2235" s="8"/>
      <c r="F2235" s="9"/>
      <c r="G2235" s="1" t="str">
        <f>IF(D2235&lt;&gt;"",VLOOKUP(D2235,'AGS-NUTS3'!A:E,3,0),"")</f>
        <v/>
      </c>
    </row>
    <row r="2236" spans="4:7" x14ac:dyDescent="0.25">
      <c r="D2236" s="8"/>
      <c r="E2236" s="8"/>
      <c r="F2236" s="9"/>
      <c r="G2236" s="1" t="str">
        <f>IF(D2236&lt;&gt;"",VLOOKUP(D2236,'AGS-NUTS3'!A:E,3,0),"")</f>
        <v/>
      </c>
    </row>
    <row r="2237" spans="4:7" x14ac:dyDescent="0.25">
      <c r="D2237" s="8"/>
      <c r="E2237" s="8"/>
      <c r="F2237" s="9"/>
      <c r="G2237" s="1" t="str">
        <f>IF(D2237&lt;&gt;"",VLOOKUP(D2237,'AGS-NUTS3'!A:E,3,0),"")</f>
        <v/>
      </c>
    </row>
    <row r="2238" spans="4:7" x14ac:dyDescent="0.25">
      <c r="D2238" s="8"/>
      <c r="E2238" s="8"/>
      <c r="F2238" s="9"/>
      <c r="G2238" s="1" t="str">
        <f>IF(D2238&lt;&gt;"",VLOOKUP(D2238,'AGS-NUTS3'!A:E,3,0),"")</f>
        <v/>
      </c>
    </row>
    <row r="2239" spans="4:7" x14ac:dyDescent="0.25">
      <c r="D2239" s="8"/>
      <c r="E2239" s="8"/>
      <c r="F2239" s="9"/>
      <c r="G2239" s="1" t="str">
        <f>IF(D2239&lt;&gt;"",VLOOKUP(D2239,'AGS-NUTS3'!A:E,3,0),"")</f>
        <v/>
      </c>
    </row>
    <row r="2240" spans="4:7" x14ac:dyDescent="0.25">
      <c r="D2240" s="8"/>
      <c r="E2240" s="8"/>
      <c r="F2240" s="9"/>
      <c r="G2240" s="1" t="str">
        <f>IF(D2240&lt;&gt;"",VLOOKUP(D2240,'AGS-NUTS3'!A:E,3,0),"")</f>
        <v/>
      </c>
    </row>
    <row r="2241" spans="4:7" x14ac:dyDescent="0.25">
      <c r="D2241" s="8"/>
      <c r="E2241" s="8"/>
      <c r="F2241" s="9"/>
      <c r="G2241" s="1" t="str">
        <f>IF(D2241&lt;&gt;"",VLOOKUP(D2241,'AGS-NUTS3'!A:E,3,0),"")</f>
        <v/>
      </c>
    </row>
    <row r="2242" spans="4:7" x14ac:dyDescent="0.25">
      <c r="D2242" s="8"/>
      <c r="E2242" s="8"/>
      <c r="F2242" s="9"/>
      <c r="G2242" s="1" t="str">
        <f>IF(D2242&lt;&gt;"",VLOOKUP(D2242,'AGS-NUTS3'!A:E,3,0),"")</f>
        <v/>
      </c>
    </row>
    <row r="2243" spans="4:7" x14ac:dyDescent="0.25">
      <c r="D2243" s="8"/>
      <c r="E2243" s="8"/>
      <c r="F2243" s="9"/>
      <c r="G2243" s="1" t="str">
        <f>IF(D2243&lt;&gt;"",VLOOKUP(D2243,'AGS-NUTS3'!A:E,3,0),"")</f>
        <v/>
      </c>
    </row>
    <row r="2244" spans="4:7" x14ac:dyDescent="0.25">
      <c r="D2244" s="8"/>
      <c r="E2244" s="8"/>
      <c r="F2244" s="9"/>
      <c r="G2244" s="1" t="str">
        <f>IF(D2244&lt;&gt;"",VLOOKUP(D2244,'AGS-NUTS3'!A:E,3,0),"")</f>
        <v/>
      </c>
    </row>
    <row r="2245" spans="4:7" x14ac:dyDescent="0.25">
      <c r="D2245" s="8"/>
      <c r="E2245" s="8"/>
      <c r="F2245" s="9"/>
      <c r="G2245" s="1" t="str">
        <f>IF(D2245&lt;&gt;"",VLOOKUP(D2245,'AGS-NUTS3'!A:E,3,0),"")</f>
        <v/>
      </c>
    </row>
    <row r="2246" spans="4:7" x14ac:dyDescent="0.25">
      <c r="D2246" s="8"/>
      <c r="E2246" s="8"/>
      <c r="F2246" s="9"/>
      <c r="G2246" s="1" t="str">
        <f>IF(D2246&lt;&gt;"",VLOOKUP(D2246,'AGS-NUTS3'!A:E,3,0),"")</f>
        <v/>
      </c>
    </row>
    <row r="2247" spans="4:7" x14ac:dyDescent="0.25">
      <c r="D2247" s="8"/>
      <c r="E2247" s="8"/>
      <c r="F2247" s="9"/>
      <c r="G2247" s="1" t="str">
        <f>IF(D2247&lt;&gt;"",VLOOKUP(D2247,'AGS-NUTS3'!A:E,3,0),"")</f>
        <v/>
      </c>
    </row>
    <row r="2248" spans="4:7" x14ac:dyDescent="0.25">
      <c r="D2248" s="8"/>
      <c r="E2248" s="8"/>
      <c r="F2248" s="9"/>
      <c r="G2248" s="1" t="str">
        <f>IF(D2248&lt;&gt;"",VLOOKUP(D2248,'AGS-NUTS3'!A:E,3,0),"")</f>
        <v/>
      </c>
    </row>
    <row r="2249" spans="4:7" x14ac:dyDescent="0.25">
      <c r="D2249" s="8"/>
      <c r="E2249" s="8"/>
      <c r="F2249" s="9"/>
      <c r="G2249" s="1" t="str">
        <f>IF(D2249&lt;&gt;"",VLOOKUP(D2249,'AGS-NUTS3'!A:E,3,0),"")</f>
        <v/>
      </c>
    </row>
    <row r="2250" spans="4:7" x14ac:dyDescent="0.25">
      <c r="D2250" s="8"/>
      <c r="E2250" s="8"/>
      <c r="F2250" s="9"/>
      <c r="G2250" s="1" t="str">
        <f>IF(D2250&lt;&gt;"",VLOOKUP(D2250,'AGS-NUTS3'!A:E,3,0),"")</f>
        <v/>
      </c>
    </row>
    <row r="2251" spans="4:7" x14ac:dyDescent="0.25">
      <c r="D2251" s="8"/>
      <c r="E2251" s="8"/>
      <c r="F2251" s="9"/>
      <c r="G2251" s="1" t="str">
        <f>IF(D2251&lt;&gt;"",VLOOKUP(D2251,'AGS-NUTS3'!A:E,3,0),"")</f>
        <v/>
      </c>
    </row>
    <row r="2252" spans="4:7" x14ac:dyDescent="0.25">
      <c r="D2252" s="8"/>
      <c r="E2252" s="8"/>
      <c r="F2252" s="9"/>
      <c r="G2252" s="1" t="str">
        <f>IF(D2252&lt;&gt;"",VLOOKUP(D2252,'AGS-NUTS3'!A:E,3,0),"")</f>
        <v/>
      </c>
    </row>
    <row r="2253" spans="4:7" x14ac:dyDescent="0.25">
      <c r="D2253" s="8"/>
      <c r="E2253" s="8"/>
      <c r="F2253" s="9"/>
      <c r="G2253" s="1" t="str">
        <f>IF(D2253&lt;&gt;"",VLOOKUP(D2253,'AGS-NUTS3'!A:E,3,0),"")</f>
        <v/>
      </c>
    </row>
    <row r="2254" spans="4:7" x14ac:dyDescent="0.25">
      <c r="D2254" s="8"/>
      <c r="E2254" s="8"/>
      <c r="F2254" s="9"/>
      <c r="G2254" s="1" t="str">
        <f>IF(D2254&lt;&gt;"",VLOOKUP(D2254,'AGS-NUTS3'!A:E,3,0),"")</f>
        <v/>
      </c>
    </row>
    <row r="2255" spans="4:7" x14ac:dyDescent="0.25">
      <c r="D2255" s="8"/>
      <c r="E2255" s="8"/>
      <c r="F2255" s="9"/>
      <c r="G2255" s="1" t="str">
        <f>IF(D2255&lt;&gt;"",VLOOKUP(D2255,'AGS-NUTS3'!A:E,3,0),"")</f>
        <v/>
      </c>
    </row>
    <row r="2256" spans="4:7" x14ac:dyDescent="0.25">
      <c r="D2256" s="8"/>
      <c r="E2256" s="8"/>
      <c r="F2256" s="9"/>
      <c r="G2256" s="1" t="str">
        <f>IF(D2256&lt;&gt;"",VLOOKUP(D2256,'AGS-NUTS3'!A:E,3,0),"")</f>
        <v/>
      </c>
    </row>
    <row r="2257" spans="4:7" x14ac:dyDescent="0.25">
      <c r="D2257" s="8"/>
      <c r="E2257" s="8"/>
      <c r="F2257" s="9"/>
      <c r="G2257" s="1" t="str">
        <f>IF(D2257&lt;&gt;"",VLOOKUP(D2257,'AGS-NUTS3'!A:E,3,0),"")</f>
        <v/>
      </c>
    </row>
    <row r="2258" spans="4:7" x14ac:dyDescent="0.25">
      <c r="D2258" s="8"/>
      <c r="E2258" s="8"/>
      <c r="F2258" s="9"/>
      <c r="G2258" s="1" t="str">
        <f>IF(D2258&lt;&gt;"",VLOOKUP(D2258,'AGS-NUTS3'!A:E,3,0),"")</f>
        <v/>
      </c>
    </row>
    <row r="2259" spans="4:7" x14ac:dyDescent="0.25">
      <c r="D2259" s="8"/>
      <c r="E2259" s="8"/>
      <c r="F2259" s="9"/>
      <c r="G2259" s="1" t="str">
        <f>IF(D2259&lt;&gt;"",VLOOKUP(D2259,'AGS-NUTS3'!A:E,3,0),"")</f>
        <v/>
      </c>
    </row>
    <row r="2260" spans="4:7" x14ac:dyDescent="0.25">
      <c r="D2260" s="8"/>
      <c r="E2260" s="8"/>
      <c r="F2260" s="9"/>
      <c r="G2260" s="1" t="str">
        <f>IF(D2260&lt;&gt;"",VLOOKUP(D2260,'AGS-NUTS3'!A:E,3,0),"")</f>
        <v/>
      </c>
    </row>
    <row r="2261" spans="4:7" x14ac:dyDescent="0.25">
      <c r="D2261" s="8"/>
      <c r="E2261" s="8"/>
      <c r="F2261" s="9"/>
      <c r="G2261" s="1" t="str">
        <f>IF(D2261&lt;&gt;"",VLOOKUP(D2261,'AGS-NUTS3'!A:E,3,0),"")</f>
        <v/>
      </c>
    </row>
    <row r="2262" spans="4:7" x14ac:dyDescent="0.25">
      <c r="D2262" s="8"/>
      <c r="E2262" s="8"/>
      <c r="F2262" s="9"/>
      <c r="G2262" s="1" t="str">
        <f>IF(D2262&lt;&gt;"",VLOOKUP(D2262,'AGS-NUTS3'!A:E,3,0),"")</f>
        <v/>
      </c>
    </row>
    <row r="2263" spans="4:7" x14ac:dyDescent="0.25">
      <c r="D2263" s="8"/>
      <c r="E2263" s="8"/>
      <c r="F2263" s="9"/>
      <c r="G2263" s="1" t="str">
        <f>IF(D2263&lt;&gt;"",VLOOKUP(D2263,'AGS-NUTS3'!A:E,3,0),"")</f>
        <v/>
      </c>
    </row>
    <row r="2264" spans="4:7" x14ac:dyDescent="0.25">
      <c r="D2264" s="8"/>
      <c r="E2264" s="8"/>
      <c r="F2264" s="9"/>
      <c r="G2264" s="1" t="str">
        <f>IF(D2264&lt;&gt;"",VLOOKUP(D2264,'AGS-NUTS3'!A:E,3,0),"")</f>
        <v/>
      </c>
    </row>
    <row r="2265" spans="4:7" x14ac:dyDescent="0.25">
      <c r="D2265" s="8"/>
      <c r="E2265" s="8"/>
      <c r="F2265" s="9"/>
      <c r="G2265" s="1" t="str">
        <f>IF(D2265&lt;&gt;"",VLOOKUP(D2265,'AGS-NUTS3'!A:E,3,0),"")</f>
        <v/>
      </c>
    </row>
    <row r="2266" spans="4:7" x14ac:dyDescent="0.25">
      <c r="D2266" s="8"/>
      <c r="E2266" s="8"/>
      <c r="F2266" s="9"/>
      <c r="G2266" s="1" t="str">
        <f>IF(D2266&lt;&gt;"",VLOOKUP(D2266,'AGS-NUTS3'!A:E,3,0),"")</f>
        <v/>
      </c>
    </row>
    <row r="2267" spans="4:7" x14ac:dyDescent="0.25">
      <c r="D2267" s="8"/>
      <c r="E2267" s="8"/>
      <c r="F2267" s="9"/>
      <c r="G2267" s="1" t="str">
        <f>IF(D2267&lt;&gt;"",VLOOKUP(D2267,'AGS-NUTS3'!A:E,3,0),"")</f>
        <v/>
      </c>
    </row>
    <row r="2268" spans="4:7" x14ac:dyDescent="0.25">
      <c r="D2268" s="8"/>
      <c r="E2268" s="8"/>
      <c r="F2268" s="9"/>
      <c r="G2268" s="1" t="str">
        <f>IF(D2268&lt;&gt;"",VLOOKUP(D2268,'AGS-NUTS3'!A:E,3,0),"")</f>
        <v/>
      </c>
    </row>
    <row r="2269" spans="4:7" x14ac:dyDescent="0.25">
      <c r="D2269" s="8"/>
      <c r="E2269" s="8"/>
      <c r="F2269" s="9"/>
      <c r="G2269" s="1" t="str">
        <f>IF(D2269&lt;&gt;"",VLOOKUP(D2269,'AGS-NUTS3'!A:E,3,0),"")</f>
        <v/>
      </c>
    </row>
    <row r="2270" spans="4:7" x14ac:dyDescent="0.25">
      <c r="D2270" s="8"/>
      <c r="E2270" s="8"/>
      <c r="F2270" s="9"/>
      <c r="G2270" s="1" t="str">
        <f>IF(D2270&lt;&gt;"",VLOOKUP(D2270,'AGS-NUTS3'!A:E,3,0),"")</f>
        <v/>
      </c>
    </row>
    <row r="2271" spans="4:7" x14ac:dyDescent="0.25">
      <c r="D2271" s="8"/>
      <c r="E2271" s="8"/>
      <c r="F2271" s="9"/>
      <c r="G2271" s="1" t="str">
        <f>IF(D2271&lt;&gt;"",VLOOKUP(D2271,'AGS-NUTS3'!A:E,3,0),"")</f>
        <v/>
      </c>
    </row>
    <row r="2272" spans="4:7" x14ac:dyDescent="0.25">
      <c r="D2272" s="8"/>
      <c r="E2272" s="8"/>
      <c r="F2272" s="9"/>
      <c r="G2272" s="1" t="str">
        <f>IF(D2272&lt;&gt;"",VLOOKUP(D2272,'AGS-NUTS3'!A:E,3,0),"")</f>
        <v/>
      </c>
    </row>
    <row r="2273" spans="4:7" x14ac:dyDescent="0.25">
      <c r="D2273" s="8"/>
      <c r="E2273" s="8"/>
      <c r="F2273" s="9"/>
      <c r="G2273" s="1" t="str">
        <f>IF(D2273&lt;&gt;"",VLOOKUP(D2273,'AGS-NUTS3'!A:E,3,0),"")</f>
        <v/>
      </c>
    </row>
    <row r="2274" spans="4:7" x14ac:dyDescent="0.25">
      <c r="D2274" s="8"/>
      <c r="E2274" s="8"/>
      <c r="F2274" s="9"/>
      <c r="G2274" s="1" t="str">
        <f>IF(D2274&lt;&gt;"",VLOOKUP(D2274,'AGS-NUTS3'!A:E,3,0),"")</f>
        <v/>
      </c>
    </row>
    <row r="2275" spans="4:7" x14ac:dyDescent="0.25">
      <c r="D2275" s="8"/>
      <c r="E2275" s="8"/>
      <c r="F2275" s="9"/>
      <c r="G2275" s="1" t="str">
        <f>IF(D2275&lt;&gt;"",VLOOKUP(D2275,'AGS-NUTS3'!A:E,3,0),"")</f>
        <v/>
      </c>
    </row>
    <row r="2276" spans="4:7" x14ac:dyDescent="0.25">
      <c r="D2276" s="8"/>
      <c r="E2276" s="8"/>
      <c r="F2276" s="9"/>
      <c r="G2276" s="1" t="str">
        <f>IF(D2276&lt;&gt;"",VLOOKUP(D2276,'AGS-NUTS3'!A:E,3,0),"")</f>
        <v/>
      </c>
    </row>
    <row r="2277" spans="4:7" x14ac:dyDescent="0.25">
      <c r="D2277" s="8"/>
      <c r="E2277" s="8"/>
      <c r="F2277" s="9"/>
      <c r="G2277" s="1" t="str">
        <f>IF(D2277&lt;&gt;"",VLOOKUP(D2277,'AGS-NUTS3'!A:E,3,0),"")</f>
        <v/>
      </c>
    </row>
    <row r="2278" spans="4:7" x14ac:dyDescent="0.25">
      <c r="D2278" s="8"/>
      <c r="E2278" s="8"/>
      <c r="F2278" s="9"/>
      <c r="G2278" s="1" t="str">
        <f>IF(D2278&lt;&gt;"",VLOOKUP(D2278,'AGS-NUTS3'!A:E,3,0),"")</f>
        <v/>
      </c>
    </row>
    <row r="2279" spans="4:7" x14ac:dyDescent="0.25">
      <c r="D2279" s="8"/>
      <c r="E2279" s="8"/>
      <c r="F2279" s="9"/>
      <c r="G2279" s="1" t="str">
        <f>IF(D2279&lt;&gt;"",VLOOKUP(D2279,'AGS-NUTS3'!A:E,3,0),"")</f>
        <v/>
      </c>
    </row>
    <row r="2280" spans="4:7" x14ac:dyDescent="0.25">
      <c r="D2280" s="8"/>
      <c r="E2280" s="8"/>
      <c r="F2280" s="9"/>
      <c r="G2280" s="1" t="str">
        <f>IF(D2280&lt;&gt;"",VLOOKUP(D2280,'AGS-NUTS3'!A:E,3,0),"")</f>
        <v/>
      </c>
    </row>
    <row r="2281" spans="4:7" x14ac:dyDescent="0.25">
      <c r="D2281" s="8"/>
      <c r="E2281" s="8"/>
      <c r="F2281" s="9"/>
      <c r="G2281" s="1" t="str">
        <f>IF(D2281&lt;&gt;"",VLOOKUP(D2281,'AGS-NUTS3'!A:E,3,0),"")</f>
        <v/>
      </c>
    </row>
    <row r="2282" spans="4:7" x14ac:dyDescent="0.25">
      <c r="D2282" s="8"/>
      <c r="E2282" s="8"/>
      <c r="F2282" s="9"/>
      <c r="G2282" s="1" t="str">
        <f>IF(D2282&lt;&gt;"",VLOOKUP(D2282,'AGS-NUTS3'!A:E,3,0),"")</f>
        <v/>
      </c>
    </row>
    <row r="2283" spans="4:7" x14ac:dyDescent="0.25">
      <c r="D2283" s="8"/>
      <c r="E2283" s="8"/>
      <c r="F2283" s="9"/>
      <c r="G2283" s="1" t="str">
        <f>IF(D2283&lt;&gt;"",VLOOKUP(D2283,'AGS-NUTS3'!A:E,3,0),"")</f>
        <v/>
      </c>
    </row>
    <row r="2284" spans="4:7" x14ac:dyDescent="0.25">
      <c r="D2284" s="8"/>
      <c r="E2284" s="8"/>
      <c r="F2284" s="9"/>
      <c r="G2284" s="1" t="str">
        <f>IF(D2284&lt;&gt;"",VLOOKUP(D2284,'AGS-NUTS3'!A:E,3,0),"")</f>
        <v/>
      </c>
    </row>
    <row r="2285" spans="4:7" x14ac:dyDescent="0.25">
      <c r="D2285" s="8"/>
      <c r="E2285" s="8"/>
      <c r="F2285" s="9"/>
      <c r="G2285" s="1" t="str">
        <f>IF(D2285&lt;&gt;"",VLOOKUP(D2285,'AGS-NUTS3'!A:E,3,0),"")</f>
        <v/>
      </c>
    </row>
    <row r="2286" spans="4:7" x14ac:dyDescent="0.25">
      <c r="D2286" s="8"/>
      <c r="E2286" s="8"/>
      <c r="F2286" s="9"/>
      <c r="G2286" s="1" t="str">
        <f>IF(D2286&lt;&gt;"",VLOOKUP(D2286,'AGS-NUTS3'!A:E,3,0),"")</f>
        <v/>
      </c>
    </row>
    <row r="2287" spans="4:7" x14ac:dyDescent="0.25">
      <c r="D2287" s="8"/>
      <c r="E2287" s="8"/>
      <c r="F2287" s="9"/>
      <c r="G2287" s="1" t="str">
        <f>IF(D2287&lt;&gt;"",VLOOKUP(D2287,'AGS-NUTS3'!A:E,3,0),"")</f>
        <v/>
      </c>
    </row>
    <row r="2288" spans="4:7" x14ac:dyDescent="0.25">
      <c r="D2288" s="8"/>
      <c r="E2288" s="8"/>
      <c r="F2288" s="9"/>
      <c r="G2288" s="1" t="str">
        <f>IF(D2288&lt;&gt;"",VLOOKUP(D2288,'AGS-NUTS3'!A:E,3,0),"")</f>
        <v/>
      </c>
    </row>
    <row r="2289" spans="4:7" x14ac:dyDescent="0.25">
      <c r="D2289" s="8"/>
      <c r="E2289" s="8"/>
      <c r="F2289" s="9"/>
      <c r="G2289" s="1" t="str">
        <f>IF(D2289&lt;&gt;"",VLOOKUP(D2289,'AGS-NUTS3'!A:E,3,0),"")</f>
        <v/>
      </c>
    </row>
    <row r="2290" spans="4:7" x14ac:dyDescent="0.25">
      <c r="D2290" s="8"/>
      <c r="E2290" s="8"/>
      <c r="F2290" s="9"/>
      <c r="G2290" s="1" t="str">
        <f>IF(D2290&lt;&gt;"",VLOOKUP(D2290,'AGS-NUTS3'!A:E,3,0),"")</f>
        <v/>
      </c>
    </row>
    <row r="2291" spans="4:7" x14ac:dyDescent="0.25">
      <c r="D2291" s="8"/>
      <c r="E2291" s="8"/>
      <c r="F2291" s="9"/>
      <c r="G2291" s="1" t="str">
        <f>IF(D2291&lt;&gt;"",VLOOKUP(D2291,'AGS-NUTS3'!A:E,3,0),"")</f>
        <v/>
      </c>
    </row>
    <row r="2292" spans="4:7" x14ac:dyDescent="0.25">
      <c r="D2292" s="8"/>
      <c r="E2292" s="8"/>
      <c r="F2292" s="9"/>
      <c r="G2292" s="1" t="str">
        <f>IF(D2292&lt;&gt;"",VLOOKUP(D2292,'AGS-NUTS3'!A:E,3,0),"")</f>
        <v/>
      </c>
    </row>
    <row r="2293" spans="4:7" x14ac:dyDescent="0.25">
      <c r="D2293" s="8"/>
      <c r="E2293" s="8"/>
      <c r="F2293" s="9"/>
      <c r="G2293" s="1" t="str">
        <f>IF(D2293&lt;&gt;"",VLOOKUP(D2293,'AGS-NUTS3'!A:E,3,0),"")</f>
        <v/>
      </c>
    </row>
    <row r="2294" spans="4:7" x14ac:dyDescent="0.25">
      <c r="D2294" s="8"/>
      <c r="E2294" s="8"/>
      <c r="F2294" s="9"/>
      <c r="G2294" s="1" t="str">
        <f>IF(D2294&lt;&gt;"",VLOOKUP(D2294,'AGS-NUTS3'!A:E,3,0),"")</f>
        <v/>
      </c>
    </row>
    <row r="2295" spans="4:7" x14ac:dyDescent="0.25">
      <c r="D2295" s="8"/>
      <c r="E2295" s="8"/>
      <c r="F2295" s="9"/>
      <c r="G2295" s="1" t="str">
        <f>IF(D2295&lt;&gt;"",VLOOKUP(D2295,'AGS-NUTS3'!A:E,3,0),"")</f>
        <v/>
      </c>
    </row>
    <row r="2296" spans="4:7" x14ac:dyDescent="0.25">
      <c r="D2296" s="8"/>
      <c r="E2296" s="8"/>
      <c r="F2296" s="9"/>
      <c r="G2296" s="1" t="str">
        <f>IF(D2296&lt;&gt;"",VLOOKUP(D2296,'AGS-NUTS3'!A:E,3,0),"")</f>
        <v/>
      </c>
    </row>
    <row r="2297" spans="4:7" x14ac:dyDescent="0.25">
      <c r="D2297" s="8"/>
      <c r="E2297" s="8"/>
      <c r="F2297" s="9"/>
      <c r="G2297" s="1" t="str">
        <f>IF(D2297&lt;&gt;"",VLOOKUP(D2297,'AGS-NUTS3'!A:E,3,0),"")</f>
        <v/>
      </c>
    </row>
    <row r="2298" spans="4:7" x14ac:dyDescent="0.25">
      <c r="D2298" s="8"/>
      <c r="E2298" s="8"/>
      <c r="F2298" s="9"/>
      <c r="G2298" s="1" t="str">
        <f>IF(D2298&lt;&gt;"",VLOOKUP(D2298,'AGS-NUTS3'!A:E,3,0),"")</f>
        <v/>
      </c>
    </row>
    <row r="2299" spans="4:7" x14ac:dyDescent="0.25">
      <c r="D2299" s="8"/>
      <c r="E2299" s="8"/>
      <c r="F2299" s="9"/>
      <c r="G2299" s="1" t="str">
        <f>IF(D2299&lt;&gt;"",VLOOKUP(D2299,'AGS-NUTS3'!A:E,3,0),"")</f>
        <v/>
      </c>
    </row>
    <row r="2300" spans="4:7" x14ac:dyDescent="0.25">
      <c r="D2300" s="8"/>
      <c r="E2300" s="8"/>
      <c r="F2300" s="9"/>
      <c r="G2300" s="1" t="str">
        <f>IF(D2300&lt;&gt;"",VLOOKUP(D2300,'AGS-NUTS3'!A:E,3,0),"")</f>
        <v/>
      </c>
    </row>
    <row r="2301" spans="4:7" x14ac:dyDescent="0.25">
      <c r="D2301" s="8"/>
      <c r="E2301" s="8"/>
      <c r="F2301" s="9"/>
      <c r="G2301" s="1" t="str">
        <f>IF(D2301&lt;&gt;"",VLOOKUP(D2301,'AGS-NUTS3'!A:E,3,0),"")</f>
        <v/>
      </c>
    </row>
    <row r="2302" spans="4:7" x14ac:dyDescent="0.25">
      <c r="D2302" s="8"/>
      <c r="E2302" s="8"/>
      <c r="F2302" s="9"/>
      <c r="G2302" s="1" t="str">
        <f>IF(D2302&lt;&gt;"",VLOOKUP(D2302,'AGS-NUTS3'!A:E,3,0),"")</f>
        <v/>
      </c>
    </row>
    <row r="2303" spans="4:7" x14ac:dyDescent="0.25">
      <c r="D2303" s="8"/>
      <c r="E2303" s="8"/>
      <c r="F2303" s="9"/>
      <c r="G2303" s="1" t="str">
        <f>IF(D2303&lt;&gt;"",VLOOKUP(D2303,'AGS-NUTS3'!A:E,3,0),"")</f>
        <v/>
      </c>
    </row>
    <row r="2304" spans="4:7" x14ac:dyDescent="0.25">
      <c r="D2304" s="8"/>
      <c r="E2304" s="8"/>
      <c r="F2304" s="9"/>
      <c r="G2304" s="1" t="str">
        <f>IF(D2304&lt;&gt;"",VLOOKUP(D2304,'AGS-NUTS3'!A:E,3,0),"")</f>
        <v/>
      </c>
    </row>
    <row r="2305" spans="4:7" x14ac:dyDescent="0.25">
      <c r="D2305" s="8"/>
      <c r="E2305" s="8"/>
      <c r="F2305" s="9"/>
      <c r="G2305" s="1" t="str">
        <f>IF(D2305&lt;&gt;"",VLOOKUP(D2305,'AGS-NUTS3'!A:E,3,0),"")</f>
        <v/>
      </c>
    </row>
    <row r="2306" spans="4:7" x14ac:dyDescent="0.25">
      <c r="D2306" s="8"/>
      <c r="E2306" s="8"/>
      <c r="F2306" s="9"/>
      <c r="G2306" s="1" t="str">
        <f>IF(D2306&lt;&gt;"",VLOOKUP(D2306,'AGS-NUTS3'!A:E,3,0),"")</f>
        <v/>
      </c>
    </row>
    <row r="2307" spans="4:7" x14ac:dyDescent="0.25">
      <c r="D2307" s="8"/>
      <c r="E2307" s="8"/>
      <c r="F2307" s="9"/>
      <c r="G2307" s="1" t="str">
        <f>IF(D2307&lt;&gt;"",VLOOKUP(D2307,'AGS-NUTS3'!A:E,3,0),"")</f>
        <v/>
      </c>
    </row>
    <row r="2308" spans="4:7" x14ac:dyDescent="0.25">
      <c r="D2308" s="8"/>
      <c r="E2308" s="8"/>
      <c r="F2308" s="9"/>
      <c r="G2308" s="1" t="str">
        <f>IF(D2308&lt;&gt;"",VLOOKUP(D2308,'AGS-NUTS3'!A:E,3,0),"")</f>
        <v/>
      </c>
    </row>
    <row r="2309" spans="4:7" x14ac:dyDescent="0.25">
      <c r="D2309" s="8"/>
      <c r="E2309" s="8"/>
      <c r="F2309" s="9"/>
      <c r="G2309" s="1" t="str">
        <f>IF(D2309&lt;&gt;"",VLOOKUP(D2309,'AGS-NUTS3'!A:E,3,0),"")</f>
        <v/>
      </c>
    </row>
    <row r="2310" spans="4:7" x14ac:dyDescent="0.25">
      <c r="D2310" s="8"/>
      <c r="E2310" s="8"/>
      <c r="F2310" s="9"/>
      <c r="G2310" s="1" t="str">
        <f>IF(D2310&lt;&gt;"",VLOOKUP(D2310,'AGS-NUTS3'!A:E,3,0),"")</f>
        <v/>
      </c>
    </row>
    <row r="2311" spans="4:7" x14ac:dyDescent="0.25">
      <c r="D2311" s="8"/>
      <c r="E2311" s="8"/>
      <c r="F2311" s="9"/>
      <c r="G2311" s="1" t="str">
        <f>IF(D2311&lt;&gt;"",VLOOKUP(D2311,'AGS-NUTS3'!A:E,3,0),"")</f>
        <v/>
      </c>
    </row>
    <row r="2312" spans="4:7" x14ac:dyDescent="0.25">
      <c r="D2312" s="8"/>
      <c r="E2312" s="8"/>
      <c r="F2312" s="9"/>
      <c r="G2312" s="1" t="str">
        <f>IF(D2312&lt;&gt;"",VLOOKUP(D2312,'AGS-NUTS3'!A:E,3,0),"")</f>
        <v/>
      </c>
    </row>
    <row r="2313" spans="4:7" x14ac:dyDescent="0.25">
      <c r="D2313" s="8"/>
      <c r="E2313" s="8"/>
      <c r="F2313" s="9"/>
      <c r="G2313" s="1" t="str">
        <f>IF(D2313&lt;&gt;"",VLOOKUP(D2313,'AGS-NUTS3'!A:E,3,0),"")</f>
        <v/>
      </c>
    </row>
    <row r="2314" spans="4:7" x14ac:dyDescent="0.25">
      <c r="D2314" s="8"/>
      <c r="E2314" s="8"/>
      <c r="F2314" s="9"/>
      <c r="G2314" s="1" t="str">
        <f>IF(D2314&lt;&gt;"",VLOOKUP(D2314,'AGS-NUTS3'!A:E,3,0),"")</f>
        <v/>
      </c>
    </row>
    <row r="2315" spans="4:7" x14ac:dyDescent="0.25">
      <c r="D2315" s="8"/>
      <c r="E2315" s="8"/>
      <c r="F2315" s="9"/>
      <c r="G2315" s="1" t="str">
        <f>IF(D2315&lt;&gt;"",VLOOKUP(D2315,'AGS-NUTS3'!A:E,3,0),"")</f>
        <v/>
      </c>
    </row>
    <row r="2316" spans="4:7" x14ac:dyDescent="0.25">
      <c r="D2316" s="8"/>
      <c r="E2316" s="8"/>
      <c r="F2316" s="9"/>
      <c r="G2316" s="1" t="str">
        <f>IF(D2316&lt;&gt;"",VLOOKUP(D2316,'AGS-NUTS3'!A:E,3,0),"")</f>
        <v/>
      </c>
    </row>
    <row r="2317" spans="4:7" x14ac:dyDescent="0.25">
      <c r="D2317" s="8"/>
      <c r="E2317" s="8"/>
      <c r="F2317" s="9"/>
      <c r="G2317" s="1" t="str">
        <f>IF(D2317&lt;&gt;"",VLOOKUP(D2317,'AGS-NUTS3'!A:E,3,0),"")</f>
        <v/>
      </c>
    </row>
    <row r="2318" spans="4:7" x14ac:dyDescent="0.25">
      <c r="D2318" s="8"/>
      <c r="E2318" s="8"/>
      <c r="F2318" s="9"/>
      <c r="G2318" s="1" t="str">
        <f>IF(D2318&lt;&gt;"",VLOOKUP(D2318,'AGS-NUTS3'!A:E,3,0),"")</f>
        <v/>
      </c>
    </row>
    <row r="2319" spans="4:7" x14ac:dyDescent="0.25">
      <c r="D2319" s="8"/>
      <c r="E2319" s="8"/>
      <c r="F2319" s="9"/>
      <c r="G2319" s="1" t="str">
        <f>IF(D2319&lt;&gt;"",VLOOKUP(D2319,'AGS-NUTS3'!A:E,3,0),"")</f>
        <v/>
      </c>
    </row>
    <row r="2320" spans="4:7" x14ac:dyDescent="0.25">
      <c r="D2320" s="8"/>
      <c r="E2320" s="8"/>
      <c r="F2320" s="9"/>
      <c r="G2320" s="1" t="str">
        <f>IF(D2320&lt;&gt;"",VLOOKUP(D2320,'AGS-NUTS3'!A:E,3,0),"")</f>
        <v/>
      </c>
    </row>
    <row r="2321" spans="4:7" x14ac:dyDescent="0.25">
      <c r="D2321" s="8"/>
      <c r="E2321" s="8"/>
      <c r="F2321" s="9"/>
      <c r="G2321" s="1" t="str">
        <f>IF(D2321&lt;&gt;"",VLOOKUP(D2321,'AGS-NUTS3'!A:E,3,0),"")</f>
        <v/>
      </c>
    </row>
    <row r="2322" spans="4:7" x14ac:dyDescent="0.25">
      <c r="D2322" s="8"/>
      <c r="E2322" s="8"/>
      <c r="F2322" s="9"/>
      <c r="G2322" s="1" t="str">
        <f>IF(D2322&lt;&gt;"",VLOOKUP(D2322,'AGS-NUTS3'!A:E,3,0),"")</f>
        <v/>
      </c>
    </row>
    <row r="2323" spans="4:7" x14ac:dyDescent="0.25">
      <c r="D2323" s="8"/>
      <c r="E2323" s="8"/>
      <c r="F2323" s="9"/>
      <c r="G2323" s="1" t="str">
        <f>IF(D2323&lt;&gt;"",VLOOKUP(D2323,'AGS-NUTS3'!A:E,3,0),"")</f>
        <v/>
      </c>
    </row>
    <row r="2324" spans="4:7" x14ac:dyDescent="0.25">
      <c r="D2324" s="8"/>
      <c r="E2324" s="8"/>
      <c r="F2324" s="9"/>
      <c r="G2324" s="1" t="str">
        <f>IF(D2324&lt;&gt;"",VLOOKUP(D2324,'AGS-NUTS3'!A:E,3,0),"")</f>
        <v/>
      </c>
    </row>
    <row r="2325" spans="4:7" x14ac:dyDescent="0.25">
      <c r="D2325" s="8"/>
      <c r="E2325" s="8"/>
      <c r="F2325" s="9"/>
      <c r="G2325" s="1" t="str">
        <f>IF(D2325&lt;&gt;"",VLOOKUP(D2325,'AGS-NUTS3'!A:E,3,0),"")</f>
        <v/>
      </c>
    </row>
    <row r="2326" spans="4:7" x14ac:dyDescent="0.25">
      <c r="D2326" s="8"/>
      <c r="E2326" s="8"/>
      <c r="F2326" s="9"/>
      <c r="G2326" s="1" t="str">
        <f>IF(D2326&lt;&gt;"",VLOOKUP(D2326,'AGS-NUTS3'!A:E,3,0),"")</f>
        <v/>
      </c>
    </row>
    <row r="2327" spans="4:7" x14ac:dyDescent="0.25">
      <c r="D2327" s="8"/>
      <c r="E2327" s="8"/>
      <c r="F2327" s="9"/>
      <c r="G2327" s="1" t="str">
        <f>IF(D2327&lt;&gt;"",VLOOKUP(D2327,'AGS-NUTS3'!A:E,3,0),"")</f>
        <v/>
      </c>
    </row>
    <row r="2328" spans="4:7" x14ac:dyDescent="0.25">
      <c r="D2328" s="8"/>
      <c r="E2328" s="8"/>
      <c r="F2328" s="9"/>
      <c r="G2328" s="1" t="str">
        <f>IF(D2328&lt;&gt;"",VLOOKUP(D2328,'AGS-NUTS3'!A:E,3,0),"")</f>
        <v/>
      </c>
    </row>
    <row r="2329" spans="4:7" x14ac:dyDescent="0.25">
      <c r="D2329" s="8"/>
      <c r="E2329" s="8"/>
      <c r="F2329" s="9"/>
      <c r="G2329" s="1" t="str">
        <f>IF(D2329&lt;&gt;"",VLOOKUP(D2329,'AGS-NUTS3'!A:E,3,0),"")</f>
        <v/>
      </c>
    </row>
    <row r="2330" spans="4:7" x14ac:dyDescent="0.25">
      <c r="D2330" s="8"/>
      <c r="E2330" s="8"/>
      <c r="F2330" s="9"/>
      <c r="G2330" s="1" t="str">
        <f>IF(D2330&lt;&gt;"",VLOOKUP(D2330,'AGS-NUTS3'!A:E,3,0),"")</f>
        <v/>
      </c>
    </row>
    <row r="2331" spans="4:7" x14ac:dyDescent="0.25">
      <c r="D2331" s="8"/>
      <c r="E2331" s="8"/>
      <c r="F2331" s="9"/>
      <c r="G2331" s="1" t="str">
        <f>IF(D2331&lt;&gt;"",VLOOKUP(D2331,'AGS-NUTS3'!A:E,3,0),"")</f>
        <v/>
      </c>
    </row>
    <row r="2332" spans="4:7" x14ac:dyDescent="0.25">
      <c r="D2332" s="8"/>
      <c r="E2332" s="8"/>
      <c r="F2332" s="9"/>
      <c r="G2332" s="1" t="str">
        <f>IF(D2332&lt;&gt;"",VLOOKUP(D2332,'AGS-NUTS3'!A:E,3,0),"")</f>
        <v/>
      </c>
    </row>
    <row r="2333" spans="4:7" x14ac:dyDescent="0.25">
      <c r="D2333" s="8"/>
      <c r="E2333" s="8"/>
      <c r="F2333" s="9"/>
      <c r="G2333" s="1" t="str">
        <f>IF(D2333&lt;&gt;"",VLOOKUP(D2333,'AGS-NUTS3'!A:E,3,0),"")</f>
        <v/>
      </c>
    </row>
    <row r="2334" spans="4:7" x14ac:dyDescent="0.25">
      <c r="D2334" s="8"/>
      <c r="E2334" s="8"/>
      <c r="F2334" s="9"/>
      <c r="G2334" s="1" t="str">
        <f>IF(D2334&lt;&gt;"",VLOOKUP(D2334,'AGS-NUTS3'!A:E,3,0),"")</f>
        <v/>
      </c>
    </row>
    <row r="2335" spans="4:7" x14ac:dyDescent="0.25">
      <c r="D2335" s="8"/>
      <c r="E2335" s="8"/>
      <c r="F2335" s="9"/>
      <c r="G2335" s="1" t="str">
        <f>IF(D2335&lt;&gt;"",VLOOKUP(D2335,'AGS-NUTS3'!A:E,3,0),"")</f>
        <v/>
      </c>
    </row>
    <row r="2336" spans="4:7" x14ac:dyDescent="0.25">
      <c r="D2336" s="8"/>
      <c r="E2336" s="8"/>
      <c r="F2336" s="9"/>
      <c r="G2336" s="1" t="str">
        <f>IF(D2336&lt;&gt;"",VLOOKUP(D2336,'AGS-NUTS3'!A:E,3,0),"")</f>
        <v/>
      </c>
    </row>
    <row r="2337" spans="4:7" x14ac:dyDescent="0.25">
      <c r="D2337" s="8"/>
      <c r="E2337" s="8"/>
      <c r="F2337" s="9"/>
      <c r="G2337" s="1" t="str">
        <f>IF(D2337&lt;&gt;"",VLOOKUP(D2337,'AGS-NUTS3'!A:E,3,0),"")</f>
        <v/>
      </c>
    </row>
    <row r="2338" spans="4:7" x14ac:dyDescent="0.25">
      <c r="D2338" s="8"/>
      <c r="E2338" s="8"/>
      <c r="F2338" s="9"/>
      <c r="G2338" s="1" t="str">
        <f>IF(D2338&lt;&gt;"",VLOOKUP(D2338,'AGS-NUTS3'!A:E,3,0),"")</f>
        <v/>
      </c>
    </row>
    <row r="2339" spans="4:7" x14ac:dyDescent="0.25">
      <c r="D2339" s="8"/>
      <c r="E2339" s="8"/>
      <c r="F2339" s="9"/>
      <c r="G2339" s="1" t="str">
        <f>IF(D2339&lt;&gt;"",VLOOKUP(D2339,'AGS-NUTS3'!A:E,3,0),"")</f>
        <v/>
      </c>
    </row>
    <row r="2340" spans="4:7" x14ac:dyDescent="0.25">
      <c r="D2340" s="8"/>
      <c r="E2340" s="8"/>
      <c r="F2340" s="9"/>
      <c r="G2340" s="1" t="str">
        <f>IF(D2340&lt;&gt;"",VLOOKUP(D2340,'AGS-NUTS3'!A:E,3,0),"")</f>
        <v/>
      </c>
    </row>
    <row r="2341" spans="4:7" x14ac:dyDescent="0.25">
      <c r="D2341" s="8"/>
      <c r="E2341" s="8"/>
      <c r="F2341" s="9"/>
      <c r="G2341" s="1" t="str">
        <f>IF(D2341&lt;&gt;"",VLOOKUP(D2341,'AGS-NUTS3'!A:E,3,0),"")</f>
        <v/>
      </c>
    </row>
    <row r="2342" spans="4:7" x14ac:dyDescent="0.25">
      <c r="D2342" s="8"/>
      <c r="E2342" s="8"/>
      <c r="F2342" s="9"/>
      <c r="G2342" s="1" t="str">
        <f>IF(D2342&lt;&gt;"",VLOOKUP(D2342,'AGS-NUTS3'!A:E,3,0),"")</f>
        <v/>
      </c>
    </row>
    <row r="2343" spans="4:7" x14ac:dyDescent="0.25">
      <c r="D2343" s="8"/>
      <c r="E2343" s="8"/>
      <c r="F2343" s="9"/>
      <c r="G2343" s="1" t="str">
        <f>IF(D2343&lt;&gt;"",VLOOKUP(D2343,'AGS-NUTS3'!A:E,3,0),"")</f>
        <v/>
      </c>
    </row>
    <row r="2344" spans="4:7" x14ac:dyDescent="0.25">
      <c r="D2344" s="8"/>
      <c r="E2344" s="8"/>
      <c r="F2344" s="9"/>
      <c r="G2344" s="1" t="str">
        <f>IF(D2344&lt;&gt;"",VLOOKUP(D2344,'AGS-NUTS3'!A:E,3,0),"")</f>
        <v/>
      </c>
    </row>
    <row r="2345" spans="4:7" x14ac:dyDescent="0.25">
      <c r="D2345" s="8"/>
      <c r="E2345" s="8"/>
      <c r="F2345" s="9"/>
      <c r="G2345" s="1" t="str">
        <f>IF(D2345&lt;&gt;"",VLOOKUP(D2345,'AGS-NUTS3'!A:E,3,0),"")</f>
        <v/>
      </c>
    </row>
    <row r="2346" spans="4:7" x14ac:dyDescent="0.25">
      <c r="D2346" s="8"/>
      <c r="E2346" s="8"/>
      <c r="F2346" s="9"/>
      <c r="G2346" s="1" t="str">
        <f>IF(D2346&lt;&gt;"",VLOOKUP(D2346,'AGS-NUTS3'!A:E,3,0),"")</f>
        <v/>
      </c>
    </row>
    <row r="2347" spans="4:7" x14ac:dyDescent="0.25">
      <c r="D2347" s="8"/>
      <c r="E2347" s="8"/>
      <c r="F2347" s="9"/>
      <c r="G2347" s="1" t="str">
        <f>IF(D2347&lt;&gt;"",VLOOKUP(D2347,'AGS-NUTS3'!A:E,3,0),"")</f>
        <v/>
      </c>
    </row>
    <row r="2348" spans="4:7" x14ac:dyDescent="0.25">
      <c r="D2348" s="8"/>
      <c r="E2348" s="8"/>
      <c r="F2348" s="9"/>
      <c r="G2348" s="1" t="str">
        <f>IF(D2348&lt;&gt;"",VLOOKUP(D2348,'AGS-NUTS3'!A:E,3,0),"")</f>
        <v/>
      </c>
    </row>
    <row r="2349" spans="4:7" x14ac:dyDescent="0.25">
      <c r="D2349" s="8"/>
      <c r="E2349" s="8"/>
      <c r="F2349" s="9"/>
      <c r="G2349" s="1" t="str">
        <f>IF(D2349&lt;&gt;"",VLOOKUP(D2349,'AGS-NUTS3'!A:E,3,0),"")</f>
        <v/>
      </c>
    </row>
    <row r="2350" spans="4:7" x14ac:dyDescent="0.25">
      <c r="D2350" s="8"/>
      <c r="E2350" s="8"/>
      <c r="F2350" s="9"/>
      <c r="G2350" s="1" t="str">
        <f>IF(D2350&lt;&gt;"",VLOOKUP(D2350,'AGS-NUTS3'!A:E,3,0),"")</f>
        <v/>
      </c>
    </row>
    <row r="2351" spans="4:7" x14ac:dyDescent="0.25">
      <c r="D2351" s="8"/>
      <c r="E2351" s="8"/>
      <c r="F2351" s="9"/>
      <c r="G2351" s="1" t="str">
        <f>IF(D2351&lt;&gt;"",VLOOKUP(D2351,'AGS-NUTS3'!A:E,3,0),"")</f>
        <v/>
      </c>
    </row>
    <row r="2352" spans="4:7" x14ac:dyDescent="0.25">
      <c r="D2352" s="8"/>
      <c r="E2352" s="8"/>
      <c r="F2352" s="9"/>
      <c r="G2352" s="1" t="str">
        <f>IF(D2352&lt;&gt;"",VLOOKUP(D2352,'AGS-NUTS3'!A:E,3,0),"")</f>
        <v/>
      </c>
    </row>
    <row r="2353" spans="4:7" x14ac:dyDescent="0.25">
      <c r="D2353" s="8"/>
      <c r="E2353" s="8"/>
      <c r="F2353" s="9"/>
      <c r="G2353" s="1" t="str">
        <f>IF(D2353&lt;&gt;"",VLOOKUP(D2353,'AGS-NUTS3'!A:E,3,0),"")</f>
        <v/>
      </c>
    </row>
    <row r="2354" spans="4:7" x14ac:dyDescent="0.25">
      <c r="D2354" s="8"/>
      <c r="E2354" s="8"/>
      <c r="F2354" s="9"/>
      <c r="G2354" s="1" t="str">
        <f>IF(D2354&lt;&gt;"",VLOOKUP(D2354,'AGS-NUTS3'!A:E,3,0),"")</f>
        <v/>
      </c>
    </row>
    <row r="2355" spans="4:7" x14ac:dyDescent="0.25">
      <c r="D2355" s="8"/>
      <c r="E2355" s="8"/>
      <c r="F2355" s="9"/>
      <c r="G2355" s="1" t="str">
        <f>IF(D2355&lt;&gt;"",VLOOKUP(D2355,'AGS-NUTS3'!A:E,3,0),"")</f>
        <v/>
      </c>
    </row>
    <row r="2356" spans="4:7" x14ac:dyDescent="0.25">
      <c r="D2356" s="8"/>
      <c r="E2356" s="8"/>
      <c r="F2356" s="9"/>
      <c r="G2356" s="1" t="str">
        <f>IF(D2356&lt;&gt;"",VLOOKUP(D2356,'AGS-NUTS3'!A:E,3,0),"")</f>
        <v/>
      </c>
    </row>
    <row r="2357" spans="4:7" x14ac:dyDescent="0.25">
      <c r="D2357" s="8"/>
      <c r="E2357" s="8"/>
      <c r="F2357" s="9"/>
      <c r="G2357" s="1" t="str">
        <f>IF(D2357&lt;&gt;"",VLOOKUP(D2357,'AGS-NUTS3'!A:E,3,0),"")</f>
        <v/>
      </c>
    </row>
    <row r="2358" spans="4:7" x14ac:dyDescent="0.25">
      <c r="D2358" s="8"/>
      <c r="E2358" s="8"/>
      <c r="F2358" s="9"/>
      <c r="G2358" s="1" t="str">
        <f>IF(D2358&lt;&gt;"",VLOOKUP(D2358,'AGS-NUTS3'!A:E,3,0),"")</f>
        <v/>
      </c>
    </row>
    <row r="2359" spans="4:7" x14ac:dyDescent="0.25">
      <c r="D2359" s="8"/>
      <c r="E2359" s="8"/>
      <c r="F2359" s="9"/>
      <c r="G2359" s="1" t="str">
        <f>IF(D2359&lt;&gt;"",VLOOKUP(D2359,'AGS-NUTS3'!A:E,3,0),"")</f>
        <v/>
      </c>
    </row>
    <row r="2360" spans="4:7" x14ac:dyDescent="0.25">
      <c r="D2360" s="8"/>
      <c r="E2360" s="8"/>
      <c r="F2360" s="9"/>
      <c r="G2360" s="1" t="str">
        <f>IF(D2360&lt;&gt;"",VLOOKUP(D2360,'AGS-NUTS3'!A:E,3,0),"")</f>
        <v/>
      </c>
    </row>
    <row r="2361" spans="4:7" x14ac:dyDescent="0.25">
      <c r="D2361" s="8"/>
      <c r="E2361" s="8"/>
      <c r="F2361" s="9"/>
      <c r="G2361" s="1" t="str">
        <f>IF(D2361&lt;&gt;"",VLOOKUP(D2361,'AGS-NUTS3'!A:E,3,0),"")</f>
        <v/>
      </c>
    </row>
    <row r="2362" spans="4:7" x14ac:dyDescent="0.25">
      <c r="D2362" s="8"/>
      <c r="E2362" s="8"/>
      <c r="F2362" s="9"/>
      <c r="G2362" s="1" t="str">
        <f>IF(D2362&lt;&gt;"",VLOOKUP(D2362,'AGS-NUTS3'!A:E,3,0),"")</f>
        <v/>
      </c>
    </row>
    <row r="2363" spans="4:7" x14ac:dyDescent="0.25">
      <c r="D2363" s="8"/>
      <c r="E2363" s="8"/>
      <c r="F2363" s="9"/>
      <c r="G2363" s="1" t="str">
        <f>IF(D2363&lt;&gt;"",VLOOKUP(D2363,'AGS-NUTS3'!A:E,3,0),"")</f>
        <v/>
      </c>
    </row>
    <row r="2364" spans="4:7" x14ac:dyDescent="0.25">
      <c r="D2364" s="8"/>
      <c r="E2364" s="8"/>
      <c r="F2364" s="9"/>
      <c r="G2364" s="1" t="str">
        <f>IF(D2364&lt;&gt;"",VLOOKUP(D2364,'AGS-NUTS3'!A:E,3,0),"")</f>
        <v/>
      </c>
    </row>
    <row r="2365" spans="4:7" x14ac:dyDescent="0.25">
      <c r="D2365" s="8"/>
      <c r="E2365" s="8"/>
      <c r="F2365" s="9"/>
      <c r="G2365" s="1" t="str">
        <f>IF(D2365&lt;&gt;"",VLOOKUP(D2365,'AGS-NUTS3'!A:E,3,0),"")</f>
        <v/>
      </c>
    </row>
    <row r="2366" spans="4:7" x14ac:dyDescent="0.25">
      <c r="D2366" s="8"/>
      <c r="E2366" s="8"/>
      <c r="F2366" s="9"/>
      <c r="G2366" s="1" t="str">
        <f>IF(D2366&lt;&gt;"",VLOOKUP(D2366,'AGS-NUTS3'!A:E,3,0),"")</f>
        <v/>
      </c>
    </row>
    <row r="2367" spans="4:7" x14ac:dyDescent="0.25">
      <c r="D2367" s="8"/>
      <c r="E2367" s="8"/>
      <c r="F2367" s="9"/>
      <c r="G2367" s="1" t="str">
        <f>IF(D2367&lt;&gt;"",VLOOKUP(D2367,'AGS-NUTS3'!A:E,3,0),"")</f>
        <v/>
      </c>
    </row>
    <row r="2368" spans="4:7" x14ac:dyDescent="0.25">
      <c r="D2368" s="8"/>
      <c r="E2368" s="8"/>
      <c r="F2368" s="9"/>
      <c r="G2368" s="1" t="str">
        <f>IF(D2368&lt;&gt;"",VLOOKUP(D2368,'AGS-NUTS3'!A:E,3,0),"")</f>
        <v/>
      </c>
    </row>
    <row r="2369" spans="4:7" x14ac:dyDescent="0.25">
      <c r="D2369" s="8"/>
      <c r="E2369" s="8"/>
      <c r="F2369" s="9"/>
      <c r="G2369" s="1" t="str">
        <f>IF(D2369&lt;&gt;"",VLOOKUP(D2369,'AGS-NUTS3'!A:E,3,0),"")</f>
        <v/>
      </c>
    </row>
    <row r="2370" spans="4:7" x14ac:dyDescent="0.25">
      <c r="D2370" s="8"/>
      <c r="E2370" s="8"/>
      <c r="F2370" s="9"/>
      <c r="G2370" s="1" t="str">
        <f>IF(D2370&lt;&gt;"",VLOOKUP(D2370,'AGS-NUTS3'!A:E,3,0),"")</f>
        <v/>
      </c>
    </row>
    <row r="2371" spans="4:7" x14ac:dyDescent="0.25">
      <c r="D2371" s="8"/>
      <c r="E2371" s="8"/>
      <c r="F2371" s="9"/>
      <c r="G2371" s="1" t="str">
        <f>IF(D2371&lt;&gt;"",VLOOKUP(D2371,'AGS-NUTS3'!A:E,3,0),"")</f>
        <v/>
      </c>
    </row>
    <row r="2372" spans="4:7" x14ac:dyDescent="0.25">
      <c r="D2372" s="8"/>
      <c r="E2372" s="8"/>
      <c r="F2372" s="9"/>
      <c r="G2372" s="1" t="str">
        <f>IF(D2372&lt;&gt;"",VLOOKUP(D2372,'AGS-NUTS3'!A:E,3,0),"")</f>
        <v/>
      </c>
    </row>
    <row r="2373" spans="4:7" x14ac:dyDescent="0.25">
      <c r="D2373" s="8"/>
      <c r="E2373" s="8"/>
      <c r="F2373" s="9"/>
      <c r="G2373" s="1" t="str">
        <f>IF(D2373&lt;&gt;"",VLOOKUP(D2373,'AGS-NUTS3'!A:E,3,0),"")</f>
        <v/>
      </c>
    </row>
    <row r="2374" spans="4:7" x14ac:dyDescent="0.25">
      <c r="D2374" s="8"/>
      <c r="E2374" s="8"/>
      <c r="F2374" s="9"/>
      <c r="G2374" s="1" t="str">
        <f>IF(D2374&lt;&gt;"",VLOOKUP(D2374,'AGS-NUTS3'!A:E,3,0),"")</f>
        <v/>
      </c>
    </row>
    <row r="2375" spans="4:7" x14ac:dyDescent="0.25">
      <c r="D2375" s="8"/>
      <c r="E2375" s="8"/>
      <c r="F2375" s="9"/>
      <c r="G2375" s="1" t="str">
        <f>IF(D2375&lt;&gt;"",VLOOKUP(D2375,'AGS-NUTS3'!A:E,3,0),"")</f>
        <v/>
      </c>
    </row>
    <row r="2376" spans="4:7" x14ac:dyDescent="0.25">
      <c r="D2376" s="8"/>
      <c r="E2376" s="8"/>
      <c r="F2376" s="9"/>
      <c r="G2376" s="1" t="str">
        <f>IF(D2376&lt;&gt;"",VLOOKUP(D2376,'AGS-NUTS3'!A:E,3,0),"")</f>
        <v/>
      </c>
    </row>
    <row r="2377" spans="4:7" x14ac:dyDescent="0.25">
      <c r="D2377" s="8"/>
      <c r="E2377" s="8"/>
      <c r="F2377" s="9"/>
      <c r="G2377" s="1" t="str">
        <f>IF(D2377&lt;&gt;"",VLOOKUP(D2377,'AGS-NUTS3'!A:E,3,0),"")</f>
        <v/>
      </c>
    </row>
    <row r="2378" spans="4:7" x14ac:dyDescent="0.25">
      <c r="D2378" s="8"/>
      <c r="E2378" s="8"/>
      <c r="F2378" s="9"/>
      <c r="G2378" s="1" t="str">
        <f>IF(D2378&lt;&gt;"",VLOOKUP(D2378,'AGS-NUTS3'!A:E,3,0),"")</f>
        <v/>
      </c>
    </row>
    <row r="2379" spans="4:7" x14ac:dyDescent="0.25">
      <c r="D2379" s="8"/>
      <c r="E2379" s="8"/>
      <c r="F2379" s="9"/>
      <c r="G2379" s="1" t="str">
        <f>IF(D2379&lt;&gt;"",VLOOKUP(D2379,'AGS-NUTS3'!A:E,3,0),"")</f>
        <v/>
      </c>
    </row>
    <row r="2380" spans="4:7" x14ac:dyDescent="0.25">
      <c r="D2380" s="8"/>
      <c r="E2380" s="8"/>
      <c r="F2380" s="9"/>
      <c r="G2380" s="1" t="str">
        <f>IF(D2380&lt;&gt;"",VLOOKUP(D2380,'AGS-NUTS3'!A:E,3,0),"")</f>
        <v/>
      </c>
    </row>
    <row r="2381" spans="4:7" x14ac:dyDescent="0.25">
      <c r="D2381" s="8"/>
      <c r="E2381" s="8"/>
      <c r="F2381" s="9"/>
      <c r="G2381" s="1" t="str">
        <f>IF(D2381&lt;&gt;"",VLOOKUP(D2381,'AGS-NUTS3'!A:E,3,0),"")</f>
        <v/>
      </c>
    </row>
    <row r="2382" spans="4:7" x14ac:dyDescent="0.25">
      <c r="D2382" s="8"/>
      <c r="E2382" s="8"/>
      <c r="F2382" s="9"/>
      <c r="G2382" s="1" t="str">
        <f>IF(D2382&lt;&gt;"",VLOOKUP(D2382,'AGS-NUTS3'!A:E,3,0),"")</f>
        <v/>
      </c>
    </row>
    <row r="2383" spans="4:7" x14ac:dyDescent="0.25">
      <c r="D2383" s="8"/>
      <c r="E2383" s="8"/>
      <c r="F2383" s="9"/>
      <c r="G2383" s="1" t="str">
        <f>IF(D2383&lt;&gt;"",VLOOKUP(D2383,'AGS-NUTS3'!A:E,3,0),"")</f>
        <v/>
      </c>
    </row>
    <row r="2384" spans="4:7" x14ac:dyDescent="0.25">
      <c r="D2384" s="8"/>
      <c r="E2384" s="8"/>
      <c r="F2384" s="9"/>
      <c r="G2384" s="1" t="str">
        <f>IF(D2384&lt;&gt;"",VLOOKUP(D2384,'AGS-NUTS3'!A:E,3,0),"")</f>
        <v/>
      </c>
    </row>
    <row r="2385" spans="4:7" x14ac:dyDescent="0.25">
      <c r="D2385" s="8"/>
      <c r="E2385" s="8"/>
      <c r="F2385" s="9"/>
      <c r="G2385" s="1" t="str">
        <f>IF(D2385&lt;&gt;"",VLOOKUP(D2385,'AGS-NUTS3'!A:E,3,0),"")</f>
        <v/>
      </c>
    </row>
    <row r="2386" spans="4:7" x14ac:dyDescent="0.25">
      <c r="D2386" s="8"/>
      <c r="E2386" s="8"/>
      <c r="F2386" s="9"/>
      <c r="G2386" s="1" t="str">
        <f>IF(D2386&lt;&gt;"",VLOOKUP(D2386,'AGS-NUTS3'!A:E,3,0),"")</f>
        <v/>
      </c>
    </row>
    <row r="2387" spans="4:7" x14ac:dyDescent="0.25">
      <c r="D2387" s="8"/>
      <c r="E2387" s="8"/>
      <c r="F2387" s="9"/>
      <c r="G2387" s="1" t="str">
        <f>IF(D2387&lt;&gt;"",VLOOKUP(D2387,'AGS-NUTS3'!A:E,3,0),"")</f>
        <v/>
      </c>
    </row>
    <row r="2388" spans="4:7" x14ac:dyDescent="0.25">
      <c r="D2388" s="8"/>
      <c r="E2388" s="8"/>
      <c r="F2388" s="9"/>
      <c r="G2388" s="1" t="str">
        <f>IF(D2388&lt;&gt;"",VLOOKUP(D2388,'AGS-NUTS3'!A:E,3,0),"")</f>
        <v/>
      </c>
    </row>
    <row r="2389" spans="4:7" x14ac:dyDescent="0.25">
      <c r="D2389" s="8"/>
      <c r="E2389" s="8"/>
      <c r="F2389" s="9"/>
      <c r="G2389" s="1" t="str">
        <f>IF(D2389&lt;&gt;"",VLOOKUP(D2389,'AGS-NUTS3'!A:E,3,0),"")</f>
        <v/>
      </c>
    </row>
    <row r="2390" spans="4:7" x14ac:dyDescent="0.25">
      <c r="D2390" s="8"/>
      <c r="E2390" s="8"/>
      <c r="F2390" s="9"/>
      <c r="G2390" s="1" t="str">
        <f>IF(D2390&lt;&gt;"",VLOOKUP(D2390,'AGS-NUTS3'!A:E,3,0),"")</f>
        <v/>
      </c>
    </row>
    <row r="2391" spans="4:7" x14ac:dyDescent="0.25">
      <c r="D2391" s="8"/>
      <c r="E2391" s="8"/>
      <c r="F2391" s="9"/>
      <c r="G2391" s="1" t="str">
        <f>IF(D2391&lt;&gt;"",VLOOKUP(D2391,'AGS-NUTS3'!A:E,3,0),"")</f>
        <v/>
      </c>
    </row>
    <row r="2392" spans="4:7" x14ac:dyDescent="0.25">
      <c r="D2392" s="8"/>
      <c r="E2392" s="8"/>
      <c r="F2392" s="9"/>
      <c r="G2392" s="1" t="str">
        <f>IF(D2392&lt;&gt;"",VLOOKUP(D2392,'AGS-NUTS3'!A:E,3,0),"")</f>
        <v/>
      </c>
    </row>
    <row r="2393" spans="4:7" x14ac:dyDescent="0.25">
      <c r="D2393" s="8"/>
      <c r="E2393" s="8"/>
      <c r="F2393" s="9"/>
      <c r="G2393" s="1" t="str">
        <f>IF(D2393&lt;&gt;"",VLOOKUP(D2393,'AGS-NUTS3'!A:E,3,0),"")</f>
        <v/>
      </c>
    </row>
    <row r="2394" spans="4:7" x14ac:dyDescent="0.25">
      <c r="D2394" s="8"/>
      <c r="E2394" s="8"/>
      <c r="F2394" s="9"/>
      <c r="G2394" s="1" t="str">
        <f>IF(D2394&lt;&gt;"",VLOOKUP(D2394,'AGS-NUTS3'!A:E,3,0),"")</f>
        <v/>
      </c>
    </row>
    <row r="2395" spans="4:7" x14ac:dyDescent="0.25">
      <c r="D2395" s="8"/>
      <c r="E2395" s="8"/>
      <c r="F2395" s="9"/>
      <c r="G2395" s="1" t="str">
        <f>IF(D2395&lt;&gt;"",VLOOKUP(D2395,'AGS-NUTS3'!A:E,3,0),"")</f>
        <v/>
      </c>
    </row>
    <row r="2396" spans="4:7" x14ac:dyDescent="0.25">
      <c r="D2396" s="8"/>
      <c r="E2396" s="8"/>
      <c r="F2396" s="9"/>
      <c r="G2396" s="1" t="str">
        <f>IF(D2396&lt;&gt;"",VLOOKUP(D2396,'AGS-NUTS3'!A:E,3,0),"")</f>
        <v/>
      </c>
    </row>
    <row r="2397" spans="4:7" x14ac:dyDescent="0.25">
      <c r="D2397" s="8"/>
      <c r="E2397" s="8"/>
      <c r="F2397" s="9"/>
      <c r="G2397" s="1" t="str">
        <f>IF(D2397&lt;&gt;"",VLOOKUP(D2397,'AGS-NUTS3'!A:E,3,0),"")</f>
        <v/>
      </c>
    </row>
    <row r="2398" spans="4:7" x14ac:dyDescent="0.25">
      <c r="D2398" s="8"/>
      <c r="E2398" s="8"/>
      <c r="F2398" s="9"/>
      <c r="G2398" s="1" t="str">
        <f>IF(D2398&lt;&gt;"",VLOOKUP(D2398,'AGS-NUTS3'!A:E,3,0),"")</f>
        <v/>
      </c>
    </row>
    <row r="2399" spans="4:7" x14ac:dyDescent="0.25">
      <c r="D2399" s="8"/>
      <c r="E2399" s="8"/>
      <c r="F2399" s="9"/>
      <c r="G2399" s="1" t="str">
        <f>IF(D2399&lt;&gt;"",VLOOKUP(D2399,'AGS-NUTS3'!A:E,3,0),"")</f>
        <v/>
      </c>
    </row>
    <row r="2400" spans="4:7" x14ac:dyDescent="0.25">
      <c r="D2400" s="8"/>
      <c r="E2400" s="8"/>
      <c r="F2400" s="9"/>
      <c r="G2400" s="1" t="str">
        <f>IF(D2400&lt;&gt;"",VLOOKUP(D2400,'AGS-NUTS3'!A:E,3,0),"")</f>
        <v/>
      </c>
    </row>
    <row r="2401" spans="4:7" x14ac:dyDescent="0.25">
      <c r="D2401" s="8"/>
      <c r="E2401" s="8"/>
      <c r="F2401" s="9"/>
      <c r="G2401" s="1" t="str">
        <f>IF(D2401&lt;&gt;"",VLOOKUP(D2401,'AGS-NUTS3'!A:E,3,0),"")</f>
        <v/>
      </c>
    </row>
    <row r="2402" spans="4:7" x14ac:dyDescent="0.25">
      <c r="D2402" s="8"/>
      <c r="E2402" s="8"/>
      <c r="F2402" s="9"/>
      <c r="G2402" s="1" t="str">
        <f>IF(D2402&lt;&gt;"",VLOOKUP(D2402,'AGS-NUTS3'!A:E,3,0),"")</f>
        <v/>
      </c>
    </row>
    <row r="2403" spans="4:7" x14ac:dyDescent="0.25">
      <c r="D2403" s="8"/>
      <c r="E2403" s="8"/>
      <c r="F2403" s="9"/>
      <c r="G2403" s="1" t="str">
        <f>IF(D2403&lt;&gt;"",VLOOKUP(D2403,'AGS-NUTS3'!A:E,3,0),"")</f>
        <v/>
      </c>
    </row>
    <row r="2404" spans="4:7" x14ac:dyDescent="0.25">
      <c r="D2404" s="8"/>
      <c r="E2404" s="8"/>
      <c r="F2404" s="9"/>
      <c r="G2404" s="1" t="str">
        <f>IF(D2404&lt;&gt;"",VLOOKUP(D2404,'AGS-NUTS3'!A:E,3,0),"")</f>
        <v/>
      </c>
    </row>
    <row r="2405" spans="4:7" x14ac:dyDescent="0.25">
      <c r="D2405" s="8"/>
      <c r="E2405" s="8"/>
      <c r="F2405" s="9"/>
      <c r="G2405" s="1" t="str">
        <f>IF(D2405&lt;&gt;"",VLOOKUP(D2405,'AGS-NUTS3'!A:E,3,0),"")</f>
        <v/>
      </c>
    </row>
    <row r="2406" spans="4:7" x14ac:dyDescent="0.25">
      <c r="D2406" s="8"/>
      <c r="E2406" s="8"/>
      <c r="F2406" s="9"/>
      <c r="G2406" s="1" t="str">
        <f>IF(D2406&lt;&gt;"",VLOOKUP(D2406,'AGS-NUTS3'!A:E,3,0),"")</f>
        <v/>
      </c>
    </row>
    <row r="2407" spans="4:7" x14ac:dyDescent="0.25">
      <c r="D2407" s="8"/>
      <c r="E2407" s="8"/>
      <c r="F2407" s="9"/>
      <c r="G2407" s="1" t="str">
        <f>IF(D2407&lt;&gt;"",VLOOKUP(D2407,'AGS-NUTS3'!A:E,3,0),"")</f>
        <v/>
      </c>
    </row>
    <row r="2408" spans="4:7" x14ac:dyDescent="0.25">
      <c r="D2408" s="8"/>
      <c r="E2408" s="8"/>
      <c r="F2408" s="9"/>
      <c r="G2408" s="1" t="str">
        <f>IF(D2408&lt;&gt;"",VLOOKUP(D2408,'AGS-NUTS3'!A:E,3,0),"")</f>
        <v/>
      </c>
    </row>
    <row r="2409" spans="4:7" x14ac:dyDescent="0.25">
      <c r="D2409" s="8"/>
      <c r="E2409" s="8"/>
      <c r="F2409" s="9"/>
      <c r="G2409" s="1" t="str">
        <f>IF(D2409&lt;&gt;"",VLOOKUP(D2409,'AGS-NUTS3'!A:E,3,0),"")</f>
        <v/>
      </c>
    </row>
    <row r="2410" spans="4:7" x14ac:dyDescent="0.25">
      <c r="D2410" s="8"/>
      <c r="E2410" s="8"/>
      <c r="F2410" s="9"/>
      <c r="G2410" s="1" t="str">
        <f>IF(D2410&lt;&gt;"",VLOOKUP(D2410,'AGS-NUTS3'!A:E,3,0),"")</f>
        <v/>
      </c>
    </row>
    <row r="2411" spans="4:7" x14ac:dyDescent="0.25">
      <c r="D2411" s="8"/>
      <c r="E2411" s="8"/>
      <c r="F2411" s="9"/>
      <c r="G2411" s="1" t="str">
        <f>IF(D2411&lt;&gt;"",VLOOKUP(D2411,'AGS-NUTS3'!A:E,3,0),"")</f>
        <v/>
      </c>
    </row>
    <row r="2412" spans="4:7" x14ac:dyDescent="0.25">
      <c r="D2412" s="8"/>
      <c r="E2412" s="8"/>
      <c r="F2412" s="9"/>
      <c r="G2412" s="1" t="str">
        <f>IF(D2412&lt;&gt;"",VLOOKUP(D2412,'AGS-NUTS3'!A:E,3,0),"")</f>
        <v/>
      </c>
    </row>
    <row r="2413" spans="4:7" x14ac:dyDescent="0.25">
      <c r="D2413" s="8"/>
      <c r="E2413" s="8"/>
      <c r="F2413" s="9"/>
      <c r="G2413" s="1" t="str">
        <f>IF(D2413&lt;&gt;"",VLOOKUP(D2413,'AGS-NUTS3'!A:E,3,0),"")</f>
        <v/>
      </c>
    </row>
    <row r="2414" spans="4:7" x14ac:dyDescent="0.25">
      <c r="D2414" s="8"/>
      <c r="E2414" s="8"/>
      <c r="F2414" s="9"/>
      <c r="G2414" s="1" t="str">
        <f>IF(D2414&lt;&gt;"",VLOOKUP(D2414,'AGS-NUTS3'!A:E,3,0),"")</f>
        <v/>
      </c>
    </row>
    <row r="2415" spans="4:7" x14ac:dyDescent="0.25">
      <c r="D2415" s="8"/>
      <c r="E2415" s="8"/>
      <c r="F2415" s="9"/>
      <c r="G2415" s="1" t="str">
        <f>IF(D2415&lt;&gt;"",VLOOKUP(D2415,'AGS-NUTS3'!A:E,3,0),"")</f>
        <v/>
      </c>
    </row>
    <row r="2416" spans="4:7" x14ac:dyDescent="0.25">
      <c r="D2416" s="8"/>
      <c r="E2416" s="8"/>
      <c r="F2416" s="9"/>
      <c r="G2416" s="1" t="str">
        <f>IF(D2416&lt;&gt;"",VLOOKUP(D2416,'AGS-NUTS3'!A:E,3,0),"")</f>
        <v/>
      </c>
    </row>
    <row r="2417" spans="4:7" x14ac:dyDescent="0.25">
      <c r="D2417" s="8"/>
      <c r="E2417" s="8"/>
      <c r="F2417" s="9"/>
      <c r="G2417" s="1" t="str">
        <f>IF(D2417&lt;&gt;"",VLOOKUP(D2417,'AGS-NUTS3'!A:E,3,0),"")</f>
        <v/>
      </c>
    </row>
    <row r="2418" spans="4:7" x14ac:dyDescent="0.25">
      <c r="D2418" s="8"/>
      <c r="E2418" s="8"/>
      <c r="F2418" s="9"/>
      <c r="G2418" s="1" t="str">
        <f>IF(D2418&lt;&gt;"",VLOOKUP(D2418,'AGS-NUTS3'!A:E,3,0),"")</f>
        <v/>
      </c>
    </row>
    <row r="2419" spans="4:7" x14ac:dyDescent="0.25">
      <c r="D2419" s="8"/>
      <c r="E2419" s="8"/>
      <c r="F2419" s="9"/>
      <c r="G2419" s="1" t="str">
        <f>IF(D2419&lt;&gt;"",VLOOKUP(D2419,'AGS-NUTS3'!A:E,3,0),"")</f>
        <v/>
      </c>
    </row>
    <row r="2420" spans="4:7" x14ac:dyDescent="0.25">
      <c r="D2420" s="8"/>
      <c r="E2420" s="8"/>
      <c r="F2420" s="9"/>
      <c r="G2420" s="1" t="str">
        <f>IF(D2420&lt;&gt;"",VLOOKUP(D2420,'AGS-NUTS3'!A:E,3,0),"")</f>
        <v/>
      </c>
    </row>
    <row r="2421" spans="4:7" x14ac:dyDescent="0.25">
      <c r="D2421" s="8"/>
      <c r="E2421" s="8"/>
      <c r="F2421" s="9"/>
      <c r="G2421" s="1" t="str">
        <f>IF(D2421&lt;&gt;"",VLOOKUP(D2421,'AGS-NUTS3'!A:E,3,0),"")</f>
        <v/>
      </c>
    </row>
    <row r="2422" spans="4:7" x14ac:dyDescent="0.25">
      <c r="D2422" s="8"/>
      <c r="E2422" s="8"/>
      <c r="F2422" s="9"/>
      <c r="G2422" s="1" t="str">
        <f>IF(D2422&lt;&gt;"",VLOOKUP(D2422,'AGS-NUTS3'!A:E,3,0),"")</f>
        <v/>
      </c>
    </row>
    <row r="2423" spans="4:7" x14ac:dyDescent="0.25">
      <c r="D2423" s="8"/>
      <c r="E2423" s="8"/>
      <c r="F2423" s="9"/>
      <c r="G2423" s="1" t="str">
        <f>IF(D2423&lt;&gt;"",VLOOKUP(D2423,'AGS-NUTS3'!A:E,3,0),"")</f>
        <v/>
      </c>
    </row>
    <row r="2424" spans="4:7" x14ac:dyDescent="0.25">
      <c r="D2424" s="8"/>
      <c r="E2424" s="8"/>
      <c r="F2424" s="9"/>
      <c r="G2424" s="1" t="str">
        <f>IF(D2424&lt;&gt;"",VLOOKUP(D2424,'AGS-NUTS3'!A:E,3,0),"")</f>
        <v/>
      </c>
    </row>
    <row r="2425" spans="4:7" x14ac:dyDescent="0.25">
      <c r="D2425" s="8"/>
      <c r="E2425" s="8"/>
      <c r="F2425" s="9"/>
      <c r="G2425" s="1" t="str">
        <f>IF(D2425&lt;&gt;"",VLOOKUP(D2425,'AGS-NUTS3'!A:E,3,0),"")</f>
        <v/>
      </c>
    </row>
    <row r="2426" spans="4:7" x14ac:dyDescent="0.25">
      <c r="D2426" s="8"/>
      <c r="E2426" s="8"/>
      <c r="F2426" s="9"/>
      <c r="G2426" s="1" t="str">
        <f>IF(D2426&lt;&gt;"",VLOOKUP(D2426,'AGS-NUTS3'!A:E,3,0),"")</f>
        <v/>
      </c>
    </row>
    <row r="2427" spans="4:7" x14ac:dyDescent="0.25">
      <c r="D2427" s="8"/>
      <c r="E2427" s="8"/>
      <c r="F2427" s="9"/>
      <c r="G2427" s="1" t="str">
        <f>IF(D2427&lt;&gt;"",VLOOKUP(D2427,'AGS-NUTS3'!A:E,3,0),"")</f>
        <v/>
      </c>
    </row>
    <row r="2428" spans="4:7" x14ac:dyDescent="0.25">
      <c r="D2428" s="8"/>
      <c r="E2428" s="8"/>
      <c r="F2428" s="9"/>
      <c r="G2428" s="1" t="str">
        <f>IF(D2428&lt;&gt;"",VLOOKUP(D2428,'AGS-NUTS3'!A:E,3,0),"")</f>
        <v/>
      </c>
    </row>
    <row r="2429" spans="4:7" x14ac:dyDescent="0.25">
      <c r="D2429" s="8"/>
      <c r="E2429" s="8"/>
      <c r="F2429" s="9"/>
      <c r="G2429" s="1" t="str">
        <f>IF(D2429&lt;&gt;"",VLOOKUP(D2429,'AGS-NUTS3'!A:E,3,0),"")</f>
        <v/>
      </c>
    </row>
    <row r="2430" spans="4:7" x14ac:dyDescent="0.25">
      <c r="D2430" s="8"/>
      <c r="E2430" s="8"/>
      <c r="F2430" s="9"/>
      <c r="G2430" s="1" t="str">
        <f>IF(D2430&lt;&gt;"",VLOOKUP(D2430,'AGS-NUTS3'!A:E,3,0),"")</f>
        <v/>
      </c>
    </row>
    <row r="2431" spans="4:7" x14ac:dyDescent="0.25">
      <c r="D2431" s="8"/>
      <c r="E2431" s="8"/>
      <c r="F2431" s="9"/>
      <c r="G2431" s="1" t="str">
        <f>IF(D2431&lt;&gt;"",VLOOKUP(D2431,'AGS-NUTS3'!A:E,3,0),"")</f>
        <v/>
      </c>
    </row>
    <row r="2432" spans="4:7" x14ac:dyDescent="0.25">
      <c r="D2432" s="8"/>
      <c r="E2432" s="8"/>
      <c r="F2432" s="9"/>
      <c r="G2432" s="1" t="str">
        <f>IF(D2432&lt;&gt;"",VLOOKUP(D2432,'AGS-NUTS3'!A:E,3,0),"")</f>
        <v/>
      </c>
    </row>
    <row r="2433" spans="4:7" x14ac:dyDescent="0.25">
      <c r="D2433" s="8"/>
      <c r="E2433" s="8"/>
      <c r="F2433" s="9"/>
      <c r="G2433" s="1" t="str">
        <f>IF(D2433&lt;&gt;"",VLOOKUP(D2433,'AGS-NUTS3'!A:E,3,0),"")</f>
        <v/>
      </c>
    </row>
    <row r="2434" spans="4:7" x14ac:dyDescent="0.25">
      <c r="D2434" s="8"/>
      <c r="E2434" s="8"/>
      <c r="F2434" s="9"/>
      <c r="G2434" s="1" t="str">
        <f>IF(D2434&lt;&gt;"",VLOOKUP(D2434,'AGS-NUTS3'!A:E,3,0),"")</f>
        <v/>
      </c>
    </row>
    <row r="2435" spans="4:7" x14ac:dyDescent="0.25">
      <c r="D2435" s="8"/>
      <c r="E2435" s="8"/>
      <c r="F2435" s="9"/>
      <c r="G2435" s="1" t="str">
        <f>IF(D2435&lt;&gt;"",VLOOKUP(D2435,'AGS-NUTS3'!A:E,3,0),"")</f>
        <v/>
      </c>
    </row>
    <row r="2436" spans="4:7" x14ac:dyDescent="0.25">
      <c r="D2436" s="8"/>
      <c r="E2436" s="8"/>
      <c r="F2436" s="9"/>
      <c r="G2436" s="1" t="str">
        <f>IF(D2436&lt;&gt;"",VLOOKUP(D2436,'AGS-NUTS3'!A:E,3,0),"")</f>
        <v/>
      </c>
    </row>
    <row r="2437" spans="4:7" x14ac:dyDescent="0.25">
      <c r="D2437" s="8"/>
      <c r="E2437" s="8"/>
      <c r="F2437" s="9"/>
      <c r="G2437" s="1" t="str">
        <f>IF(D2437&lt;&gt;"",VLOOKUP(D2437,'AGS-NUTS3'!A:E,3,0),"")</f>
        <v/>
      </c>
    </row>
    <row r="2438" spans="4:7" x14ac:dyDescent="0.25">
      <c r="D2438" s="8"/>
      <c r="E2438" s="8"/>
      <c r="F2438" s="9"/>
      <c r="G2438" s="1" t="str">
        <f>IF(D2438&lt;&gt;"",VLOOKUP(D2438,'AGS-NUTS3'!A:E,3,0),"")</f>
        <v/>
      </c>
    </row>
    <row r="2439" spans="4:7" x14ac:dyDescent="0.25">
      <c r="D2439" s="8"/>
      <c r="E2439" s="8"/>
      <c r="F2439" s="9"/>
      <c r="G2439" s="1" t="str">
        <f>IF(D2439&lt;&gt;"",VLOOKUP(D2439,'AGS-NUTS3'!A:E,3,0),"")</f>
        <v/>
      </c>
    </row>
    <row r="2440" spans="4:7" x14ac:dyDescent="0.25">
      <c r="D2440" s="8"/>
      <c r="E2440" s="8"/>
      <c r="F2440" s="9"/>
      <c r="G2440" s="1" t="str">
        <f>IF(D2440&lt;&gt;"",VLOOKUP(D2440,'AGS-NUTS3'!A:E,3,0),"")</f>
        <v/>
      </c>
    </row>
    <row r="2441" spans="4:7" x14ac:dyDescent="0.25">
      <c r="D2441" s="8"/>
      <c r="E2441" s="8"/>
      <c r="F2441" s="9"/>
      <c r="G2441" s="1" t="str">
        <f>IF(D2441&lt;&gt;"",VLOOKUP(D2441,'AGS-NUTS3'!A:E,3,0),"")</f>
        <v/>
      </c>
    </row>
    <row r="2442" spans="4:7" x14ac:dyDescent="0.25">
      <c r="D2442" s="8"/>
      <c r="E2442" s="8"/>
      <c r="F2442" s="9"/>
      <c r="G2442" s="1" t="str">
        <f>IF(D2442&lt;&gt;"",VLOOKUP(D2442,'AGS-NUTS3'!A:E,3,0),"")</f>
        <v/>
      </c>
    </row>
    <row r="2443" spans="4:7" x14ac:dyDescent="0.25">
      <c r="D2443" s="8"/>
      <c r="E2443" s="8"/>
      <c r="F2443" s="9"/>
      <c r="G2443" s="1" t="str">
        <f>IF(D2443&lt;&gt;"",VLOOKUP(D2443,'AGS-NUTS3'!A:E,3,0),"")</f>
        <v/>
      </c>
    </row>
    <row r="2444" spans="4:7" x14ac:dyDescent="0.25">
      <c r="D2444" s="8"/>
      <c r="E2444" s="8"/>
      <c r="F2444" s="9"/>
      <c r="G2444" s="1" t="str">
        <f>IF(D2444&lt;&gt;"",VLOOKUP(D2444,'AGS-NUTS3'!A:E,3,0),"")</f>
        <v/>
      </c>
    </row>
    <row r="2445" spans="4:7" x14ac:dyDescent="0.25">
      <c r="D2445" s="8"/>
      <c r="E2445" s="8"/>
      <c r="F2445" s="9"/>
      <c r="G2445" s="1" t="str">
        <f>IF(D2445&lt;&gt;"",VLOOKUP(D2445,'AGS-NUTS3'!A:E,3,0),"")</f>
        <v/>
      </c>
    </row>
    <row r="2446" spans="4:7" x14ac:dyDescent="0.25">
      <c r="D2446" s="8"/>
      <c r="E2446" s="8"/>
      <c r="F2446" s="9"/>
      <c r="G2446" s="1" t="str">
        <f>IF(D2446&lt;&gt;"",VLOOKUP(D2446,'AGS-NUTS3'!A:E,3,0),"")</f>
        <v/>
      </c>
    </row>
    <row r="2447" spans="4:7" x14ac:dyDescent="0.25">
      <c r="D2447" s="8"/>
      <c r="E2447" s="8"/>
      <c r="F2447" s="9"/>
      <c r="G2447" s="1" t="str">
        <f>IF(D2447&lt;&gt;"",VLOOKUP(D2447,'AGS-NUTS3'!A:E,3,0),"")</f>
        <v/>
      </c>
    </row>
    <row r="2448" spans="4:7" x14ac:dyDescent="0.25">
      <c r="D2448" s="8"/>
      <c r="E2448" s="8"/>
      <c r="F2448" s="9"/>
      <c r="G2448" s="1" t="str">
        <f>IF(D2448&lt;&gt;"",VLOOKUP(D2448,'AGS-NUTS3'!A:E,3,0),"")</f>
        <v/>
      </c>
    </row>
    <row r="2449" spans="4:7" x14ac:dyDescent="0.25">
      <c r="D2449" s="8"/>
      <c r="E2449" s="8"/>
      <c r="F2449" s="9"/>
      <c r="G2449" s="1" t="str">
        <f>IF(D2449&lt;&gt;"",VLOOKUP(D2449,'AGS-NUTS3'!A:E,3,0),"")</f>
        <v/>
      </c>
    </row>
    <row r="2450" spans="4:7" x14ac:dyDescent="0.25">
      <c r="D2450" s="8"/>
      <c r="E2450" s="8"/>
      <c r="F2450" s="9"/>
      <c r="G2450" s="1" t="str">
        <f>IF(D2450&lt;&gt;"",VLOOKUP(D2450,'AGS-NUTS3'!A:E,3,0),"")</f>
        <v/>
      </c>
    </row>
    <row r="2451" spans="4:7" x14ac:dyDescent="0.25">
      <c r="D2451" s="8"/>
      <c r="E2451" s="8"/>
      <c r="F2451" s="9"/>
      <c r="G2451" s="1" t="str">
        <f>IF(D2451&lt;&gt;"",VLOOKUP(D2451,'AGS-NUTS3'!A:E,3,0),"")</f>
        <v/>
      </c>
    </row>
    <row r="2452" spans="4:7" x14ac:dyDescent="0.25">
      <c r="D2452" s="8"/>
      <c r="E2452" s="8"/>
      <c r="F2452" s="9"/>
      <c r="G2452" s="1" t="str">
        <f>IF(D2452&lt;&gt;"",VLOOKUP(D2452,'AGS-NUTS3'!A:E,3,0),"")</f>
        <v/>
      </c>
    </row>
    <row r="2453" spans="4:7" x14ac:dyDescent="0.25">
      <c r="D2453" s="8"/>
      <c r="E2453" s="8"/>
      <c r="F2453" s="9"/>
      <c r="G2453" s="1" t="str">
        <f>IF(D2453&lt;&gt;"",VLOOKUP(D2453,'AGS-NUTS3'!A:E,3,0),"")</f>
        <v/>
      </c>
    </row>
    <row r="2454" spans="4:7" x14ac:dyDescent="0.25">
      <c r="D2454" s="8"/>
      <c r="E2454" s="8"/>
      <c r="F2454" s="9"/>
      <c r="G2454" s="1" t="str">
        <f>IF(D2454&lt;&gt;"",VLOOKUP(D2454,'AGS-NUTS3'!A:E,3,0),"")</f>
        <v/>
      </c>
    </row>
    <row r="2455" spans="4:7" x14ac:dyDescent="0.25">
      <c r="D2455" s="8"/>
      <c r="E2455" s="8"/>
      <c r="F2455" s="9"/>
      <c r="G2455" s="1" t="str">
        <f>IF(D2455&lt;&gt;"",VLOOKUP(D2455,'AGS-NUTS3'!A:E,3,0),"")</f>
        <v/>
      </c>
    </row>
    <row r="2456" spans="4:7" x14ac:dyDescent="0.25">
      <c r="D2456" s="8"/>
      <c r="E2456" s="8"/>
      <c r="F2456" s="9"/>
      <c r="G2456" s="1" t="str">
        <f>IF(D2456&lt;&gt;"",VLOOKUP(D2456,'AGS-NUTS3'!A:E,3,0),"")</f>
        <v/>
      </c>
    </row>
    <row r="2457" spans="4:7" x14ac:dyDescent="0.25">
      <c r="D2457" s="8"/>
      <c r="E2457" s="8"/>
      <c r="F2457" s="9"/>
      <c r="G2457" s="1" t="str">
        <f>IF(D2457&lt;&gt;"",VLOOKUP(D2457,'AGS-NUTS3'!A:E,3,0),"")</f>
        <v/>
      </c>
    </row>
    <row r="2458" spans="4:7" x14ac:dyDescent="0.25">
      <c r="D2458" s="8"/>
      <c r="E2458" s="8"/>
      <c r="F2458" s="9"/>
      <c r="G2458" s="1" t="str">
        <f>IF(D2458&lt;&gt;"",VLOOKUP(D2458,'AGS-NUTS3'!A:E,3,0),"")</f>
        <v/>
      </c>
    </row>
    <row r="2459" spans="4:7" x14ac:dyDescent="0.25">
      <c r="D2459" s="8"/>
      <c r="E2459" s="8"/>
      <c r="F2459" s="9"/>
      <c r="G2459" s="1" t="str">
        <f>IF(D2459&lt;&gt;"",VLOOKUP(D2459,'AGS-NUTS3'!A:E,3,0),"")</f>
        <v/>
      </c>
    </row>
    <row r="2460" spans="4:7" x14ac:dyDescent="0.25">
      <c r="D2460" s="8"/>
      <c r="E2460" s="8"/>
      <c r="F2460" s="9"/>
      <c r="G2460" s="1" t="str">
        <f>IF(D2460&lt;&gt;"",VLOOKUP(D2460,'AGS-NUTS3'!A:E,3,0),"")</f>
        <v/>
      </c>
    </row>
    <row r="2461" spans="4:7" x14ac:dyDescent="0.25">
      <c r="D2461" s="8"/>
      <c r="E2461" s="8"/>
      <c r="F2461" s="9"/>
      <c r="G2461" s="1" t="str">
        <f>IF(D2461&lt;&gt;"",VLOOKUP(D2461,'AGS-NUTS3'!A:E,3,0),"")</f>
        <v/>
      </c>
    </row>
    <row r="2462" spans="4:7" x14ac:dyDescent="0.25">
      <c r="D2462" s="8"/>
      <c r="E2462" s="8"/>
      <c r="F2462" s="9"/>
      <c r="G2462" s="1" t="str">
        <f>IF(D2462&lt;&gt;"",VLOOKUP(D2462,'AGS-NUTS3'!A:E,3,0),"")</f>
        <v/>
      </c>
    </row>
    <row r="2463" spans="4:7" x14ac:dyDescent="0.25">
      <c r="D2463" s="8"/>
      <c r="E2463" s="8"/>
      <c r="F2463" s="9"/>
      <c r="G2463" s="1" t="str">
        <f>IF(D2463&lt;&gt;"",VLOOKUP(D2463,'AGS-NUTS3'!A:E,3,0),"")</f>
        <v/>
      </c>
    </row>
    <row r="2464" spans="4:7" x14ac:dyDescent="0.25">
      <c r="D2464" s="8"/>
      <c r="E2464" s="8"/>
      <c r="F2464" s="9"/>
      <c r="G2464" s="1" t="str">
        <f>IF(D2464&lt;&gt;"",VLOOKUP(D2464,'AGS-NUTS3'!A:E,3,0),"")</f>
        <v/>
      </c>
    </row>
    <row r="2465" spans="4:7" x14ac:dyDescent="0.25">
      <c r="D2465" s="8"/>
      <c r="E2465" s="8"/>
      <c r="F2465" s="9"/>
      <c r="G2465" s="1" t="str">
        <f>IF(D2465&lt;&gt;"",VLOOKUP(D2465,'AGS-NUTS3'!A:E,3,0),"")</f>
        <v/>
      </c>
    </row>
    <row r="2466" spans="4:7" x14ac:dyDescent="0.25">
      <c r="D2466" s="8"/>
      <c r="E2466" s="8"/>
      <c r="F2466" s="9"/>
      <c r="G2466" s="1" t="str">
        <f>IF(D2466&lt;&gt;"",VLOOKUP(D2466,'AGS-NUTS3'!A:E,3,0),"")</f>
        <v/>
      </c>
    </row>
    <row r="2467" spans="4:7" x14ac:dyDescent="0.25">
      <c r="D2467" s="8"/>
      <c r="E2467" s="8"/>
      <c r="F2467" s="9"/>
      <c r="G2467" s="1" t="str">
        <f>IF(D2467&lt;&gt;"",VLOOKUP(D2467,'AGS-NUTS3'!A:E,3,0),"")</f>
        <v/>
      </c>
    </row>
    <row r="2468" spans="4:7" x14ac:dyDescent="0.25">
      <c r="D2468" s="8"/>
      <c r="E2468" s="8"/>
      <c r="F2468" s="9"/>
      <c r="G2468" s="1" t="str">
        <f>IF(D2468&lt;&gt;"",VLOOKUP(D2468,'AGS-NUTS3'!A:E,3,0),"")</f>
        <v/>
      </c>
    </row>
    <row r="2469" spans="4:7" x14ac:dyDescent="0.25">
      <c r="D2469" s="8"/>
      <c r="E2469" s="8"/>
      <c r="F2469" s="9"/>
      <c r="G2469" s="1" t="str">
        <f>IF(D2469&lt;&gt;"",VLOOKUP(D2469,'AGS-NUTS3'!A:E,3,0),"")</f>
        <v/>
      </c>
    </row>
    <row r="2470" spans="4:7" x14ac:dyDescent="0.25">
      <c r="D2470" s="8"/>
      <c r="E2470" s="8"/>
      <c r="F2470" s="9"/>
      <c r="G2470" s="1" t="str">
        <f>IF(D2470&lt;&gt;"",VLOOKUP(D2470,'AGS-NUTS3'!A:E,3,0),"")</f>
        <v/>
      </c>
    </row>
    <row r="2471" spans="4:7" x14ac:dyDescent="0.25">
      <c r="D2471" s="8"/>
      <c r="E2471" s="8"/>
      <c r="F2471" s="9"/>
      <c r="G2471" s="1" t="str">
        <f>IF(D2471&lt;&gt;"",VLOOKUP(D2471,'AGS-NUTS3'!A:E,3,0),"")</f>
        <v/>
      </c>
    </row>
    <row r="2472" spans="4:7" x14ac:dyDescent="0.25">
      <c r="D2472" s="8"/>
      <c r="E2472" s="8"/>
      <c r="F2472" s="9"/>
      <c r="G2472" s="1" t="str">
        <f>IF(D2472&lt;&gt;"",VLOOKUP(D2472,'AGS-NUTS3'!A:E,3,0),"")</f>
        <v/>
      </c>
    </row>
    <row r="2473" spans="4:7" x14ac:dyDescent="0.25">
      <c r="D2473" s="8"/>
      <c r="E2473" s="8"/>
      <c r="F2473" s="9"/>
      <c r="G2473" s="1" t="str">
        <f>IF(D2473&lt;&gt;"",VLOOKUP(D2473,'AGS-NUTS3'!A:E,3,0),"")</f>
        <v/>
      </c>
    </row>
    <row r="2474" spans="4:7" x14ac:dyDescent="0.25">
      <c r="D2474" s="8"/>
      <c r="E2474" s="8"/>
      <c r="F2474" s="9"/>
      <c r="G2474" s="1" t="str">
        <f>IF(D2474&lt;&gt;"",VLOOKUP(D2474,'AGS-NUTS3'!A:E,3,0),"")</f>
        <v/>
      </c>
    </row>
    <row r="2475" spans="4:7" x14ac:dyDescent="0.25">
      <c r="D2475" s="8"/>
      <c r="E2475" s="8"/>
      <c r="F2475" s="9"/>
      <c r="G2475" s="1" t="str">
        <f>IF(D2475&lt;&gt;"",VLOOKUP(D2475,'AGS-NUTS3'!A:E,3,0),"")</f>
        <v/>
      </c>
    </row>
    <row r="2476" spans="4:7" x14ac:dyDescent="0.25">
      <c r="D2476" s="8"/>
      <c r="E2476" s="8"/>
      <c r="F2476" s="9"/>
      <c r="G2476" s="1" t="str">
        <f>IF(D2476&lt;&gt;"",VLOOKUP(D2476,'AGS-NUTS3'!A:E,3,0),"")</f>
        <v/>
      </c>
    </row>
    <row r="2477" spans="4:7" x14ac:dyDescent="0.25">
      <c r="D2477" s="8"/>
      <c r="E2477" s="8"/>
      <c r="F2477" s="9"/>
      <c r="G2477" s="1" t="str">
        <f>IF(D2477&lt;&gt;"",VLOOKUP(D2477,'AGS-NUTS3'!A:E,3,0),"")</f>
        <v/>
      </c>
    </row>
    <row r="2478" spans="4:7" x14ac:dyDescent="0.25">
      <c r="D2478" s="8"/>
      <c r="E2478" s="8"/>
      <c r="F2478" s="9"/>
      <c r="G2478" s="1" t="str">
        <f>IF(D2478&lt;&gt;"",VLOOKUP(D2478,'AGS-NUTS3'!A:E,3,0),"")</f>
        <v/>
      </c>
    </row>
    <row r="2479" spans="4:7" x14ac:dyDescent="0.25">
      <c r="D2479" s="8"/>
      <c r="E2479" s="8"/>
      <c r="F2479" s="9"/>
      <c r="G2479" s="1" t="str">
        <f>IF(D2479&lt;&gt;"",VLOOKUP(D2479,'AGS-NUTS3'!A:E,3,0),"")</f>
        <v/>
      </c>
    </row>
    <row r="2480" spans="4:7" x14ac:dyDescent="0.25">
      <c r="D2480" s="8"/>
      <c r="E2480" s="8"/>
      <c r="F2480" s="9"/>
      <c r="G2480" s="1" t="str">
        <f>IF(D2480&lt;&gt;"",VLOOKUP(D2480,'AGS-NUTS3'!A:E,3,0),"")</f>
        <v/>
      </c>
    </row>
    <row r="2481" spans="4:7" x14ac:dyDescent="0.25">
      <c r="D2481" s="8"/>
      <c r="E2481" s="8"/>
      <c r="F2481" s="9"/>
      <c r="G2481" s="1" t="str">
        <f>IF(D2481&lt;&gt;"",VLOOKUP(D2481,'AGS-NUTS3'!A:E,3,0),"")</f>
        <v/>
      </c>
    </row>
    <row r="2482" spans="4:7" x14ac:dyDescent="0.25">
      <c r="D2482" s="8"/>
      <c r="E2482" s="8"/>
      <c r="F2482" s="9"/>
      <c r="G2482" s="1" t="str">
        <f>IF(D2482&lt;&gt;"",VLOOKUP(D2482,'AGS-NUTS3'!A:E,3,0),"")</f>
        <v/>
      </c>
    </row>
    <row r="2483" spans="4:7" x14ac:dyDescent="0.25">
      <c r="D2483" s="8"/>
      <c r="E2483" s="8"/>
      <c r="F2483" s="9"/>
      <c r="G2483" s="1" t="str">
        <f>IF(D2483&lt;&gt;"",VLOOKUP(D2483,'AGS-NUTS3'!A:E,3,0),"")</f>
        <v/>
      </c>
    </row>
    <row r="2484" spans="4:7" x14ac:dyDescent="0.25">
      <c r="D2484" s="8"/>
      <c r="E2484" s="8"/>
      <c r="F2484" s="9"/>
      <c r="G2484" s="1" t="str">
        <f>IF(D2484&lt;&gt;"",VLOOKUP(D2484,'AGS-NUTS3'!A:E,3,0),"")</f>
        <v/>
      </c>
    </row>
    <row r="2485" spans="4:7" x14ac:dyDescent="0.25">
      <c r="D2485" s="8"/>
      <c r="E2485" s="8"/>
      <c r="F2485" s="9"/>
      <c r="G2485" s="1" t="str">
        <f>IF(D2485&lt;&gt;"",VLOOKUP(D2485,'AGS-NUTS3'!A:E,3,0),"")</f>
        <v/>
      </c>
    </row>
    <row r="2486" spans="4:7" x14ac:dyDescent="0.25">
      <c r="D2486" s="8"/>
      <c r="E2486" s="8"/>
      <c r="F2486" s="9"/>
      <c r="G2486" s="1" t="str">
        <f>IF(D2486&lt;&gt;"",VLOOKUP(D2486,'AGS-NUTS3'!A:E,3,0),"")</f>
        <v/>
      </c>
    </row>
    <row r="2487" spans="4:7" x14ac:dyDescent="0.25">
      <c r="D2487" s="8"/>
      <c r="E2487" s="8"/>
      <c r="F2487" s="9"/>
      <c r="G2487" s="1" t="str">
        <f>IF(D2487&lt;&gt;"",VLOOKUP(D2487,'AGS-NUTS3'!A:E,3,0),"")</f>
        <v/>
      </c>
    </row>
    <row r="2488" spans="4:7" x14ac:dyDescent="0.25">
      <c r="D2488" s="8"/>
      <c r="E2488" s="8"/>
      <c r="F2488" s="9"/>
      <c r="G2488" s="1" t="str">
        <f>IF(D2488&lt;&gt;"",VLOOKUP(D2488,'AGS-NUTS3'!A:E,3,0),"")</f>
        <v/>
      </c>
    </row>
    <row r="2489" spans="4:7" x14ac:dyDescent="0.25">
      <c r="D2489" s="8"/>
      <c r="E2489" s="8"/>
      <c r="F2489" s="9"/>
      <c r="G2489" s="1" t="str">
        <f>IF(D2489&lt;&gt;"",VLOOKUP(D2489,'AGS-NUTS3'!A:E,3,0),"")</f>
        <v/>
      </c>
    </row>
    <row r="2490" spans="4:7" x14ac:dyDescent="0.25">
      <c r="D2490" s="8"/>
      <c r="E2490" s="8"/>
      <c r="F2490" s="9"/>
      <c r="G2490" s="1" t="str">
        <f>IF(D2490&lt;&gt;"",VLOOKUP(D2490,'AGS-NUTS3'!A:E,3,0),"")</f>
        <v/>
      </c>
    </row>
    <row r="2491" spans="4:7" x14ac:dyDescent="0.25">
      <c r="D2491" s="8"/>
      <c r="E2491" s="8"/>
      <c r="F2491" s="9"/>
      <c r="G2491" s="1" t="str">
        <f>IF(D2491&lt;&gt;"",VLOOKUP(D2491,'AGS-NUTS3'!A:E,3,0),"")</f>
        <v/>
      </c>
    </row>
    <row r="2492" spans="4:7" x14ac:dyDescent="0.25">
      <c r="D2492" s="8"/>
      <c r="E2492" s="8"/>
      <c r="F2492" s="9"/>
      <c r="G2492" s="1" t="str">
        <f>IF(D2492&lt;&gt;"",VLOOKUP(D2492,'AGS-NUTS3'!A:E,3,0),"")</f>
        <v/>
      </c>
    </row>
    <row r="2493" spans="4:7" x14ac:dyDescent="0.25">
      <c r="D2493" s="8"/>
      <c r="E2493" s="8"/>
      <c r="F2493" s="9"/>
      <c r="G2493" s="1" t="str">
        <f>IF(D2493&lt;&gt;"",VLOOKUP(D2493,'AGS-NUTS3'!A:E,3,0),"")</f>
        <v/>
      </c>
    </row>
    <row r="2494" spans="4:7" x14ac:dyDescent="0.25">
      <c r="D2494" s="8"/>
      <c r="E2494" s="8"/>
      <c r="F2494" s="9"/>
      <c r="G2494" s="1" t="str">
        <f>IF(D2494&lt;&gt;"",VLOOKUP(D2494,'AGS-NUTS3'!A:E,3,0),"")</f>
        <v/>
      </c>
    </row>
    <row r="2495" spans="4:7" x14ac:dyDescent="0.25">
      <c r="D2495" s="8"/>
      <c r="E2495" s="8"/>
      <c r="F2495" s="9"/>
      <c r="G2495" s="1" t="str">
        <f>IF(D2495&lt;&gt;"",VLOOKUP(D2495,'AGS-NUTS3'!A:E,3,0),"")</f>
        <v/>
      </c>
    </row>
    <row r="2496" spans="4:7" x14ac:dyDescent="0.25">
      <c r="D2496" s="8"/>
      <c r="E2496" s="8"/>
      <c r="F2496" s="9"/>
      <c r="G2496" s="1" t="str">
        <f>IF(D2496&lt;&gt;"",VLOOKUP(D2496,'AGS-NUTS3'!A:E,3,0),"")</f>
        <v/>
      </c>
    </row>
    <row r="2497" spans="4:7" x14ac:dyDescent="0.25">
      <c r="D2497" s="8"/>
      <c r="E2497" s="8"/>
      <c r="F2497" s="9"/>
      <c r="G2497" s="1" t="str">
        <f>IF(D2497&lt;&gt;"",VLOOKUP(D2497,'AGS-NUTS3'!A:E,3,0),"")</f>
        <v/>
      </c>
    </row>
    <row r="2498" spans="4:7" x14ac:dyDescent="0.25">
      <c r="D2498" s="8"/>
      <c r="E2498" s="8"/>
      <c r="F2498" s="9"/>
      <c r="G2498" s="1" t="str">
        <f>IF(D2498&lt;&gt;"",VLOOKUP(D2498,'AGS-NUTS3'!A:E,3,0),"")</f>
        <v/>
      </c>
    </row>
    <row r="2499" spans="4:7" x14ac:dyDescent="0.25">
      <c r="D2499" s="8"/>
      <c r="E2499" s="8"/>
      <c r="F2499" s="9"/>
      <c r="G2499" s="1" t="str">
        <f>IF(D2499&lt;&gt;"",VLOOKUP(D2499,'AGS-NUTS3'!A:E,3,0),"")</f>
        <v/>
      </c>
    </row>
    <row r="2500" spans="4:7" x14ac:dyDescent="0.25">
      <c r="D2500" s="8"/>
      <c r="E2500" s="8"/>
      <c r="F2500" s="9"/>
      <c r="G2500" s="1" t="str">
        <f>IF(D2500&lt;&gt;"",VLOOKUP(D2500,'AGS-NUTS3'!A:E,3,0),"")</f>
        <v/>
      </c>
    </row>
    <row r="2501" spans="4:7" x14ac:dyDescent="0.25">
      <c r="D2501" s="8"/>
      <c r="E2501" s="8"/>
      <c r="F2501" s="9"/>
      <c r="G2501" s="1" t="str">
        <f>IF(D2501&lt;&gt;"",VLOOKUP(D2501,'AGS-NUTS3'!A:E,3,0),"")</f>
        <v/>
      </c>
    </row>
    <row r="2502" spans="4:7" x14ac:dyDescent="0.25">
      <c r="D2502" s="8"/>
      <c r="E2502" s="8"/>
      <c r="F2502" s="9"/>
      <c r="G2502" s="1" t="str">
        <f>IF(D2502&lt;&gt;"",VLOOKUP(D2502,'AGS-NUTS3'!A:E,3,0),"")</f>
        <v/>
      </c>
    </row>
    <row r="2503" spans="4:7" x14ac:dyDescent="0.25">
      <c r="D2503" s="8"/>
      <c r="E2503" s="8"/>
      <c r="F2503" s="9"/>
      <c r="G2503" s="1" t="str">
        <f>IF(D2503&lt;&gt;"",VLOOKUP(D2503,'AGS-NUTS3'!A:E,3,0),"")</f>
        <v/>
      </c>
    </row>
    <row r="2504" spans="4:7" x14ac:dyDescent="0.25">
      <c r="D2504" s="8"/>
      <c r="E2504" s="8"/>
      <c r="F2504" s="9"/>
      <c r="G2504" s="1" t="str">
        <f>IF(D2504&lt;&gt;"",VLOOKUP(D2504,'AGS-NUTS3'!A:E,3,0),"")</f>
        <v/>
      </c>
    </row>
    <row r="2505" spans="4:7" x14ac:dyDescent="0.25">
      <c r="D2505" s="8"/>
      <c r="E2505" s="8"/>
      <c r="F2505" s="9"/>
      <c r="G2505" s="1" t="str">
        <f>IF(D2505&lt;&gt;"",VLOOKUP(D2505,'AGS-NUTS3'!A:E,3,0),"")</f>
        <v/>
      </c>
    </row>
    <row r="2506" spans="4:7" x14ac:dyDescent="0.25">
      <c r="D2506" s="8"/>
      <c r="E2506" s="8"/>
      <c r="F2506" s="9"/>
      <c r="G2506" s="1" t="str">
        <f>IF(D2506&lt;&gt;"",VLOOKUP(D2506,'AGS-NUTS3'!A:E,3,0),"")</f>
        <v/>
      </c>
    </row>
    <row r="2507" spans="4:7" x14ac:dyDescent="0.25">
      <c r="D2507" s="8"/>
      <c r="E2507" s="8"/>
      <c r="F2507" s="9"/>
      <c r="G2507" s="1" t="str">
        <f>IF(D2507&lt;&gt;"",VLOOKUP(D2507,'AGS-NUTS3'!A:E,3,0),"")</f>
        <v/>
      </c>
    </row>
    <row r="2508" spans="4:7" x14ac:dyDescent="0.25">
      <c r="D2508" s="8"/>
      <c r="E2508" s="8"/>
      <c r="F2508" s="9"/>
      <c r="G2508" s="1" t="str">
        <f>IF(D2508&lt;&gt;"",VLOOKUP(D2508,'AGS-NUTS3'!A:E,3,0),"")</f>
        <v/>
      </c>
    </row>
    <row r="2509" spans="4:7" x14ac:dyDescent="0.25">
      <c r="D2509" s="8"/>
      <c r="E2509" s="8"/>
      <c r="F2509" s="9"/>
      <c r="G2509" s="1" t="str">
        <f>IF(D2509&lt;&gt;"",VLOOKUP(D2509,'AGS-NUTS3'!A:E,3,0),"")</f>
        <v/>
      </c>
    </row>
    <row r="2510" spans="4:7" x14ac:dyDescent="0.25">
      <c r="D2510" s="8"/>
      <c r="E2510" s="8"/>
      <c r="F2510" s="9"/>
      <c r="G2510" s="1" t="str">
        <f>IF(D2510&lt;&gt;"",VLOOKUP(D2510,'AGS-NUTS3'!A:E,3,0),"")</f>
        <v/>
      </c>
    </row>
    <row r="2511" spans="4:7" x14ac:dyDescent="0.25">
      <c r="D2511" s="8"/>
      <c r="E2511" s="8"/>
      <c r="F2511" s="9"/>
      <c r="G2511" s="1" t="str">
        <f>IF(D2511&lt;&gt;"",VLOOKUP(D2511,'AGS-NUTS3'!A:E,3,0),"")</f>
        <v/>
      </c>
    </row>
    <row r="2512" spans="4:7" x14ac:dyDescent="0.25">
      <c r="D2512" s="8"/>
      <c r="E2512" s="8"/>
      <c r="F2512" s="9"/>
      <c r="G2512" s="1" t="str">
        <f>IF(D2512&lt;&gt;"",VLOOKUP(D2512,'AGS-NUTS3'!A:E,3,0),"")</f>
        <v/>
      </c>
    </row>
    <row r="2513" spans="4:7" x14ac:dyDescent="0.25">
      <c r="D2513" s="8"/>
      <c r="E2513" s="8"/>
      <c r="F2513" s="9"/>
      <c r="G2513" s="1" t="str">
        <f>IF(D2513&lt;&gt;"",VLOOKUP(D2513,'AGS-NUTS3'!A:E,3,0),"")</f>
        <v/>
      </c>
    </row>
    <row r="2514" spans="4:7" x14ac:dyDescent="0.25">
      <c r="D2514" s="8"/>
      <c r="E2514" s="8"/>
      <c r="F2514" s="9"/>
      <c r="G2514" s="1" t="str">
        <f>IF(D2514&lt;&gt;"",VLOOKUP(D2514,'AGS-NUTS3'!A:E,3,0),"")</f>
        <v/>
      </c>
    </row>
    <row r="2515" spans="4:7" x14ac:dyDescent="0.25">
      <c r="D2515" s="8"/>
      <c r="E2515" s="8"/>
      <c r="F2515" s="9"/>
      <c r="G2515" s="1" t="str">
        <f>IF(D2515&lt;&gt;"",VLOOKUP(D2515,'AGS-NUTS3'!A:E,3,0),"")</f>
        <v/>
      </c>
    </row>
    <row r="2516" spans="4:7" x14ac:dyDescent="0.25">
      <c r="D2516" s="8"/>
      <c r="E2516" s="8"/>
      <c r="F2516" s="9"/>
      <c r="G2516" s="1" t="str">
        <f>IF(D2516&lt;&gt;"",VLOOKUP(D2516,'AGS-NUTS3'!A:E,3,0),"")</f>
        <v/>
      </c>
    </row>
    <row r="2517" spans="4:7" x14ac:dyDescent="0.25">
      <c r="D2517" s="8"/>
      <c r="E2517" s="8"/>
      <c r="F2517" s="9"/>
      <c r="G2517" s="1" t="str">
        <f>IF(D2517&lt;&gt;"",VLOOKUP(D2517,'AGS-NUTS3'!A:E,3,0),"")</f>
        <v/>
      </c>
    </row>
    <row r="2518" spans="4:7" x14ac:dyDescent="0.25">
      <c r="D2518" s="8"/>
      <c r="E2518" s="8"/>
      <c r="F2518" s="9"/>
      <c r="G2518" s="1" t="str">
        <f>IF(D2518&lt;&gt;"",VLOOKUP(D2518,'AGS-NUTS3'!A:E,3,0),"")</f>
        <v/>
      </c>
    </row>
    <row r="2519" spans="4:7" x14ac:dyDescent="0.25">
      <c r="D2519" s="8"/>
      <c r="E2519" s="8"/>
      <c r="F2519" s="9"/>
      <c r="G2519" s="1" t="str">
        <f>IF(D2519&lt;&gt;"",VLOOKUP(D2519,'AGS-NUTS3'!A:E,3,0),"")</f>
        <v/>
      </c>
    </row>
    <row r="2520" spans="4:7" x14ac:dyDescent="0.25">
      <c r="D2520" s="8"/>
      <c r="E2520" s="8"/>
      <c r="F2520" s="9"/>
      <c r="G2520" s="1" t="str">
        <f>IF(D2520&lt;&gt;"",VLOOKUP(D2520,'AGS-NUTS3'!A:E,3,0),"")</f>
        <v/>
      </c>
    </row>
    <row r="2521" spans="4:7" x14ac:dyDescent="0.25">
      <c r="D2521" s="8"/>
      <c r="E2521" s="8"/>
      <c r="F2521" s="9"/>
      <c r="G2521" s="1" t="str">
        <f>IF(D2521&lt;&gt;"",VLOOKUP(D2521,'AGS-NUTS3'!A:E,3,0),"")</f>
        <v/>
      </c>
    </row>
    <row r="2522" spans="4:7" x14ac:dyDescent="0.25">
      <c r="D2522" s="8"/>
      <c r="E2522" s="8"/>
      <c r="F2522" s="9"/>
      <c r="G2522" s="1" t="str">
        <f>IF(D2522&lt;&gt;"",VLOOKUP(D2522,'AGS-NUTS3'!A:E,3,0),"")</f>
        <v/>
      </c>
    </row>
    <row r="2523" spans="4:7" x14ac:dyDescent="0.25">
      <c r="D2523" s="8"/>
      <c r="E2523" s="8"/>
      <c r="F2523" s="9"/>
      <c r="G2523" s="1" t="str">
        <f>IF(D2523&lt;&gt;"",VLOOKUP(D2523,'AGS-NUTS3'!A:E,3,0),"")</f>
        <v/>
      </c>
    </row>
    <row r="2524" spans="4:7" x14ac:dyDescent="0.25">
      <c r="D2524" s="8"/>
      <c r="E2524" s="8"/>
      <c r="F2524" s="9"/>
      <c r="G2524" s="1" t="str">
        <f>IF(D2524&lt;&gt;"",VLOOKUP(D2524,'AGS-NUTS3'!A:E,3,0),"")</f>
        <v/>
      </c>
    </row>
    <row r="2525" spans="4:7" x14ac:dyDescent="0.25">
      <c r="D2525" s="8"/>
      <c r="E2525" s="8"/>
      <c r="F2525" s="9"/>
      <c r="G2525" s="1" t="str">
        <f>IF(D2525&lt;&gt;"",VLOOKUP(D2525,'AGS-NUTS3'!A:E,3,0),"")</f>
        <v/>
      </c>
    </row>
    <row r="2526" spans="4:7" x14ac:dyDescent="0.25">
      <c r="D2526" s="8"/>
      <c r="E2526" s="8"/>
      <c r="F2526" s="9"/>
      <c r="G2526" s="1" t="str">
        <f>IF(D2526&lt;&gt;"",VLOOKUP(D2526,'AGS-NUTS3'!A:E,3,0),"")</f>
        <v/>
      </c>
    </row>
    <row r="2527" spans="4:7" x14ac:dyDescent="0.25">
      <c r="D2527" s="8"/>
      <c r="E2527" s="8"/>
      <c r="F2527" s="9"/>
      <c r="G2527" s="1" t="str">
        <f>IF(D2527&lt;&gt;"",VLOOKUP(D2527,'AGS-NUTS3'!A:E,3,0),"")</f>
        <v/>
      </c>
    </row>
    <row r="2528" spans="4:7" x14ac:dyDescent="0.25">
      <c r="D2528" s="8"/>
      <c r="E2528" s="8"/>
      <c r="F2528" s="9"/>
      <c r="G2528" s="1" t="str">
        <f>IF(D2528&lt;&gt;"",VLOOKUP(D2528,'AGS-NUTS3'!A:E,3,0),"")</f>
        <v/>
      </c>
    </row>
    <row r="2529" spans="4:7" x14ac:dyDescent="0.25">
      <c r="D2529" s="8"/>
      <c r="E2529" s="8"/>
      <c r="F2529" s="9"/>
      <c r="G2529" s="1" t="str">
        <f>IF(D2529&lt;&gt;"",VLOOKUP(D2529,'AGS-NUTS3'!A:E,3,0),"")</f>
        <v/>
      </c>
    </row>
    <row r="2530" spans="4:7" x14ac:dyDescent="0.25">
      <c r="D2530" s="8"/>
      <c r="E2530" s="8"/>
      <c r="F2530" s="9"/>
      <c r="G2530" s="1" t="str">
        <f>IF(D2530&lt;&gt;"",VLOOKUP(D2530,'AGS-NUTS3'!A:E,3,0),"")</f>
        <v/>
      </c>
    </row>
    <row r="2531" spans="4:7" x14ac:dyDescent="0.25">
      <c r="D2531" s="8"/>
      <c r="E2531" s="8"/>
      <c r="F2531" s="9"/>
      <c r="G2531" s="1" t="str">
        <f>IF(D2531&lt;&gt;"",VLOOKUP(D2531,'AGS-NUTS3'!A:E,3,0),"")</f>
        <v/>
      </c>
    </row>
    <row r="2532" spans="4:7" x14ac:dyDescent="0.25">
      <c r="D2532" s="8"/>
      <c r="E2532" s="8"/>
      <c r="F2532" s="9"/>
      <c r="G2532" s="1" t="str">
        <f>IF(D2532&lt;&gt;"",VLOOKUP(D2532,'AGS-NUTS3'!A:E,3,0),"")</f>
        <v/>
      </c>
    </row>
    <row r="2533" spans="4:7" x14ac:dyDescent="0.25">
      <c r="D2533" s="8"/>
      <c r="E2533" s="8"/>
      <c r="F2533" s="9"/>
      <c r="G2533" s="1" t="str">
        <f>IF(D2533&lt;&gt;"",VLOOKUP(D2533,'AGS-NUTS3'!A:E,3,0),"")</f>
        <v/>
      </c>
    </row>
    <row r="2534" spans="4:7" x14ac:dyDescent="0.25">
      <c r="D2534" s="8"/>
      <c r="E2534" s="8"/>
      <c r="F2534" s="9"/>
      <c r="G2534" s="1" t="str">
        <f>IF(D2534&lt;&gt;"",VLOOKUP(D2534,'AGS-NUTS3'!A:E,3,0),"")</f>
        <v/>
      </c>
    </row>
    <row r="2535" spans="4:7" x14ac:dyDescent="0.25">
      <c r="D2535" s="8"/>
      <c r="E2535" s="8"/>
      <c r="F2535" s="9"/>
      <c r="G2535" s="1" t="str">
        <f>IF(D2535&lt;&gt;"",VLOOKUP(D2535,'AGS-NUTS3'!A:E,3,0),"")</f>
        <v/>
      </c>
    </row>
    <row r="2536" spans="4:7" x14ac:dyDescent="0.25">
      <c r="D2536" s="8"/>
      <c r="E2536" s="8"/>
      <c r="F2536" s="9"/>
      <c r="G2536" s="1" t="str">
        <f>IF(D2536&lt;&gt;"",VLOOKUP(D2536,'AGS-NUTS3'!A:E,3,0),"")</f>
        <v/>
      </c>
    </row>
    <row r="2537" spans="4:7" x14ac:dyDescent="0.25">
      <c r="D2537" s="8"/>
      <c r="E2537" s="8"/>
      <c r="F2537" s="9"/>
      <c r="G2537" s="1" t="str">
        <f>IF(D2537&lt;&gt;"",VLOOKUP(D2537,'AGS-NUTS3'!A:E,3,0),"")</f>
        <v/>
      </c>
    </row>
    <row r="2538" spans="4:7" x14ac:dyDescent="0.25">
      <c r="D2538" s="8"/>
      <c r="E2538" s="8"/>
      <c r="F2538" s="9"/>
      <c r="G2538" s="1" t="str">
        <f>IF(D2538&lt;&gt;"",VLOOKUP(D2538,'AGS-NUTS3'!A:E,3,0),"")</f>
        <v/>
      </c>
    </row>
    <row r="2539" spans="4:7" x14ac:dyDescent="0.25">
      <c r="D2539" s="8"/>
      <c r="E2539" s="8"/>
      <c r="F2539" s="9"/>
      <c r="G2539" s="1" t="str">
        <f>IF(D2539&lt;&gt;"",VLOOKUP(D2539,'AGS-NUTS3'!A:E,3,0),"")</f>
        <v/>
      </c>
    </row>
    <row r="2540" spans="4:7" x14ac:dyDescent="0.25">
      <c r="D2540" s="8"/>
      <c r="E2540" s="8"/>
      <c r="F2540" s="9"/>
      <c r="G2540" s="1" t="str">
        <f>IF(D2540&lt;&gt;"",VLOOKUP(D2540,'AGS-NUTS3'!A:E,3,0),"")</f>
        <v/>
      </c>
    </row>
    <row r="2541" spans="4:7" x14ac:dyDescent="0.25">
      <c r="D2541" s="8"/>
      <c r="E2541" s="8"/>
      <c r="F2541" s="9"/>
      <c r="G2541" s="1" t="str">
        <f>IF(D2541&lt;&gt;"",VLOOKUP(D2541,'AGS-NUTS3'!A:E,3,0),"")</f>
        <v/>
      </c>
    </row>
    <row r="2542" spans="4:7" x14ac:dyDescent="0.25">
      <c r="D2542" s="8"/>
      <c r="E2542" s="8"/>
      <c r="F2542" s="9"/>
      <c r="G2542" s="1" t="str">
        <f>IF(D2542&lt;&gt;"",VLOOKUP(D2542,'AGS-NUTS3'!A:E,3,0),"")</f>
        <v/>
      </c>
    </row>
    <row r="2543" spans="4:7" x14ac:dyDescent="0.25">
      <c r="D2543" s="8"/>
      <c r="E2543" s="8"/>
      <c r="F2543" s="9"/>
      <c r="G2543" s="1" t="str">
        <f>IF(D2543&lt;&gt;"",VLOOKUP(D2543,'AGS-NUTS3'!A:E,3,0),"")</f>
        <v/>
      </c>
    </row>
    <row r="2544" spans="4:7" x14ac:dyDescent="0.25">
      <c r="D2544" s="8"/>
      <c r="E2544" s="8"/>
      <c r="F2544" s="9"/>
      <c r="G2544" s="1" t="str">
        <f>IF(D2544&lt;&gt;"",VLOOKUP(D2544,'AGS-NUTS3'!A:E,3,0),"")</f>
        <v/>
      </c>
    </row>
    <row r="2545" spans="4:7" x14ac:dyDescent="0.25">
      <c r="D2545" s="8"/>
      <c r="E2545" s="8"/>
      <c r="F2545" s="9"/>
      <c r="G2545" s="1" t="str">
        <f>IF(D2545&lt;&gt;"",VLOOKUP(D2545,'AGS-NUTS3'!A:E,3,0),"")</f>
        <v/>
      </c>
    </row>
    <row r="2546" spans="4:7" x14ac:dyDescent="0.25">
      <c r="D2546" s="8"/>
      <c r="E2546" s="8"/>
      <c r="F2546" s="9"/>
      <c r="G2546" s="1" t="str">
        <f>IF(D2546&lt;&gt;"",VLOOKUP(D2546,'AGS-NUTS3'!A:E,3,0),"")</f>
        <v/>
      </c>
    </row>
    <row r="2547" spans="4:7" x14ac:dyDescent="0.25">
      <c r="D2547" s="8"/>
      <c r="E2547" s="8"/>
      <c r="F2547" s="9"/>
      <c r="G2547" s="1" t="str">
        <f>IF(D2547&lt;&gt;"",VLOOKUP(D2547,'AGS-NUTS3'!A:E,3,0),"")</f>
        <v/>
      </c>
    </row>
    <row r="2548" spans="4:7" x14ac:dyDescent="0.25">
      <c r="D2548" s="8"/>
      <c r="E2548" s="8"/>
      <c r="F2548" s="9"/>
      <c r="G2548" s="1" t="str">
        <f>IF(D2548&lt;&gt;"",VLOOKUP(D2548,'AGS-NUTS3'!A:E,3,0),"")</f>
        <v/>
      </c>
    </row>
    <row r="2549" spans="4:7" x14ac:dyDescent="0.25">
      <c r="D2549" s="8"/>
      <c r="E2549" s="8"/>
      <c r="F2549" s="9"/>
      <c r="G2549" s="1" t="str">
        <f>IF(D2549&lt;&gt;"",VLOOKUP(D2549,'AGS-NUTS3'!A:E,3,0),"")</f>
        <v/>
      </c>
    </row>
    <row r="2550" spans="4:7" x14ac:dyDescent="0.25">
      <c r="D2550" s="8"/>
      <c r="E2550" s="8"/>
      <c r="F2550" s="9"/>
      <c r="G2550" s="1" t="str">
        <f>IF(D2550&lt;&gt;"",VLOOKUP(D2550,'AGS-NUTS3'!A:E,3,0),"")</f>
        <v/>
      </c>
    </row>
    <row r="2551" spans="4:7" x14ac:dyDescent="0.25">
      <c r="D2551" s="8"/>
      <c r="E2551" s="8"/>
      <c r="F2551" s="9"/>
      <c r="G2551" s="1" t="str">
        <f>IF(D2551&lt;&gt;"",VLOOKUP(D2551,'AGS-NUTS3'!A:E,3,0),"")</f>
        <v/>
      </c>
    </row>
    <row r="2552" spans="4:7" x14ac:dyDescent="0.25">
      <c r="D2552" s="8"/>
      <c r="E2552" s="8"/>
      <c r="F2552" s="9"/>
      <c r="G2552" s="1" t="str">
        <f>IF(D2552&lt;&gt;"",VLOOKUP(D2552,'AGS-NUTS3'!A:E,3,0),"")</f>
        <v/>
      </c>
    </row>
    <row r="2553" spans="4:7" x14ac:dyDescent="0.25">
      <c r="D2553" s="8"/>
      <c r="E2553" s="8"/>
      <c r="F2553" s="9"/>
      <c r="G2553" s="1" t="str">
        <f>IF(D2553&lt;&gt;"",VLOOKUP(D2553,'AGS-NUTS3'!A:E,3,0),"")</f>
        <v/>
      </c>
    </row>
    <row r="2554" spans="4:7" x14ac:dyDescent="0.25">
      <c r="D2554" s="8"/>
      <c r="E2554" s="8"/>
      <c r="F2554" s="9"/>
      <c r="G2554" s="1" t="str">
        <f>IF(D2554&lt;&gt;"",VLOOKUP(D2554,'AGS-NUTS3'!A:E,3,0),"")</f>
        <v/>
      </c>
    </row>
    <row r="2555" spans="4:7" x14ac:dyDescent="0.25">
      <c r="D2555" s="8"/>
      <c r="E2555" s="8"/>
      <c r="F2555" s="9"/>
      <c r="G2555" s="1" t="str">
        <f>IF(D2555&lt;&gt;"",VLOOKUP(D2555,'AGS-NUTS3'!A:E,3,0),"")</f>
        <v/>
      </c>
    </row>
    <row r="2556" spans="4:7" x14ac:dyDescent="0.25">
      <c r="D2556" s="8"/>
      <c r="E2556" s="8"/>
      <c r="F2556" s="9"/>
      <c r="G2556" s="1" t="str">
        <f>IF(D2556&lt;&gt;"",VLOOKUP(D2556,'AGS-NUTS3'!A:E,3,0),"")</f>
        <v/>
      </c>
    </row>
    <row r="2557" spans="4:7" x14ac:dyDescent="0.25">
      <c r="D2557" s="8"/>
      <c r="E2557" s="8"/>
      <c r="F2557" s="9"/>
      <c r="G2557" s="1" t="str">
        <f>IF(D2557&lt;&gt;"",VLOOKUP(D2557,'AGS-NUTS3'!A:E,3,0),"")</f>
        <v/>
      </c>
    </row>
    <row r="2558" spans="4:7" x14ac:dyDescent="0.25">
      <c r="D2558" s="8"/>
      <c r="E2558" s="8"/>
      <c r="F2558" s="9"/>
      <c r="G2558" s="1" t="str">
        <f>IF(D2558&lt;&gt;"",VLOOKUP(D2558,'AGS-NUTS3'!A:E,3,0),"")</f>
        <v/>
      </c>
    </row>
    <row r="2559" spans="4:7" x14ac:dyDescent="0.25">
      <c r="D2559" s="8"/>
      <c r="E2559" s="8"/>
      <c r="F2559" s="9"/>
      <c r="G2559" s="1" t="str">
        <f>IF(D2559&lt;&gt;"",VLOOKUP(D2559,'AGS-NUTS3'!A:E,3,0),"")</f>
        <v/>
      </c>
    </row>
    <row r="2560" spans="4:7" x14ac:dyDescent="0.25">
      <c r="D2560" s="8"/>
      <c r="E2560" s="8"/>
      <c r="F2560" s="9"/>
      <c r="G2560" s="1" t="str">
        <f>IF(D2560&lt;&gt;"",VLOOKUP(D2560,'AGS-NUTS3'!A:E,3,0),"")</f>
        <v/>
      </c>
    </row>
    <row r="2561" spans="4:7" x14ac:dyDescent="0.25">
      <c r="D2561" s="8"/>
      <c r="E2561" s="8"/>
      <c r="F2561" s="9"/>
      <c r="G2561" s="1" t="str">
        <f>IF(D2561&lt;&gt;"",VLOOKUP(D2561,'AGS-NUTS3'!A:E,3,0),"")</f>
        <v/>
      </c>
    </row>
    <row r="2562" spans="4:7" x14ac:dyDescent="0.25">
      <c r="D2562" s="8"/>
      <c r="E2562" s="8"/>
      <c r="F2562" s="9"/>
      <c r="G2562" s="1" t="str">
        <f>IF(D2562&lt;&gt;"",VLOOKUP(D2562,'AGS-NUTS3'!A:E,3,0),"")</f>
        <v/>
      </c>
    </row>
    <row r="2563" spans="4:7" x14ac:dyDescent="0.25">
      <c r="D2563" s="8"/>
      <c r="E2563" s="8"/>
      <c r="F2563" s="9"/>
      <c r="G2563" s="1" t="str">
        <f>IF(D2563&lt;&gt;"",VLOOKUP(D2563,'AGS-NUTS3'!A:E,3,0),"")</f>
        <v/>
      </c>
    </row>
    <row r="2564" spans="4:7" x14ac:dyDescent="0.25">
      <c r="D2564" s="8"/>
      <c r="E2564" s="8"/>
      <c r="F2564" s="9"/>
      <c r="G2564" s="1" t="str">
        <f>IF(D2564&lt;&gt;"",VLOOKUP(D2564,'AGS-NUTS3'!A:E,3,0),"")</f>
        <v/>
      </c>
    </row>
    <row r="2565" spans="4:7" x14ac:dyDescent="0.25">
      <c r="D2565" s="8"/>
      <c r="E2565" s="8"/>
      <c r="F2565" s="9"/>
      <c r="G2565" s="1" t="str">
        <f>IF(D2565&lt;&gt;"",VLOOKUP(D2565,'AGS-NUTS3'!A:E,3,0),"")</f>
        <v/>
      </c>
    </row>
    <row r="2566" spans="4:7" x14ac:dyDescent="0.25">
      <c r="D2566" s="8"/>
      <c r="E2566" s="8"/>
      <c r="F2566" s="9"/>
      <c r="G2566" s="1" t="str">
        <f>IF(D2566&lt;&gt;"",VLOOKUP(D2566,'AGS-NUTS3'!A:E,3,0),"")</f>
        <v/>
      </c>
    </row>
    <row r="2567" spans="4:7" x14ac:dyDescent="0.25">
      <c r="D2567" s="8"/>
      <c r="E2567" s="8"/>
      <c r="F2567" s="9"/>
      <c r="G2567" s="1" t="str">
        <f>IF(D2567&lt;&gt;"",VLOOKUP(D2567,'AGS-NUTS3'!A:E,3,0),"")</f>
        <v/>
      </c>
    </row>
    <row r="2568" spans="4:7" x14ac:dyDescent="0.25">
      <c r="D2568" s="8"/>
      <c r="E2568" s="8"/>
      <c r="F2568" s="9"/>
      <c r="G2568" s="1" t="str">
        <f>IF(D2568&lt;&gt;"",VLOOKUP(D2568,'AGS-NUTS3'!A:E,3,0),"")</f>
        <v/>
      </c>
    </row>
    <row r="2569" spans="4:7" x14ac:dyDescent="0.25">
      <c r="D2569" s="8"/>
      <c r="E2569" s="8"/>
      <c r="F2569" s="9"/>
      <c r="G2569" s="1" t="str">
        <f>IF(D2569&lt;&gt;"",VLOOKUP(D2569,'AGS-NUTS3'!A:E,3,0),"")</f>
        <v/>
      </c>
    </row>
    <row r="2570" spans="4:7" x14ac:dyDescent="0.25">
      <c r="D2570" s="8"/>
      <c r="E2570" s="8"/>
      <c r="F2570" s="9"/>
      <c r="G2570" s="1" t="str">
        <f>IF(D2570&lt;&gt;"",VLOOKUP(D2570,'AGS-NUTS3'!A:E,3,0),"")</f>
        <v/>
      </c>
    </row>
    <row r="2571" spans="4:7" x14ac:dyDescent="0.25">
      <c r="D2571" s="8"/>
      <c r="E2571" s="8"/>
      <c r="F2571" s="9"/>
      <c r="G2571" s="1" t="str">
        <f>IF(D2571&lt;&gt;"",VLOOKUP(D2571,'AGS-NUTS3'!A:E,3,0),"")</f>
        <v/>
      </c>
    </row>
    <row r="2572" spans="4:7" x14ac:dyDescent="0.25">
      <c r="D2572" s="8"/>
      <c r="E2572" s="8"/>
      <c r="F2572" s="9"/>
      <c r="G2572" s="1" t="str">
        <f>IF(D2572&lt;&gt;"",VLOOKUP(D2572,'AGS-NUTS3'!A:E,3,0),"")</f>
        <v/>
      </c>
    </row>
    <row r="2573" spans="4:7" x14ac:dyDescent="0.25">
      <c r="D2573" s="8"/>
      <c r="E2573" s="8"/>
      <c r="F2573" s="9"/>
      <c r="G2573" s="1" t="str">
        <f>IF(D2573&lt;&gt;"",VLOOKUP(D2573,'AGS-NUTS3'!A:E,3,0),"")</f>
        <v/>
      </c>
    </row>
    <row r="2574" spans="4:7" x14ac:dyDescent="0.25">
      <c r="D2574" s="8"/>
      <c r="E2574" s="8"/>
      <c r="F2574" s="9"/>
      <c r="G2574" s="1" t="str">
        <f>IF(D2574&lt;&gt;"",VLOOKUP(D2574,'AGS-NUTS3'!A:E,3,0),"")</f>
        <v/>
      </c>
    </row>
    <row r="2575" spans="4:7" x14ac:dyDescent="0.25">
      <c r="D2575" s="8"/>
      <c r="E2575" s="8"/>
      <c r="F2575" s="9"/>
      <c r="G2575" s="1" t="str">
        <f>IF(D2575&lt;&gt;"",VLOOKUP(D2575,'AGS-NUTS3'!A:E,3,0),"")</f>
        <v/>
      </c>
    </row>
    <row r="2576" spans="4:7" x14ac:dyDescent="0.25">
      <c r="D2576" s="8"/>
      <c r="E2576" s="8"/>
      <c r="F2576" s="9"/>
      <c r="G2576" s="1" t="str">
        <f>IF(D2576&lt;&gt;"",VLOOKUP(D2576,'AGS-NUTS3'!A:E,3,0),"")</f>
        <v/>
      </c>
    </row>
    <row r="2577" spans="4:7" x14ac:dyDescent="0.25">
      <c r="D2577" s="8"/>
      <c r="E2577" s="8"/>
      <c r="F2577" s="9"/>
      <c r="G2577" s="1" t="str">
        <f>IF(D2577&lt;&gt;"",VLOOKUP(D2577,'AGS-NUTS3'!A:E,3,0),"")</f>
        <v/>
      </c>
    </row>
    <row r="2578" spans="4:7" x14ac:dyDescent="0.25">
      <c r="D2578" s="8"/>
      <c r="E2578" s="8"/>
      <c r="F2578" s="9"/>
      <c r="G2578" s="1" t="str">
        <f>IF(D2578&lt;&gt;"",VLOOKUP(D2578,'AGS-NUTS3'!A:E,3,0),"")</f>
        <v/>
      </c>
    </row>
    <row r="2579" spans="4:7" x14ac:dyDescent="0.25">
      <c r="D2579" s="8"/>
      <c r="E2579" s="8"/>
      <c r="F2579" s="9"/>
      <c r="G2579" s="1" t="str">
        <f>IF(D2579&lt;&gt;"",VLOOKUP(D2579,'AGS-NUTS3'!A:E,3,0),"")</f>
        <v/>
      </c>
    </row>
    <row r="2580" spans="4:7" x14ac:dyDescent="0.25">
      <c r="D2580" s="8"/>
      <c r="E2580" s="8"/>
      <c r="F2580" s="9"/>
      <c r="G2580" s="1" t="str">
        <f>IF(D2580&lt;&gt;"",VLOOKUP(D2580,'AGS-NUTS3'!A:E,3,0),"")</f>
        <v/>
      </c>
    </row>
    <row r="2581" spans="4:7" x14ac:dyDescent="0.25">
      <c r="D2581" s="8"/>
      <c r="E2581" s="8"/>
      <c r="F2581" s="9"/>
      <c r="G2581" s="1" t="str">
        <f>IF(D2581&lt;&gt;"",VLOOKUP(D2581,'AGS-NUTS3'!A:E,3,0),"")</f>
        <v/>
      </c>
    </row>
    <row r="2582" spans="4:7" x14ac:dyDescent="0.25">
      <c r="D2582" s="8"/>
      <c r="E2582" s="8"/>
      <c r="F2582" s="9"/>
      <c r="G2582" s="1" t="str">
        <f>IF(D2582&lt;&gt;"",VLOOKUP(D2582,'AGS-NUTS3'!A:E,3,0),"")</f>
        <v/>
      </c>
    </row>
    <row r="2583" spans="4:7" x14ac:dyDescent="0.25">
      <c r="D2583" s="8"/>
      <c r="E2583" s="8"/>
      <c r="F2583" s="9"/>
      <c r="G2583" s="1" t="str">
        <f>IF(D2583&lt;&gt;"",VLOOKUP(D2583,'AGS-NUTS3'!A:E,3,0),"")</f>
        <v/>
      </c>
    </row>
    <row r="2584" spans="4:7" x14ac:dyDescent="0.25">
      <c r="D2584" s="8"/>
      <c r="E2584" s="8"/>
      <c r="F2584" s="9"/>
      <c r="G2584" s="1" t="str">
        <f>IF(D2584&lt;&gt;"",VLOOKUP(D2584,'AGS-NUTS3'!A:E,3,0),"")</f>
        <v/>
      </c>
    </row>
    <row r="2585" spans="4:7" x14ac:dyDescent="0.25">
      <c r="D2585" s="8"/>
      <c r="E2585" s="8"/>
      <c r="F2585" s="9"/>
      <c r="G2585" s="1" t="str">
        <f>IF(D2585&lt;&gt;"",VLOOKUP(D2585,'AGS-NUTS3'!A:E,3,0),"")</f>
        <v/>
      </c>
    </row>
    <row r="2586" spans="4:7" x14ac:dyDescent="0.25">
      <c r="D2586" s="8"/>
      <c r="E2586" s="8"/>
      <c r="F2586" s="9"/>
      <c r="G2586" s="1" t="str">
        <f>IF(D2586&lt;&gt;"",VLOOKUP(D2586,'AGS-NUTS3'!A:E,3,0),"")</f>
        <v/>
      </c>
    </row>
    <row r="2587" spans="4:7" x14ac:dyDescent="0.25">
      <c r="D2587" s="8"/>
      <c r="E2587" s="8"/>
      <c r="F2587" s="9"/>
      <c r="G2587" s="1" t="str">
        <f>IF(D2587&lt;&gt;"",VLOOKUP(D2587,'AGS-NUTS3'!A:E,3,0),"")</f>
        <v/>
      </c>
    </row>
    <row r="2588" spans="4:7" x14ac:dyDescent="0.25">
      <c r="D2588" s="8"/>
      <c r="E2588" s="8"/>
      <c r="F2588" s="9"/>
      <c r="G2588" s="1" t="str">
        <f>IF(D2588&lt;&gt;"",VLOOKUP(D2588,'AGS-NUTS3'!A:E,3,0),"")</f>
        <v/>
      </c>
    </row>
    <row r="2589" spans="4:7" x14ac:dyDescent="0.25">
      <c r="D2589" s="8"/>
      <c r="E2589" s="8"/>
      <c r="F2589" s="9"/>
      <c r="G2589" s="1" t="str">
        <f>IF(D2589&lt;&gt;"",VLOOKUP(D2589,'AGS-NUTS3'!A:E,3,0),"")</f>
        <v/>
      </c>
    </row>
    <row r="2590" spans="4:7" x14ac:dyDescent="0.25">
      <c r="D2590" s="8"/>
      <c r="E2590" s="8"/>
      <c r="F2590" s="9"/>
      <c r="G2590" s="1" t="str">
        <f>IF(D2590&lt;&gt;"",VLOOKUP(D2590,'AGS-NUTS3'!A:E,3,0),"")</f>
        <v/>
      </c>
    </row>
    <row r="2591" spans="4:7" x14ac:dyDescent="0.25">
      <c r="D2591" s="8"/>
      <c r="E2591" s="8"/>
      <c r="F2591" s="9"/>
      <c r="G2591" s="1" t="str">
        <f>IF(D2591&lt;&gt;"",VLOOKUP(D2591,'AGS-NUTS3'!A:E,3,0),"")</f>
        <v/>
      </c>
    </row>
    <row r="2592" spans="4:7" x14ac:dyDescent="0.25">
      <c r="D2592" s="8"/>
      <c r="E2592" s="8"/>
      <c r="F2592" s="9"/>
      <c r="G2592" s="1" t="str">
        <f>IF(D2592&lt;&gt;"",VLOOKUP(D2592,'AGS-NUTS3'!A:E,3,0),"")</f>
        <v/>
      </c>
    </row>
    <row r="2593" spans="4:7" x14ac:dyDescent="0.25">
      <c r="D2593" s="8"/>
      <c r="E2593" s="8"/>
      <c r="F2593" s="9"/>
      <c r="G2593" s="1" t="str">
        <f>IF(D2593&lt;&gt;"",VLOOKUP(D2593,'AGS-NUTS3'!A:E,3,0),"")</f>
        <v/>
      </c>
    </row>
    <row r="2594" spans="4:7" x14ac:dyDescent="0.25">
      <c r="D2594" s="8"/>
      <c r="E2594" s="8"/>
      <c r="F2594" s="9"/>
      <c r="G2594" s="1" t="str">
        <f>IF(D2594&lt;&gt;"",VLOOKUP(D2594,'AGS-NUTS3'!A:E,3,0),"")</f>
        <v/>
      </c>
    </row>
    <row r="2595" spans="4:7" x14ac:dyDescent="0.25">
      <c r="D2595" s="8"/>
      <c r="E2595" s="8"/>
      <c r="F2595" s="9"/>
      <c r="G2595" s="1" t="str">
        <f>IF(D2595&lt;&gt;"",VLOOKUP(D2595,'AGS-NUTS3'!A:E,3,0),"")</f>
        <v/>
      </c>
    </row>
    <row r="2596" spans="4:7" x14ac:dyDescent="0.25">
      <c r="D2596" s="8"/>
      <c r="E2596" s="8"/>
      <c r="F2596" s="9"/>
      <c r="G2596" s="1" t="str">
        <f>IF(D2596&lt;&gt;"",VLOOKUP(D2596,'AGS-NUTS3'!A:E,3,0),"")</f>
        <v/>
      </c>
    </row>
    <row r="2597" spans="4:7" x14ac:dyDescent="0.25">
      <c r="D2597" s="8"/>
      <c r="E2597" s="8"/>
      <c r="F2597" s="9"/>
      <c r="G2597" s="1" t="str">
        <f>IF(D2597&lt;&gt;"",VLOOKUP(D2597,'AGS-NUTS3'!A:E,3,0),"")</f>
        <v/>
      </c>
    </row>
    <row r="2598" spans="4:7" x14ac:dyDescent="0.25">
      <c r="D2598" s="8"/>
      <c r="E2598" s="8"/>
      <c r="F2598" s="9"/>
      <c r="G2598" s="1" t="str">
        <f>IF(D2598&lt;&gt;"",VLOOKUP(D2598,'AGS-NUTS3'!A:E,3,0),"")</f>
        <v/>
      </c>
    </row>
    <row r="2599" spans="4:7" x14ac:dyDescent="0.25">
      <c r="D2599" s="8"/>
      <c r="E2599" s="8"/>
      <c r="F2599" s="9"/>
      <c r="G2599" s="1" t="str">
        <f>IF(D2599&lt;&gt;"",VLOOKUP(D2599,'AGS-NUTS3'!A:E,3,0),"")</f>
        <v/>
      </c>
    </row>
    <row r="2600" spans="4:7" x14ac:dyDescent="0.25">
      <c r="D2600" s="8"/>
      <c r="E2600" s="8"/>
      <c r="F2600" s="9"/>
      <c r="G2600" s="1" t="str">
        <f>IF(D2600&lt;&gt;"",VLOOKUP(D2600,'AGS-NUTS3'!A:E,3,0),"")</f>
        <v/>
      </c>
    </row>
    <row r="2601" spans="4:7" x14ac:dyDescent="0.25">
      <c r="D2601" s="8"/>
      <c r="E2601" s="8"/>
      <c r="F2601" s="9"/>
      <c r="G2601" s="1" t="str">
        <f>IF(D2601&lt;&gt;"",VLOOKUP(D2601,'AGS-NUTS3'!A:E,3,0),"")</f>
        <v/>
      </c>
    </row>
    <row r="2602" spans="4:7" x14ac:dyDescent="0.25">
      <c r="D2602" s="8"/>
      <c r="E2602" s="8"/>
      <c r="F2602" s="9"/>
      <c r="G2602" s="1" t="str">
        <f>IF(D2602&lt;&gt;"",VLOOKUP(D2602,'AGS-NUTS3'!A:E,3,0),"")</f>
        <v/>
      </c>
    </row>
    <row r="2603" spans="4:7" x14ac:dyDescent="0.25">
      <c r="D2603" s="8"/>
      <c r="E2603" s="8"/>
      <c r="F2603" s="9"/>
      <c r="G2603" s="1" t="str">
        <f>IF(D2603&lt;&gt;"",VLOOKUP(D2603,'AGS-NUTS3'!A:E,3,0),"")</f>
        <v/>
      </c>
    </row>
    <row r="2604" spans="4:7" x14ac:dyDescent="0.25">
      <c r="D2604" s="8"/>
      <c r="E2604" s="8"/>
      <c r="F2604" s="9"/>
      <c r="G2604" s="1" t="str">
        <f>IF(D2604&lt;&gt;"",VLOOKUP(D2604,'AGS-NUTS3'!A:E,3,0),"")</f>
        <v/>
      </c>
    </row>
    <row r="2605" spans="4:7" x14ac:dyDescent="0.25">
      <c r="D2605" s="8"/>
      <c r="E2605" s="8"/>
      <c r="F2605" s="9"/>
      <c r="G2605" s="1" t="str">
        <f>IF(D2605&lt;&gt;"",VLOOKUP(D2605,'AGS-NUTS3'!A:E,3,0),"")</f>
        <v/>
      </c>
    </row>
    <row r="2606" spans="4:7" x14ac:dyDescent="0.25">
      <c r="D2606" s="8"/>
      <c r="E2606" s="8"/>
      <c r="F2606" s="9"/>
      <c r="G2606" s="1" t="str">
        <f>IF(D2606&lt;&gt;"",VLOOKUP(D2606,'AGS-NUTS3'!A:E,3,0),"")</f>
        <v/>
      </c>
    </row>
    <row r="2607" spans="4:7" x14ac:dyDescent="0.25">
      <c r="D2607" s="8"/>
      <c r="E2607" s="8"/>
      <c r="F2607" s="9"/>
      <c r="G2607" s="1" t="str">
        <f>IF(D2607&lt;&gt;"",VLOOKUP(D2607,'AGS-NUTS3'!A:E,3,0),"")</f>
        <v/>
      </c>
    </row>
    <row r="2608" spans="4:7" x14ac:dyDescent="0.25">
      <c r="D2608" s="8"/>
      <c r="E2608" s="8"/>
      <c r="F2608" s="9"/>
      <c r="G2608" s="1" t="str">
        <f>IF(D2608&lt;&gt;"",VLOOKUP(D2608,'AGS-NUTS3'!A:E,3,0),"")</f>
        <v/>
      </c>
    </row>
    <row r="2609" spans="4:7" x14ac:dyDescent="0.25">
      <c r="D2609" s="8"/>
      <c r="E2609" s="8"/>
      <c r="F2609" s="9"/>
      <c r="G2609" s="1" t="str">
        <f>IF(D2609&lt;&gt;"",VLOOKUP(D2609,'AGS-NUTS3'!A:E,3,0),"")</f>
        <v/>
      </c>
    </row>
    <row r="2610" spans="4:7" x14ac:dyDescent="0.25">
      <c r="D2610" s="8"/>
      <c r="E2610" s="8"/>
      <c r="F2610" s="9"/>
      <c r="G2610" s="1" t="str">
        <f>IF(D2610&lt;&gt;"",VLOOKUP(D2610,'AGS-NUTS3'!A:E,3,0),"")</f>
        <v/>
      </c>
    </row>
    <row r="2611" spans="4:7" x14ac:dyDescent="0.25">
      <c r="D2611" s="8"/>
      <c r="E2611" s="8"/>
      <c r="F2611" s="9"/>
      <c r="G2611" s="1" t="str">
        <f>IF(D2611&lt;&gt;"",VLOOKUP(D2611,'AGS-NUTS3'!A:E,3,0),"")</f>
        <v/>
      </c>
    </row>
    <row r="2612" spans="4:7" x14ac:dyDescent="0.25">
      <c r="D2612" s="8"/>
      <c r="E2612" s="8"/>
      <c r="F2612" s="9"/>
      <c r="G2612" s="1" t="str">
        <f>IF(D2612&lt;&gt;"",VLOOKUP(D2612,'AGS-NUTS3'!A:E,3,0),"")</f>
        <v/>
      </c>
    </row>
    <row r="2613" spans="4:7" x14ac:dyDescent="0.25">
      <c r="D2613" s="8"/>
      <c r="E2613" s="8"/>
      <c r="F2613" s="9"/>
      <c r="G2613" s="1" t="str">
        <f>IF(D2613&lt;&gt;"",VLOOKUP(D2613,'AGS-NUTS3'!A:E,3,0),"")</f>
        <v/>
      </c>
    </row>
    <row r="2614" spans="4:7" x14ac:dyDescent="0.25">
      <c r="D2614" s="8"/>
      <c r="E2614" s="8"/>
      <c r="F2614" s="9"/>
      <c r="G2614" s="1" t="str">
        <f>IF(D2614&lt;&gt;"",VLOOKUP(D2614,'AGS-NUTS3'!A:E,3,0),"")</f>
        <v/>
      </c>
    </row>
    <row r="2615" spans="4:7" x14ac:dyDescent="0.25">
      <c r="D2615" s="8"/>
      <c r="E2615" s="8"/>
      <c r="F2615" s="9"/>
      <c r="G2615" s="1" t="str">
        <f>IF(D2615&lt;&gt;"",VLOOKUP(D2615,'AGS-NUTS3'!A:E,3,0),"")</f>
        <v/>
      </c>
    </row>
    <row r="2616" spans="4:7" x14ac:dyDescent="0.25">
      <c r="D2616" s="8"/>
      <c r="E2616" s="8"/>
      <c r="F2616" s="9"/>
      <c r="G2616" s="1" t="str">
        <f>IF(D2616&lt;&gt;"",VLOOKUP(D2616,'AGS-NUTS3'!A:E,3,0),"")</f>
        <v/>
      </c>
    </row>
    <row r="2617" spans="4:7" x14ac:dyDescent="0.25">
      <c r="D2617" s="8"/>
      <c r="E2617" s="8"/>
      <c r="F2617" s="9"/>
      <c r="G2617" s="1" t="str">
        <f>IF(D2617&lt;&gt;"",VLOOKUP(D2617,'AGS-NUTS3'!A:E,3,0),"")</f>
        <v/>
      </c>
    </row>
    <row r="2618" spans="4:7" x14ac:dyDescent="0.25">
      <c r="D2618" s="8"/>
      <c r="E2618" s="8"/>
      <c r="F2618" s="9"/>
      <c r="G2618" s="1" t="str">
        <f>IF(D2618&lt;&gt;"",VLOOKUP(D2618,'AGS-NUTS3'!A:E,3,0),"")</f>
        <v/>
      </c>
    </row>
    <row r="2619" spans="4:7" x14ac:dyDescent="0.25">
      <c r="D2619" s="8"/>
      <c r="E2619" s="8"/>
      <c r="F2619" s="9"/>
      <c r="G2619" s="1" t="str">
        <f>IF(D2619&lt;&gt;"",VLOOKUP(D2619,'AGS-NUTS3'!A:E,3,0),"")</f>
        <v/>
      </c>
    </row>
    <row r="2620" spans="4:7" x14ac:dyDescent="0.25">
      <c r="D2620" s="8"/>
      <c r="E2620" s="8"/>
      <c r="F2620" s="9"/>
      <c r="G2620" s="1" t="str">
        <f>IF(D2620&lt;&gt;"",VLOOKUP(D2620,'AGS-NUTS3'!A:E,3,0),"")</f>
        <v/>
      </c>
    </row>
    <row r="2621" spans="4:7" x14ac:dyDescent="0.25">
      <c r="D2621" s="8"/>
      <c r="E2621" s="8"/>
      <c r="F2621" s="9"/>
      <c r="G2621" s="1" t="str">
        <f>IF(D2621&lt;&gt;"",VLOOKUP(D2621,'AGS-NUTS3'!A:E,3,0),"")</f>
        <v/>
      </c>
    </row>
    <row r="2622" spans="4:7" x14ac:dyDescent="0.25">
      <c r="D2622" s="8"/>
      <c r="E2622" s="8"/>
      <c r="F2622" s="9"/>
      <c r="G2622" s="1" t="str">
        <f>IF(D2622&lt;&gt;"",VLOOKUP(D2622,'AGS-NUTS3'!A:E,3,0),"")</f>
        <v/>
      </c>
    </row>
    <row r="2623" spans="4:7" x14ac:dyDescent="0.25">
      <c r="D2623" s="8"/>
      <c r="E2623" s="8"/>
      <c r="F2623" s="9"/>
      <c r="G2623" s="1" t="str">
        <f>IF(D2623&lt;&gt;"",VLOOKUP(D2623,'AGS-NUTS3'!A:E,3,0),"")</f>
        <v/>
      </c>
    </row>
    <row r="2624" spans="4:7" x14ac:dyDescent="0.25">
      <c r="D2624" s="8"/>
      <c r="E2624" s="8"/>
      <c r="F2624" s="9"/>
      <c r="G2624" s="1" t="str">
        <f>IF(D2624&lt;&gt;"",VLOOKUP(D2624,'AGS-NUTS3'!A:E,3,0),"")</f>
        <v/>
      </c>
    </row>
    <row r="2625" spans="4:7" x14ac:dyDescent="0.25">
      <c r="D2625" s="8"/>
      <c r="E2625" s="8"/>
      <c r="F2625" s="9"/>
      <c r="G2625" s="1" t="str">
        <f>IF(D2625&lt;&gt;"",VLOOKUP(D2625,'AGS-NUTS3'!A:E,3,0),"")</f>
        <v/>
      </c>
    </row>
    <row r="2626" spans="4:7" x14ac:dyDescent="0.25">
      <c r="D2626" s="8"/>
      <c r="E2626" s="8"/>
      <c r="F2626" s="9"/>
      <c r="G2626" s="1" t="str">
        <f>IF(D2626&lt;&gt;"",VLOOKUP(D2626,'AGS-NUTS3'!A:E,3,0),"")</f>
        <v/>
      </c>
    </row>
    <row r="2627" spans="4:7" x14ac:dyDescent="0.25">
      <c r="D2627" s="8"/>
      <c r="E2627" s="8"/>
      <c r="F2627" s="9"/>
      <c r="G2627" s="1" t="str">
        <f>IF(D2627&lt;&gt;"",VLOOKUP(D2627,'AGS-NUTS3'!A:E,3,0),"")</f>
        <v/>
      </c>
    </row>
    <row r="2628" spans="4:7" x14ac:dyDescent="0.25">
      <c r="D2628" s="8"/>
      <c r="E2628" s="8"/>
      <c r="F2628" s="9"/>
      <c r="G2628" s="1" t="str">
        <f>IF(D2628&lt;&gt;"",VLOOKUP(D2628,'AGS-NUTS3'!A:E,3,0),"")</f>
        <v/>
      </c>
    </row>
    <row r="2629" spans="4:7" x14ac:dyDescent="0.25">
      <c r="D2629" s="8"/>
      <c r="E2629" s="8"/>
      <c r="F2629" s="9"/>
      <c r="G2629" s="1" t="str">
        <f>IF(D2629&lt;&gt;"",VLOOKUP(D2629,'AGS-NUTS3'!A:E,3,0),"")</f>
        <v/>
      </c>
    </row>
    <row r="2630" spans="4:7" x14ac:dyDescent="0.25">
      <c r="D2630" s="8"/>
      <c r="E2630" s="8"/>
      <c r="F2630" s="9"/>
      <c r="G2630" s="1" t="str">
        <f>IF(D2630&lt;&gt;"",VLOOKUP(D2630,'AGS-NUTS3'!A:E,3,0),"")</f>
        <v/>
      </c>
    </row>
    <row r="2631" spans="4:7" x14ac:dyDescent="0.25">
      <c r="D2631" s="8"/>
      <c r="E2631" s="8"/>
      <c r="F2631" s="9"/>
      <c r="G2631" s="1" t="str">
        <f>IF(D2631&lt;&gt;"",VLOOKUP(D2631,'AGS-NUTS3'!A:E,3,0),"")</f>
        <v/>
      </c>
    </row>
    <row r="2632" spans="4:7" x14ac:dyDescent="0.25">
      <c r="D2632" s="8"/>
      <c r="E2632" s="8"/>
      <c r="F2632" s="9"/>
      <c r="G2632" s="1" t="str">
        <f>IF(D2632&lt;&gt;"",VLOOKUP(D2632,'AGS-NUTS3'!A:E,3,0),"")</f>
        <v/>
      </c>
    </row>
    <row r="2633" spans="4:7" x14ac:dyDescent="0.25">
      <c r="D2633" s="8"/>
      <c r="E2633" s="8"/>
      <c r="F2633" s="9"/>
      <c r="G2633" s="1" t="str">
        <f>IF(D2633&lt;&gt;"",VLOOKUP(D2633,'AGS-NUTS3'!A:E,3,0),"")</f>
        <v/>
      </c>
    </row>
    <row r="2634" spans="4:7" x14ac:dyDescent="0.25">
      <c r="D2634" s="8"/>
      <c r="E2634" s="8"/>
      <c r="F2634" s="9"/>
      <c r="G2634" s="1" t="str">
        <f>IF(D2634&lt;&gt;"",VLOOKUP(D2634,'AGS-NUTS3'!A:E,3,0),"")</f>
        <v/>
      </c>
    </row>
    <row r="2635" spans="4:7" x14ac:dyDescent="0.25">
      <c r="D2635" s="8"/>
      <c r="E2635" s="8"/>
      <c r="F2635" s="9"/>
      <c r="G2635" s="1" t="str">
        <f>IF(D2635&lt;&gt;"",VLOOKUP(D2635,'AGS-NUTS3'!A:E,3,0),"")</f>
        <v/>
      </c>
    </row>
    <row r="2636" spans="4:7" x14ac:dyDescent="0.25">
      <c r="D2636" s="8"/>
      <c r="E2636" s="8"/>
      <c r="F2636" s="9"/>
      <c r="G2636" s="1" t="str">
        <f>IF(D2636&lt;&gt;"",VLOOKUP(D2636,'AGS-NUTS3'!A:E,3,0),"")</f>
        <v/>
      </c>
    </row>
    <row r="2637" spans="4:7" x14ac:dyDescent="0.25">
      <c r="D2637" s="8"/>
      <c r="E2637" s="8"/>
      <c r="F2637" s="9"/>
      <c r="G2637" s="1" t="str">
        <f>IF(D2637&lt;&gt;"",VLOOKUP(D2637,'AGS-NUTS3'!A:E,3,0),"")</f>
        <v/>
      </c>
    </row>
    <row r="2638" spans="4:7" x14ac:dyDescent="0.25">
      <c r="D2638" s="8"/>
      <c r="E2638" s="8"/>
      <c r="F2638" s="9"/>
      <c r="G2638" s="1" t="str">
        <f>IF(D2638&lt;&gt;"",VLOOKUP(D2638,'AGS-NUTS3'!A:E,3,0),"")</f>
        <v/>
      </c>
    </row>
    <row r="2639" spans="4:7" x14ac:dyDescent="0.25">
      <c r="D2639" s="8"/>
      <c r="E2639" s="8"/>
      <c r="F2639" s="9"/>
      <c r="G2639" s="1" t="str">
        <f>IF(D2639&lt;&gt;"",VLOOKUP(D2639,'AGS-NUTS3'!A:E,3,0),"")</f>
        <v/>
      </c>
    </row>
    <row r="2640" spans="4:7" x14ac:dyDescent="0.25">
      <c r="D2640" s="8"/>
      <c r="E2640" s="8"/>
      <c r="F2640" s="9"/>
      <c r="G2640" s="1" t="str">
        <f>IF(D2640&lt;&gt;"",VLOOKUP(D2640,'AGS-NUTS3'!A:E,3,0),"")</f>
        <v/>
      </c>
    </row>
    <row r="2641" spans="4:7" x14ac:dyDescent="0.25">
      <c r="D2641" s="8"/>
      <c r="E2641" s="8"/>
      <c r="F2641" s="9"/>
      <c r="G2641" s="1" t="str">
        <f>IF(D2641&lt;&gt;"",VLOOKUP(D2641,'AGS-NUTS3'!A:E,3,0),"")</f>
        <v/>
      </c>
    </row>
    <row r="2642" spans="4:7" x14ac:dyDescent="0.25">
      <c r="D2642" s="8"/>
      <c r="E2642" s="8"/>
      <c r="F2642" s="9"/>
      <c r="G2642" s="1" t="str">
        <f>IF(D2642&lt;&gt;"",VLOOKUP(D2642,'AGS-NUTS3'!A:E,3,0),"")</f>
        <v/>
      </c>
    </row>
    <row r="2643" spans="4:7" x14ac:dyDescent="0.25">
      <c r="D2643" s="8"/>
      <c r="E2643" s="8"/>
      <c r="F2643" s="9"/>
      <c r="G2643" s="1" t="str">
        <f>IF(D2643&lt;&gt;"",VLOOKUP(D2643,'AGS-NUTS3'!A:E,3,0),"")</f>
        <v/>
      </c>
    </row>
    <row r="2644" spans="4:7" x14ac:dyDescent="0.25">
      <c r="D2644" s="8"/>
      <c r="E2644" s="8"/>
      <c r="F2644" s="9"/>
      <c r="G2644" s="1" t="str">
        <f>IF(D2644&lt;&gt;"",VLOOKUP(D2644,'AGS-NUTS3'!A:E,3,0),"")</f>
        <v/>
      </c>
    </row>
    <row r="2645" spans="4:7" x14ac:dyDescent="0.25">
      <c r="D2645" s="8"/>
      <c r="E2645" s="8"/>
      <c r="F2645" s="9"/>
      <c r="G2645" s="1" t="str">
        <f>IF(D2645&lt;&gt;"",VLOOKUP(D2645,'AGS-NUTS3'!A:E,3,0),"")</f>
        <v/>
      </c>
    </row>
    <row r="2646" spans="4:7" x14ac:dyDescent="0.25">
      <c r="D2646" s="8"/>
      <c r="E2646" s="8"/>
      <c r="F2646" s="9"/>
      <c r="G2646" s="1" t="str">
        <f>IF(D2646&lt;&gt;"",VLOOKUP(D2646,'AGS-NUTS3'!A:E,3,0),"")</f>
        <v/>
      </c>
    </row>
    <row r="2647" spans="4:7" x14ac:dyDescent="0.25">
      <c r="D2647" s="8"/>
      <c r="E2647" s="8"/>
      <c r="F2647" s="9"/>
      <c r="G2647" s="1" t="str">
        <f>IF(D2647&lt;&gt;"",VLOOKUP(D2647,'AGS-NUTS3'!A:E,3,0),"")</f>
        <v/>
      </c>
    </row>
    <row r="2648" spans="4:7" x14ac:dyDescent="0.25">
      <c r="D2648" s="8"/>
      <c r="E2648" s="8"/>
      <c r="F2648" s="9"/>
      <c r="G2648" s="1" t="str">
        <f>IF(D2648&lt;&gt;"",VLOOKUP(D2648,'AGS-NUTS3'!A:E,3,0),"")</f>
        <v/>
      </c>
    </row>
    <row r="2649" spans="4:7" x14ac:dyDescent="0.25">
      <c r="D2649" s="8"/>
      <c r="E2649" s="8"/>
      <c r="F2649" s="9"/>
      <c r="G2649" s="1" t="str">
        <f>IF(D2649&lt;&gt;"",VLOOKUP(D2649,'AGS-NUTS3'!A:E,3,0),"")</f>
        <v/>
      </c>
    </row>
    <row r="2650" spans="4:7" x14ac:dyDescent="0.25">
      <c r="D2650" s="8"/>
      <c r="E2650" s="8"/>
      <c r="F2650" s="9"/>
      <c r="G2650" s="1" t="str">
        <f>IF(D2650&lt;&gt;"",VLOOKUP(D2650,'AGS-NUTS3'!A:E,3,0),"")</f>
        <v/>
      </c>
    </row>
    <row r="2651" spans="4:7" x14ac:dyDescent="0.25">
      <c r="D2651" s="8"/>
      <c r="E2651" s="8"/>
      <c r="F2651" s="9"/>
      <c r="G2651" s="1" t="str">
        <f>IF(D2651&lt;&gt;"",VLOOKUP(D2651,'AGS-NUTS3'!A:E,3,0),"")</f>
        <v/>
      </c>
    </row>
    <row r="2652" spans="4:7" x14ac:dyDescent="0.25">
      <c r="D2652" s="8"/>
      <c r="E2652" s="8"/>
      <c r="F2652" s="9"/>
      <c r="G2652" s="1" t="str">
        <f>IF(D2652&lt;&gt;"",VLOOKUP(D2652,'AGS-NUTS3'!A:E,3,0),"")</f>
        <v/>
      </c>
    </row>
    <row r="2653" spans="4:7" x14ac:dyDescent="0.25">
      <c r="D2653" s="8"/>
      <c r="E2653" s="8"/>
      <c r="F2653" s="9"/>
      <c r="G2653" s="1" t="str">
        <f>IF(D2653&lt;&gt;"",VLOOKUP(D2653,'AGS-NUTS3'!A:E,3,0),"")</f>
        <v/>
      </c>
    </row>
    <row r="2654" spans="4:7" x14ac:dyDescent="0.25">
      <c r="D2654" s="8"/>
      <c r="E2654" s="8"/>
      <c r="F2654" s="9"/>
      <c r="G2654" s="1" t="str">
        <f>IF(D2654&lt;&gt;"",VLOOKUP(D2654,'AGS-NUTS3'!A:E,3,0),"")</f>
        <v/>
      </c>
    </row>
    <row r="2655" spans="4:7" x14ac:dyDescent="0.25">
      <c r="D2655" s="8"/>
      <c r="E2655" s="8"/>
      <c r="F2655" s="9"/>
      <c r="G2655" s="1" t="str">
        <f>IF(D2655&lt;&gt;"",VLOOKUP(D2655,'AGS-NUTS3'!A:E,3,0),"")</f>
        <v/>
      </c>
    </row>
    <row r="2656" spans="4:7" x14ac:dyDescent="0.25">
      <c r="D2656" s="8"/>
      <c r="E2656" s="8"/>
      <c r="F2656" s="9"/>
      <c r="G2656" s="1" t="str">
        <f>IF(D2656&lt;&gt;"",VLOOKUP(D2656,'AGS-NUTS3'!A:E,3,0),"")</f>
        <v/>
      </c>
    </row>
    <row r="2657" spans="4:7" x14ac:dyDescent="0.25">
      <c r="D2657" s="8"/>
      <c r="E2657" s="8"/>
      <c r="F2657" s="9"/>
      <c r="G2657" s="1" t="str">
        <f>IF(D2657&lt;&gt;"",VLOOKUP(D2657,'AGS-NUTS3'!A:E,3,0),"")</f>
        <v/>
      </c>
    </row>
    <row r="2658" spans="4:7" x14ac:dyDescent="0.25">
      <c r="D2658" s="8"/>
      <c r="E2658" s="8"/>
      <c r="F2658" s="9"/>
      <c r="G2658" s="1" t="str">
        <f>IF(D2658&lt;&gt;"",VLOOKUP(D2658,'AGS-NUTS3'!A:E,3,0),"")</f>
        <v/>
      </c>
    </row>
    <row r="2659" spans="4:7" x14ac:dyDescent="0.25">
      <c r="D2659" s="8"/>
      <c r="E2659" s="8"/>
      <c r="F2659" s="9"/>
      <c r="G2659" s="1" t="str">
        <f>IF(D2659&lt;&gt;"",VLOOKUP(D2659,'AGS-NUTS3'!A:E,3,0),"")</f>
        <v/>
      </c>
    </row>
    <row r="2660" spans="4:7" x14ac:dyDescent="0.25">
      <c r="D2660" s="8"/>
      <c r="E2660" s="8"/>
      <c r="F2660" s="9"/>
      <c r="G2660" s="1" t="str">
        <f>IF(D2660&lt;&gt;"",VLOOKUP(D2660,'AGS-NUTS3'!A:E,3,0),"")</f>
        <v/>
      </c>
    </row>
    <row r="2661" spans="4:7" x14ac:dyDescent="0.25">
      <c r="D2661" s="8"/>
      <c r="E2661" s="8"/>
      <c r="F2661" s="9"/>
      <c r="G2661" s="1" t="str">
        <f>IF(D2661&lt;&gt;"",VLOOKUP(D2661,'AGS-NUTS3'!A:E,3,0),"")</f>
        <v/>
      </c>
    </row>
    <row r="2662" spans="4:7" x14ac:dyDescent="0.25">
      <c r="D2662" s="8"/>
      <c r="E2662" s="8"/>
      <c r="F2662" s="9"/>
      <c r="G2662" s="1" t="str">
        <f>IF(D2662&lt;&gt;"",VLOOKUP(D2662,'AGS-NUTS3'!A:E,3,0),"")</f>
        <v/>
      </c>
    </row>
    <row r="2663" spans="4:7" x14ac:dyDescent="0.25">
      <c r="D2663" s="8"/>
      <c r="E2663" s="8"/>
      <c r="F2663" s="9"/>
      <c r="G2663" s="1" t="str">
        <f>IF(D2663&lt;&gt;"",VLOOKUP(D2663,'AGS-NUTS3'!A:E,3,0),"")</f>
        <v/>
      </c>
    </row>
    <row r="2664" spans="4:7" x14ac:dyDescent="0.25">
      <c r="D2664" s="8"/>
      <c r="E2664" s="8"/>
      <c r="F2664" s="9"/>
      <c r="G2664" s="1" t="str">
        <f>IF(D2664&lt;&gt;"",VLOOKUP(D2664,'AGS-NUTS3'!A:E,3,0),"")</f>
        <v/>
      </c>
    </row>
    <row r="2665" spans="4:7" x14ac:dyDescent="0.25">
      <c r="D2665" s="8"/>
      <c r="E2665" s="8"/>
      <c r="F2665" s="9"/>
      <c r="G2665" s="1" t="str">
        <f>IF(D2665&lt;&gt;"",VLOOKUP(D2665,'AGS-NUTS3'!A:E,3,0),"")</f>
        <v/>
      </c>
    </row>
    <row r="2666" spans="4:7" x14ac:dyDescent="0.25">
      <c r="D2666" s="8"/>
      <c r="E2666" s="8"/>
      <c r="F2666" s="9"/>
      <c r="G2666" s="1" t="str">
        <f>IF(D2666&lt;&gt;"",VLOOKUP(D2666,'AGS-NUTS3'!A:E,3,0),"")</f>
        <v/>
      </c>
    </row>
    <row r="2667" spans="4:7" x14ac:dyDescent="0.25">
      <c r="D2667" s="8"/>
      <c r="E2667" s="8"/>
      <c r="F2667" s="9"/>
      <c r="G2667" s="1" t="str">
        <f>IF(D2667&lt;&gt;"",VLOOKUP(D2667,'AGS-NUTS3'!A:E,3,0),"")</f>
        <v/>
      </c>
    </row>
    <row r="2668" spans="4:7" x14ac:dyDescent="0.25">
      <c r="D2668" s="8"/>
      <c r="E2668" s="8"/>
      <c r="F2668" s="9"/>
      <c r="G2668" s="1" t="str">
        <f>IF(D2668&lt;&gt;"",VLOOKUP(D2668,'AGS-NUTS3'!A:E,3,0),"")</f>
        <v/>
      </c>
    </row>
    <row r="2669" spans="4:7" x14ac:dyDescent="0.25">
      <c r="D2669" s="8"/>
      <c r="E2669" s="8"/>
      <c r="F2669" s="9"/>
      <c r="G2669" s="1" t="str">
        <f>IF(D2669&lt;&gt;"",VLOOKUP(D2669,'AGS-NUTS3'!A:E,3,0),"")</f>
        <v/>
      </c>
    </row>
    <row r="2670" spans="4:7" x14ac:dyDescent="0.25">
      <c r="D2670" s="8"/>
      <c r="E2670" s="8"/>
      <c r="F2670" s="9"/>
      <c r="G2670" s="1" t="str">
        <f>IF(D2670&lt;&gt;"",VLOOKUP(D2670,'AGS-NUTS3'!A:E,3,0),"")</f>
        <v/>
      </c>
    </row>
    <row r="2671" spans="4:7" x14ac:dyDescent="0.25">
      <c r="D2671" s="8"/>
      <c r="E2671" s="8"/>
      <c r="F2671" s="9"/>
      <c r="G2671" s="1" t="str">
        <f>IF(D2671&lt;&gt;"",VLOOKUP(D2671,'AGS-NUTS3'!A:E,3,0),"")</f>
        <v/>
      </c>
    </row>
    <row r="2672" spans="4:7" x14ac:dyDescent="0.25">
      <c r="D2672" s="8"/>
      <c r="E2672" s="8"/>
      <c r="F2672" s="9"/>
      <c r="G2672" s="1" t="str">
        <f>IF(D2672&lt;&gt;"",VLOOKUP(D2672,'AGS-NUTS3'!A:E,3,0),"")</f>
        <v/>
      </c>
    </row>
    <row r="2673" spans="4:7" x14ac:dyDescent="0.25">
      <c r="D2673" s="8"/>
      <c r="E2673" s="8"/>
      <c r="F2673" s="9"/>
      <c r="G2673" s="1" t="str">
        <f>IF(D2673&lt;&gt;"",VLOOKUP(D2673,'AGS-NUTS3'!A:E,3,0),"")</f>
        <v/>
      </c>
    </row>
    <row r="2674" spans="4:7" x14ac:dyDescent="0.25">
      <c r="D2674" s="8"/>
      <c r="E2674" s="8"/>
      <c r="F2674" s="9"/>
      <c r="G2674" s="1" t="str">
        <f>IF(D2674&lt;&gt;"",VLOOKUP(D2674,'AGS-NUTS3'!A:E,3,0),"")</f>
        <v/>
      </c>
    </row>
    <row r="2675" spans="4:7" x14ac:dyDescent="0.25">
      <c r="D2675" s="8"/>
      <c r="E2675" s="8"/>
      <c r="F2675" s="9"/>
      <c r="G2675" s="1" t="str">
        <f>IF(D2675&lt;&gt;"",VLOOKUP(D2675,'AGS-NUTS3'!A:E,3,0),"")</f>
        <v/>
      </c>
    </row>
    <row r="2676" spans="4:7" x14ac:dyDescent="0.25">
      <c r="D2676" s="8"/>
      <c r="E2676" s="8"/>
      <c r="F2676" s="9"/>
      <c r="G2676" s="1" t="str">
        <f>IF(D2676&lt;&gt;"",VLOOKUP(D2676,'AGS-NUTS3'!A:E,3,0),"")</f>
        <v/>
      </c>
    </row>
    <row r="2677" spans="4:7" x14ac:dyDescent="0.25">
      <c r="D2677" s="8"/>
      <c r="E2677" s="8"/>
      <c r="F2677" s="9"/>
      <c r="G2677" s="1" t="str">
        <f>IF(D2677&lt;&gt;"",VLOOKUP(D2677,'AGS-NUTS3'!A:E,3,0),"")</f>
        <v/>
      </c>
    </row>
    <row r="2678" spans="4:7" x14ac:dyDescent="0.25">
      <c r="D2678" s="8"/>
      <c r="E2678" s="8"/>
      <c r="F2678" s="9"/>
      <c r="G2678" s="1" t="str">
        <f>IF(D2678&lt;&gt;"",VLOOKUP(D2678,'AGS-NUTS3'!A:E,3,0),"")</f>
        <v/>
      </c>
    </row>
    <row r="2679" spans="4:7" x14ac:dyDescent="0.25">
      <c r="D2679" s="8"/>
      <c r="E2679" s="8"/>
      <c r="F2679" s="9"/>
      <c r="G2679" s="1" t="str">
        <f>IF(D2679&lt;&gt;"",VLOOKUP(D2679,'AGS-NUTS3'!A:E,3,0),"")</f>
        <v/>
      </c>
    </row>
    <row r="2680" spans="4:7" x14ac:dyDescent="0.25">
      <c r="D2680" s="8"/>
      <c r="E2680" s="8"/>
      <c r="F2680" s="9"/>
      <c r="G2680" s="1" t="str">
        <f>IF(D2680&lt;&gt;"",VLOOKUP(D2680,'AGS-NUTS3'!A:E,3,0),"")</f>
        <v/>
      </c>
    </row>
    <row r="2681" spans="4:7" x14ac:dyDescent="0.25">
      <c r="D2681" s="8"/>
      <c r="E2681" s="8"/>
      <c r="F2681" s="9"/>
      <c r="G2681" s="1" t="str">
        <f>IF(D2681&lt;&gt;"",VLOOKUP(D2681,'AGS-NUTS3'!A:E,3,0),"")</f>
        <v/>
      </c>
    </row>
    <row r="2682" spans="4:7" x14ac:dyDescent="0.25">
      <c r="D2682" s="8"/>
      <c r="E2682" s="8"/>
      <c r="F2682" s="9"/>
      <c r="G2682" s="1" t="str">
        <f>IF(D2682&lt;&gt;"",VLOOKUP(D2682,'AGS-NUTS3'!A:E,3,0),"")</f>
        <v/>
      </c>
    </row>
    <row r="2683" spans="4:7" x14ac:dyDescent="0.25">
      <c r="D2683" s="8"/>
      <c r="E2683" s="8"/>
      <c r="F2683" s="9"/>
      <c r="G2683" s="1" t="str">
        <f>IF(D2683&lt;&gt;"",VLOOKUP(D2683,'AGS-NUTS3'!A:E,3,0),"")</f>
        <v/>
      </c>
    </row>
    <row r="2684" spans="4:7" x14ac:dyDescent="0.25">
      <c r="D2684" s="8"/>
      <c r="E2684" s="8"/>
      <c r="F2684" s="9"/>
      <c r="G2684" s="1" t="str">
        <f>IF(D2684&lt;&gt;"",VLOOKUP(D2684,'AGS-NUTS3'!A:E,3,0),"")</f>
        <v/>
      </c>
    </row>
    <row r="2685" spans="4:7" x14ac:dyDescent="0.25">
      <c r="D2685" s="8"/>
      <c r="E2685" s="8"/>
      <c r="F2685" s="9"/>
      <c r="G2685" s="1" t="str">
        <f>IF(D2685&lt;&gt;"",VLOOKUP(D2685,'AGS-NUTS3'!A:E,3,0),"")</f>
        <v/>
      </c>
    </row>
    <row r="2686" spans="4:7" x14ac:dyDescent="0.25">
      <c r="D2686" s="8"/>
      <c r="E2686" s="8"/>
      <c r="F2686" s="9"/>
      <c r="G2686" s="1" t="str">
        <f>IF(D2686&lt;&gt;"",VLOOKUP(D2686,'AGS-NUTS3'!A:E,3,0),"")</f>
        <v/>
      </c>
    </row>
    <row r="2687" spans="4:7" x14ac:dyDescent="0.25">
      <c r="D2687" s="8"/>
      <c r="E2687" s="8"/>
      <c r="F2687" s="9"/>
      <c r="G2687" s="1" t="str">
        <f>IF(D2687&lt;&gt;"",VLOOKUP(D2687,'AGS-NUTS3'!A:E,3,0),"")</f>
        <v/>
      </c>
    </row>
    <row r="2688" spans="4:7" x14ac:dyDescent="0.25">
      <c r="D2688" s="8"/>
      <c r="E2688" s="8"/>
      <c r="F2688" s="9"/>
      <c r="G2688" s="1" t="str">
        <f>IF(D2688&lt;&gt;"",VLOOKUP(D2688,'AGS-NUTS3'!A:E,3,0),"")</f>
        <v/>
      </c>
    </row>
    <row r="2689" spans="4:7" x14ac:dyDescent="0.25">
      <c r="D2689" s="8"/>
      <c r="E2689" s="8"/>
      <c r="F2689" s="9"/>
      <c r="G2689" s="1" t="str">
        <f>IF(D2689&lt;&gt;"",VLOOKUP(D2689,'AGS-NUTS3'!A:E,3,0),"")</f>
        <v/>
      </c>
    </row>
    <row r="2690" spans="4:7" x14ac:dyDescent="0.25">
      <c r="D2690" s="8"/>
      <c r="E2690" s="8"/>
      <c r="F2690" s="9"/>
      <c r="G2690" s="1" t="str">
        <f>IF(D2690&lt;&gt;"",VLOOKUP(D2690,'AGS-NUTS3'!A:E,3,0),"")</f>
        <v/>
      </c>
    </row>
    <row r="2691" spans="4:7" x14ac:dyDescent="0.25">
      <c r="D2691" s="8"/>
      <c r="E2691" s="8"/>
      <c r="F2691" s="9"/>
      <c r="G2691" s="1" t="str">
        <f>IF(D2691&lt;&gt;"",VLOOKUP(D2691,'AGS-NUTS3'!A:E,3,0),"")</f>
        <v/>
      </c>
    </row>
    <row r="2692" spans="4:7" x14ac:dyDescent="0.25">
      <c r="D2692" s="8"/>
      <c r="E2692" s="8"/>
      <c r="F2692" s="9"/>
      <c r="G2692" s="1" t="str">
        <f>IF(D2692&lt;&gt;"",VLOOKUP(D2692,'AGS-NUTS3'!A:E,3,0),"")</f>
        <v/>
      </c>
    </row>
    <row r="2693" spans="4:7" x14ac:dyDescent="0.25">
      <c r="D2693" s="8"/>
      <c r="E2693" s="8"/>
      <c r="F2693" s="9"/>
      <c r="G2693" s="1" t="str">
        <f>IF(D2693&lt;&gt;"",VLOOKUP(D2693,'AGS-NUTS3'!A:E,3,0),"")</f>
        <v/>
      </c>
    </row>
    <row r="2694" spans="4:7" x14ac:dyDescent="0.25">
      <c r="D2694" s="8"/>
      <c r="E2694" s="8"/>
      <c r="F2694" s="9"/>
      <c r="G2694" s="1" t="str">
        <f>IF(D2694&lt;&gt;"",VLOOKUP(D2694,'AGS-NUTS3'!A:E,3,0),"")</f>
        <v/>
      </c>
    </row>
    <row r="2695" spans="4:7" x14ac:dyDescent="0.25">
      <c r="D2695" s="8"/>
      <c r="E2695" s="8"/>
      <c r="F2695" s="9"/>
      <c r="G2695" s="1" t="str">
        <f>IF(D2695&lt;&gt;"",VLOOKUP(D2695,'AGS-NUTS3'!A:E,3,0),"")</f>
        <v/>
      </c>
    </row>
    <row r="2696" spans="4:7" x14ac:dyDescent="0.25">
      <c r="D2696" s="8"/>
      <c r="E2696" s="8"/>
      <c r="F2696" s="9"/>
      <c r="G2696" s="1" t="str">
        <f>IF(D2696&lt;&gt;"",VLOOKUP(D2696,'AGS-NUTS3'!A:E,3,0),"")</f>
        <v/>
      </c>
    </row>
    <row r="2697" spans="4:7" x14ac:dyDescent="0.25">
      <c r="D2697" s="8"/>
      <c r="E2697" s="8"/>
      <c r="F2697" s="9"/>
      <c r="G2697" s="1" t="str">
        <f>IF(D2697&lt;&gt;"",VLOOKUP(D2697,'AGS-NUTS3'!A:E,3,0),"")</f>
        <v/>
      </c>
    </row>
    <row r="2698" spans="4:7" x14ac:dyDescent="0.25">
      <c r="D2698" s="8"/>
      <c r="E2698" s="8"/>
      <c r="F2698" s="9"/>
      <c r="G2698" s="1" t="str">
        <f>IF(D2698&lt;&gt;"",VLOOKUP(D2698,'AGS-NUTS3'!A:E,3,0),"")</f>
        <v/>
      </c>
    </row>
    <row r="2699" spans="4:7" x14ac:dyDescent="0.25">
      <c r="D2699" s="8"/>
      <c r="E2699" s="8"/>
      <c r="F2699" s="9"/>
      <c r="G2699" s="1" t="str">
        <f>IF(D2699&lt;&gt;"",VLOOKUP(D2699,'AGS-NUTS3'!A:E,3,0),"")</f>
        <v/>
      </c>
    </row>
    <row r="2700" spans="4:7" x14ac:dyDescent="0.25">
      <c r="D2700" s="8"/>
      <c r="E2700" s="8"/>
      <c r="F2700" s="9"/>
      <c r="G2700" s="1" t="str">
        <f>IF(D2700&lt;&gt;"",VLOOKUP(D2700,'AGS-NUTS3'!A:E,3,0),"")</f>
        <v/>
      </c>
    </row>
    <row r="2701" spans="4:7" x14ac:dyDescent="0.25">
      <c r="D2701" s="8"/>
      <c r="E2701" s="8"/>
      <c r="F2701" s="9"/>
      <c r="G2701" s="1" t="str">
        <f>IF(D2701&lt;&gt;"",VLOOKUP(D2701,'AGS-NUTS3'!A:E,3,0),"")</f>
        <v/>
      </c>
    </row>
    <row r="2702" spans="4:7" x14ac:dyDescent="0.25">
      <c r="D2702" s="8"/>
      <c r="E2702" s="8"/>
      <c r="F2702" s="9"/>
      <c r="G2702" s="1" t="str">
        <f>IF(D2702&lt;&gt;"",VLOOKUP(D2702,'AGS-NUTS3'!A:E,3,0),"")</f>
        <v/>
      </c>
    </row>
    <row r="2703" spans="4:7" x14ac:dyDescent="0.25">
      <c r="D2703" s="8"/>
      <c r="E2703" s="8"/>
      <c r="F2703" s="9"/>
      <c r="G2703" s="1" t="str">
        <f>IF(D2703&lt;&gt;"",VLOOKUP(D2703,'AGS-NUTS3'!A:E,3,0),"")</f>
        <v/>
      </c>
    </row>
    <row r="2704" spans="4:7" x14ac:dyDescent="0.25">
      <c r="D2704" s="8"/>
      <c r="E2704" s="8"/>
      <c r="F2704" s="9"/>
      <c r="G2704" s="1" t="str">
        <f>IF(D2704&lt;&gt;"",VLOOKUP(D2704,'AGS-NUTS3'!A:E,3,0),"")</f>
        <v/>
      </c>
    </row>
    <row r="2705" spans="4:7" x14ac:dyDescent="0.25">
      <c r="D2705" s="8"/>
      <c r="E2705" s="8"/>
      <c r="F2705" s="9"/>
      <c r="G2705" s="1" t="str">
        <f>IF(D2705&lt;&gt;"",VLOOKUP(D2705,'AGS-NUTS3'!A:E,3,0),"")</f>
        <v/>
      </c>
    </row>
    <row r="2706" spans="4:7" x14ac:dyDescent="0.25">
      <c r="D2706" s="8"/>
      <c r="E2706" s="8"/>
      <c r="F2706" s="9"/>
      <c r="G2706" s="1" t="str">
        <f>IF(D2706&lt;&gt;"",VLOOKUP(D2706,'AGS-NUTS3'!A:E,3,0),"")</f>
        <v/>
      </c>
    </row>
    <row r="2707" spans="4:7" x14ac:dyDescent="0.25">
      <c r="D2707" s="8"/>
      <c r="E2707" s="8"/>
      <c r="F2707" s="9"/>
      <c r="G2707" s="1" t="str">
        <f>IF(D2707&lt;&gt;"",VLOOKUP(D2707,'AGS-NUTS3'!A:E,3,0),"")</f>
        <v/>
      </c>
    </row>
    <row r="2708" spans="4:7" x14ac:dyDescent="0.25">
      <c r="D2708" s="8"/>
      <c r="E2708" s="8"/>
      <c r="F2708" s="9"/>
      <c r="G2708" s="1" t="str">
        <f>IF(D2708&lt;&gt;"",VLOOKUP(D2708,'AGS-NUTS3'!A:E,3,0),"")</f>
        <v/>
      </c>
    </row>
    <row r="2709" spans="4:7" x14ac:dyDescent="0.25">
      <c r="D2709" s="8"/>
      <c r="E2709" s="8"/>
      <c r="F2709" s="9"/>
      <c r="G2709" s="1" t="str">
        <f>IF(D2709&lt;&gt;"",VLOOKUP(D2709,'AGS-NUTS3'!A:E,3,0),"")</f>
        <v/>
      </c>
    </row>
    <row r="2710" spans="4:7" x14ac:dyDescent="0.25">
      <c r="D2710" s="8"/>
      <c r="E2710" s="8"/>
      <c r="F2710" s="9"/>
      <c r="G2710" s="1" t="str">
        <f>IF(D2710&lt;&gt;"",VLOOKUP(D2710,'AGS-NUTS3'!A:E,3,0),"")</f>
        <v/>
      </c>
    </row>
    <row r="2711" spans="4:7" x14ac:dyDescent="0.25">
      <c r="D2711" s="8"/>
      <c r="E2711" s="8"/>
      <c r="F2711" s="9"/>
      <c r="G2711" s="1" t="str">
        <f>IF(D2711&lt;&gt;"",VLOOKUP(D2711,'AGS-NUTS3'!A:E,3,0),"")</f>
        <v/>
      </c>
    </row>
    <row r="2712" spans="4:7" x14ac:dyDescent="0.25">
      <c r="D2712" s="8"/>
      <c r="E2712" s="8"/>
      <c r="F2712" s="9"/>
      <c r="G2712" s="1" t="str">
        <f>IF(D2712&lt;&gt;"",VLOOKUP(D2712,'AGS-NUTS3'!A:E,3,0),"")</f>
        <v/>
      </c>
    </row>
    <row r="2713" spans="4:7" x14ac:dyDescent="0.25">
      <c r="D2713" s="8"/>
      <c r="E2713" s="8"/>
      <c r="F2713" s="9"/>
      <c r="G2713" s="1" t="str">
        <f>IF(D2713&lt;&gt;"",VLOOKUP(D2713,'AGS-NUTS3'!A:E,3,0),"")</f>
        <v/>
      </c>
    </row>
    <row r="2714" spans="4:7" x14ac:dyDescent="0.25">
      <c r="D2714" s="8"/>
      <c r="E2714" s="8"/>
      <c r="F2714" s="9"/>
      <c r="G2714" s="1" t="str">
        <f>IF(D2714&lt;&gt;"",VLOOKUP(D2714,'AGS-NUTS3'!A:E,3,0),"")</f>
        <v/>
      </c>
    </row>
    <row r="2715" spans="4:7" x14ac:dyDescent="0.25">
      <c r="D2715" s="8"/>
      <c r="E2715" s="8"/>
      <c r="F2715" s="9"/>
      <c r="G2715" s="1" t="str">
        <f>IF(D2715&lt;&gt;"",VLOOKUP(D2715,'AGS-NUTS3'!A:E,3,0),"")</f>
        <v/>
      </c>
    </row>
    <row r="2716" spans="4:7" x14ac:dyDescent="0.25">
      <c r="D2716" s="8"/>
      <c r="E2716" s="8"/>
      <c r="F2716" s="9"/>
      <c r="G2716" s="1" t="str">
        <f>IF(D2716&lt;&gt;"",VLOOKUP(D2716,'AGS-NUTS3'!A:E,3,0),"")</f>
        <v/>
      </c>
    </row>
    <row r="2717" spans="4:7" x14ac:dyDescent="0.25">
      <c r="D2717" s="8"/>
      <c r="E2717" s="8"/>
      <c r="F2717" s="9"/>
      <c r="G2717" s="1" t="str">
        <f>IF(D2717&lt;&gt;"",VLOOKUP(D2717,'AGS-NUTS3'!A:E,3,0),"")</f>
        <v/>
      </c>
    </row>
    <row r="2718" spans="4:7" x14ac:dyDescent="0.25">
      <c r="D2718" s="8"/>
      <c r="E2718" s="8"/>
      <c r="F2718" s="9"/>
      <c r="G2718" s="1" t="str">
        <f>IF(D2718&lt;&gt;"",VLOOKUP(D2718,'AGS-NUTS3'!A:E,3,0),"")</f>
        <v/>
      </c>
    </row>
    <row r="2719" spans="4:7" x14ac:dyDescent="0.25">
      <c r="D2719" s="8"/>
      <c r="E2719" s="8"/>
      <c r="F2719" s="9"/>
      <c r="G2719" s="1" t="str">
        <f>IF(D2719&lt;&gt;"",VLOOKUP(D2719,'AGS-NUTS3'!A:E,3,0),"")</f>
        <v/>
      </c>
    </row>
    <row r="2720" spans="4:7" x14ac:dyDescent="0.25">
      <c r="D2720" s="8"/>
      <c r="E2720" s="8"/>
      <c r="F2720" s="9"/>
      <c r="G2720" s="1" t="str">
        <f>IF(D2720&lt;&gt;"",VLOOKUP(D2720,'AGS-NUTS3'!A:E,3,0),"")</f>
        <v/>
      </c>
    </row>
    <row r="2721" spans="4:7" x14ac:dyDescent="0.25">
      <c r="D2721" s="8"/>
      <c r="E2721" s="8"/>
      <c r="F2721" s="9"/>
      <c r="G2721" s="1" t="str">
        <f>IF(D2721&lt;&gt;"",VLOOKUP(D2721,'AGS-NUTS3'!A:E,3,0),"")</f>
        <v/>
      </c>
    </row>
    <row r="2722" spans="4:7" x14ac:dyDescent="0.25">
      <c r="D2722" s="8"/>
      <c r="E2722" s="8"/>
      <c r="F2722" s="9"/>
      <c r="G2722" s="1" t="str">
        <f>IF(D2722&lt;&gt;"",VLOOKUP(D2722,'AGS-NUTS3'!A:E,3,0),"")</f>
        <v/>
      </c>
    </row>
    <row r="2723" spans="4:7" x14ac:dyDescent="0.25">
      <c r="D2723" s="8"/>
      <c r="E2723" s="8"/>
      <c r="F2723" s="9"/>
      <c r="G2723" s="1" t="str">
        <f>IF(D2723&lt;&gt;"",VLOOKUP(D2723,'AGS-NUTS3'!A:E,3,0),"")</f>
        <v/>
      </c>
    </row>
    <row r="2724" spans="4:7" x14ac:dyDescent="0.25">
      <c r="D2724" s="8"/>
      <c r="E2724" s="8"/>
      <c r="F2724" s="9"/>
      <c r="G2724" s="1" t="str">
        <f>IF(D2724&lt;&gt;"",VLOOKUP(D2724,'AGS-NUTS3'!A:E,3,0),"")</f>
        <v/>
      </c>
    </row>
    <row r="2725" spans="4:7" x14ac:dyDescent="0.25">
      <c r="D2725" s="8"/>
      <c r="E2725" s="8"/>
      <c r="F2725" s="9"/>
      <c r="G2725" s="1" t="str">
        <f>IF(D2725&lt;&gt;"",VLOOKUP(D2725,'AGS-NUTS3'!A:E,3,0),"")</f>
        <v/>
      </c>
    </row>
    <row r="2726" spans="4:7" x14ac:dyDescent="0.25">
      <c r="D2726" s="8"/>
      <c r="E2726" s="8"/>
      <c r="F2726" s="9"/>
      <c r="G2726" s="1" t="str">
        <f>IF(D2726&lt;&gt;"",VLOOKUP(D2726,'AGS-NUTS3'!A:E,3,0),"")</f>
        <v/>
      </c>
    </row>
    <row r="2727" spans="4:7" x14ac:dyDescent="0.25">
      <c r="D2727" s="8"/>
      <c r="E2727" s="8"/>
      <c r="F2727" s="9"/>
      <c r="G2727" s="1" t="str">
        <f>IF(D2727&lt;&gt;"",VLOOKUP(D2727,'AGS-NUTS3'!A:E,3,0),"")</f>
        <v/>
      </c>
    </row>
    <row r="2728" spans="4:7" x14ac:dyDescent="0.25">
      <c r="D2728" s="8"/>
      <c r="E2728" s="8"/>
      <c r="F2728" s="9"/>
      <c r="G2728" s="1" t="str">
        <f>IF(D2728&lt;&gt;"",VLOOKUP(D2728,'AGS-NUTS3'!A:E,3,0),"")</f>
        <v/>
      </c>
    </row>
    <row r="2729" spans="4:7" x14ac:dyDescent="0.25">
      <c r="D2729" s="8"/>
      <c r="E2729" s="8"/>
      <c r="F2729" s="9"/>
      <c r="G2729" s="1" t="str">
        <f>IF(D2729&lt;&gt;"",VLOOKUP(D2729,'AGS-NUTS3'!A:E,3,0),"")</f>
        <v/>
      </c>
    </row>
    <row r="2730" spans="4:7" x14ac:dyDescent="0.25">
      <c r="D2730" s="8"/>
      <c r="E2730" s="8"/>
      <c r="F2730" s="9"/>
      <c r="G2730" s="1" t="str">
        <f>IF(D2730&lt;&gt;"",VLOOKUP(D2730,'AGS-NUTS3'!A:E,3,0),"")</f>
        <v/>
      </c>
    </row>
    <row r="2731" spans="4:7" x14ac:dyDescent="0.25">
      <c r="D2731" s="8"/>
      <c r="E2731" s="8"/>
      <c r="F2731" s="9"/>
      <c r="G2731" s="1" t="str">
        <f>IF(D2731&lt;&gt;"",VLOOKUP(D2731,'AGS-NUTS3'!A:E,3,0),"")</f>
        <v/>
      </c>
    </row>
    <row r="2732" spans="4:7" x14ac:dyDescent="0.25">
      <c r="D2732" s="8"/>
      <c r="E2732" s="8"/>
      <c r="F2732" s="9"/>
      <c r="G2732" s="1" t="str">
        <f>IF(D2732&lt;&gt;"",VLOOKUP(D2732,'AGS-NUTS3'!A:E,3,0),"")</f>
        <v/>
      </c>
    </row>
    <row r="2733" spans="4:7" x14ac:dyDescent="0.25">
      <c r="D2733" s="8"/>
      <c r="E2733" s="8"/>
      <c r="F2733" s="9"/>
      <c r="G2733" s="1" t="str">
        <f>IF(D2733&lt;&gt;"",VLOOKUP(D2733,'AGS-NUTS3'!A:E,3,0),"")</f>
        <v/>
      </c>
    </row>
    <row r="2734" spans="4:7" x14ac:dyDescent="0.25">
      <c r="D2734" s="8"/>
      <c r="E2734" s="8"/>
      <c r="F2734" s="9"/>
      <c r="G2734" s="1" t="str">
        <f>IF(D2734&lt;&gt;"",VLOOKUP(D2734,'AGS-NUTS3'!A:E,3,0),"")</f>
        <v/>
      </c>
    </row>
    <row r="2735" spans="4:7" x14ac:dyDescent="0.25">
      <c r="D2735" s="8"/>
      <c r="E2735" s="8"/>
      <c r="F2735" s="9"/>
      <c r="G2735" s="1" t="str">
        <f>IF(D2735&lt;&gt;"",VLOOKUP(D2735,'AGS-NUTS3'!A:E,3,0),"")</f>
        <v/>
      </c>
    </row>
    <row r="2736" spans="4:7" x14ac:dyDescent="0.25">
      <c r="D2736" s="8"/>
      <c r="E2736" s="8"/>
      <c r="F2736" s="9"/>
      <c r="G2736" s="1" t="str">
        <f>IF(D2736&lt;&gt;"",VLOOKUP(D2736,'AGS-NUTS3'!A:E,3,0),"")</f>
        <v/>
      </c>
    </row>
    <row r="2737" spans="4:7" x14ac:dyDescent="0.25">
      <c r="D2737" s="8"/>
      <c r="E2737" s="8"/>
      <c r="F2737" s="9"/>
      <c r="G2737" s="1" t="str">
        <f>IF(D2737&lt;&gt;"",VLOOKUP(D2737,'AGS-NUTS3'!A:E,3,0),"")</f>
        <v/>
      </c>
    </row>
    <row r="2738" spans="4:7" x14ac:dyDescent="0.25">
      <c r="D2738" s="8"/>
      <c r="E2738" s="8"/>
      <c r="F2738" s="9"/>
      <c r="G2738" s="1" t="str">
        <f>IF(D2738&lt;&gt;"",VLOOKUP(D2738,'AGS-NUTS3'!A:E,3,0),"")</f>
        <v/>
      </c>
    </row>
    <row r="2739" spans="4:7" x14ac:dyDescent="0.25">
      <c r="D2739" s="8"/>
      <c r="E2739" s="8"/>
      <c r="F2739" s="9"/>
      <c r="G2739" s="1" t="str">
        <f>IF(D2739&lt;&gt;"",VLOOKUP(D2739,'AGS-NUTS3'!A:E,3,0),"")</f>
        <v/>
      </c>
    </row>
    <row r="2740" spans="4:7" x14ac:dyDescent="0.25">
      <c r="D2740" s="8"/>
      <c r="E2740" s="8"/>
      <c r="F2740" s="9"/>
      <c r="G2740" s="1" t="str">
        <f>IF(D2740&lt;&gt;"",VLOOKUP(D2740,'AGS-NUTS3'!A:E,3,0),"")</f>
        <v/>
      </c>
    </row>
    <row r="2741" spans="4:7" x14ac:dyDescent="0.25">
      <c r="D2741" s="8"/>
      <c r="E2741" s="8"/>
      <c r="F2741" s="9"/>
      <c r="G2741" s="1" t="str">
        <f>IF(D2741&lt;&gt;"",VLOOKUP(D2741,'AGS-NUTS3'!A:E,3,0),"")</f>
        <v/>
      </c>
    </row>
    <row r="2742" spans="4:7" x14ac:dyDescent="0.25">
      <c r="D2742" s="8"/>
      <c r="E2742" s="8"/>
      <c r="F2742" s="9"/>
      <c r="G2742" s="1" t="str">
        <f>IF(D2742&lt;&gt;"",VLOOKUP(D2742,'AGS-NUTS3'!A:E,3,0),"")</f>
        <v/>
      </c>
    </row>
    <row r="2743" spans="4:7" x14ac:dyDescent="0.25">
      <c r="D2743" s="8"/>
      <c r="E2743" s="8"/>
      <c r="F2743" s="9"/>
      <c r="G2743" s="1" t="str">
        <f>IF(D2743&lt;&gt;"",VLOOKUP(D2743,'AGS-NUTS3'!A:E,3,0),"")</f>
        <v/>
      </c>
    </row>
    <row r="2744" spans="4:7" x14ac:dyDescent="0.25">
      <c r="D2744" s="8"/>
      <c r="E2744" s="8"/>
      <c r="F2744" s="9"/>
      <c r="G2744" s="1" t="str">
        <f>IF(D2744&lt;&gt;"",VLOOKUP(D2744,'AGS-NUTS3'!A:E,3,0),"")</f>
        <v/>
      </c>
    </row>
    <row r="2745" spans="4:7" x14ac:dyDescent="0.25">
      <c r="D2745" s="8"/>
      <c r="E2745" s="8"/>
      <c r="F2745" s="9"/>
      <c r="G2745" s="1" t="str">
        <f>IF(D2745&lt;&gt;"",VLOOKUP(D2745,'AGS-NUTS3'!A:E,3,0),"")</f>
        <v/>
      </c>
    </row>
    <row r="2746" spans="4:7" x14ac:dyDescent="0.25">
      <c r="D2746" s="8"/>
      <c r="E2746" s="8"/>
      <c r="F2746" s="9"/>
      <c r="G2746" s="1" t="str">
        <f>IF(D2746&lt;&gt;"",VLOOKUP(D2746,'AGS-NUTS3'!A:E,3,0),"")</f>
        <v/>
      </c>
    </row>
    <row r="2747" spans="4:7" x14ac:dyDescent="0.25">
      <c r="D2747" s="8"/>
      <c r="E2747" s="8"/>
      <c r="F2747" s="9"/>
      <c r="G2747" s="1" t="str">
        <f>IF(D2747&lt;&gt;"",VLOOKUP(D2747,'AGS-NUTS3'!A:E,3,0),"")</f>
        <v/>
      </c>
    </row>
    <row r="2748" spans="4:7" x14ac:dyDescent="0.25">
      <c r="D2748" s="8"/>
      <c r="E2748" s="8"/>
      <c r="F2748" s="9"/>
      <c r="G2748" s="1" t="str">
        <f>IF(D2748&lt;&gt;"",VLOOKUP(D2748,'AGS-NUTS3'!A:E,3,0),"")</f>
        <v/>
      </c>
    </row>
    <row r="2749" spans="4:7" x14ac:dyDescent="0.25">
      <c r="D2749" s="8"/>
      <c r="E2749" s="8"/>
      <c r="F2749" s="9"/>
      <c r="G2749" s="1" t="str">
        <f>IF(D2749&lt;&gt;"",VLOOKUP(D2749,'AGS-NUTS3'!A:E,3,0),"")</f>
        <v/>
      </c>
    </row>
    <row r="2750" spans="4:7" x14ac:dyDescent="0.25">
      <c r="D2750" s="8"/>
      <c r="E2750" s="8"/>
      <c r="F2750" s="9"/>
      <c r="G2750" s="1" t="str">
        <f>IF(D2750&lt;&gt;"",VLOOKUP(D2750,'AGS-NUTS3'!A:E,3,0),"")</f>
        <v/>
      </c>
    </row>
    <row r="2751" spans="4:7" x14ac:dyDescent="0.25">
      <c r="D2751" s="8"/>
      <c r="E2751" s="8"/>
      <c r="F2751" s="9"/>
      <c r="G2751" s="1" t="str">
        <f>IF(D2751&lt;&gt;"",VLOOKUP(D2751,'AGS-NUTS3'!A:E,3,0),"")</f>
        <v/>
      </c>
    </row>
    <row r="2752" spans="4:7" x14ac:dyDescent="0.25">
      <c r="D2752" s="8"/>
      <c r="E2752" s="8"/>
      <c r="F2752" s="9"/>
      <c r="G2752" s="1" t="str">
        <f>IF(D2752&lt;&gt;"",VLOOKUP(D2752,'AGS-NUTS3'!A:E,3,0),"")</f>
        <v/>
      </c>
    </row>
    <row r="2753" spans="4:7" x14ac:dyDescent="0.25">
      <c r="D2753" s="8"/>
      <c r="E2753" s="8"/>
      <c r="F2753" s="9"/>
      <c r="G2753" s="1" t="str">
        <f>IF(D2753&lt;&gt;"",VLOOKUP(D2753,'AGS-NUTS3'!A:E,3,0),"")</f>
        <v/>
      </c>
    </row>
    <row r="2754" spans="4:7" x14ac:dyDescent="0.25">
      <c r="D2754" s="8"/>
      <c r="E2754" s="8"/>
      <c r="F2754" s="9"/>
      <c r="G2754" s="1" t="str">
        <f>IF(D2754&lt;&gt;"",VLOOKUP(D2754,'AGS-NUTS3'!A:E,3,0),"")</f>
        <v/>
      </c>
    </row>
    <row r="2755" spans="4:7" x14ac:dyDescent="0.25">
      <c r="D2755" s="8"/>
      <c r="E2755" s="8"/>
      <c r="F2755" s="9"/>
      <c r="G2755" s="1" t="str">
        <f>IF(D2755&lt;&gt;"",VLOOKUP(D2755,'AGS-NUTS3'!A:E,3,0),"")</f>
        <v/>
      </c>
    </row>
    <row r="2756" spans="4:7" x14ac:dyDescent="0.25">
      <c r="D2756" s="8"/>
      <c r="E2756" s="8"/>
      <c r="F2756" s="9"/>
      <c r="G2756" s="1" t="str">
        <f>IF(D2756&lt;&gt;"",VLOOKUP(D2756,'AGS-NUTS3'!A:E,3,0),"")</f>
        <v/>
      </c>
    </row>
    <row r="2757" spans="4:7" x14ac:dyDescent="0.25">
      <c r="D2757" s="8"/>
      <c r="E2757" s="8"/>
      <c r="F2757" s="9"/>
      <c r="G2757" s="1" t="str">
        <f>IF(D2757&lt;&gt;"",VLOOKUP(D2757,'AGS-NUTS3'!A:E,3,0),"")</f>
        <v/>
      </c>
    </row>
    <row r="2758" spans="4:7" x14ac:dyDescent="0.25">
      <c r="D2758" s="8"/>
      <c r="E2758" s="8"/>
      <c r="F2758" s="9"/>
      <c r="G2758" s="1" t="str">
        <f>IF(D2758&lt;&gt;"",VLOOKUP(D2758,'AGS-NUTS3'!A:E,3,0),"")</f>
        <v/>
      </c>
    </row>
    <row r="2759" spans="4:7" x14ac:dyDescent="0.25">
      <c r="D2759" s="8"/>
      <c r="E2759" s="8"/>
      <c r="F2759" s="9"/>
      <c r="G2759" s="1" t="str">
        <f>IF(D2759&lt;&gt;"",VLOOKUP(D2759,'AGS-NUTS3'!A:E,3,0),"")</f>
        <v/>
      </c>
    </row>
    <row r="2760" spans="4:7" x14ac:dyDescent="0.25">
      <c r="D2760" s="8"/>
      <c r="E2760" s="8"/>
      <c r="F2760" s="9"/>
      <c r="G2760" s="1" t="str">
        <f>IF(D2760&lt;&gt;"",VLOOKUP(D2760,'AGS-NUTS3'!A:E,3,0),"")</f>
        <v/>
      </c>
    </row>
    <row r="2761" spans="4:7" x14ac:dyDescent="0.25">
      <c r="D2761" s="8"/>
      <c r="E2761" s="8"/>
      <c r="F2761" s="9"/>
      <c r="G2761" s="1" t="str">
        <f>IF(D2761&lt;&gt;"",VLOOKUP(D2761,'AGS-NUTS3'!A:E,3,0),"")</f>
        <v/>
      </c>
    </row>
    <row r="2762" spans="4:7" x14ac:dyDescent="0.25">
      <c r="D2762" s="8"/>
      <c r="E2762" s="8"/>
      <c r="F2762" s="9"/>
      <c r="G2762" s="1" t="str">
        <f>IF(D2762&lt;&gt;"",VLOOKUP(D2762,'AGS-NUTS3'!A:E,3,0),"")</f>
        <v/>
      </c>
    </row>
    <row r="2763" spans="4:7" x14ac:dyDescent="0.25">
      <c r="D2763" s="8"/>
      <c r="E2763" s="8"/>
      <c r="F2763" s="9"/>
      <c r="G2763" s="1" t="str">
        <f>IF(D2763&lt;&gt;"",VLOOKUP(D2763,'AGS-NUTS3'!A:E,3,0),"")</f>
        <v/>
      </c>
    </row>
    <row r="2764" spans="4:7" x14ac:dyDescent="0.25">
      <c r="D2764" s="8"/>
      <c r="E2764" s="8"/>
      <c r="F2764" s="9"/>
      <c r="G2764" s="1" t="str">
        <f>IF(D2764&lt;&gt;"",VLOOKUP(D2764,'AGS-NUTS3'!A:E,3,0),"")</f>
        <v/>
      </c>
    </row>
    <row r="2765" spans="4:7" x14ac:dyDescent="0.25">
      <c r="D2765" s="8"/>
      <c r="E2765" s="8"/>
      <c r="F2765" s="9"/>
      <c r="G2765" s="1" t="str">
        <f>IF(D2765&lt;&gt;"",VLOOKUP(D2765,'AGS-NUTS3'!A:E,3,0),"")</f>
        <v/>
      </c>
    </row>
    <row r="2766" spans="4:7" x14ac:dyDescent="0.25">
      <c r="D2766" s="8"/>
      <c r="E2766" s="8"/>
      <c r="F2766" s="9"/>
      <c r="G2766" s="1" t="str">
        <f>IF(D2766&lt;&gt;"",VLOOKUP(D2766,'AGS-NUTS3'!A:E,3,0),"")</f>
        <v/>
      </c>
    </row>
    <row r="2767" spans="4:7" x14ac:dyDescent="0.25">
      <c r="D2767" s="8"/>
      <c r="E2767" s="8"/>
      <c r="F2767" s="9"/>
      <c r="G2767" s="1" t="str">
        <f>IF(D2767&lt;&gt;"",VLOOKUP(D2767,'AGS-NUTS3'!A:E,3,0),"")</f>
        <v/>
      </c>
    </row>
    <row r="2768" spans="4:7" x14ac:dyDescent="0.25">
      <c r="D2768" s="8"/>
      <c r="E2768" s="8"/>
      <c r="F2768" s="9"/>
      <c r="G2768" s="1" t="str">
        <f>IF(D2768&lt;&gt;"",VLOOKUP(D2768,'AGS-NUTS3'!A:E,3,0),"")</f>
        <v/>
      </c>
    </row>
    <row r="2769" spans="4:7" x14ac:dyDescent="0.25">
      <c r="D2769" s="8"/>
      <c r="E2769" s="8"/>
      <c r="F2769" s="9"/>
      <c r="G2769" s="1" t="str">
        <f>IF(D2769&lt;&gt;"",VLOOKUP(D2769,'AGS-NUTS3'!A:E,3,0),"")</f>
        <v/>
      </c>
    </row>
    <row r="2770" spans="4:7" x14ac:dyDescent="0.25">
      <c r="D2770" s="8"/>
      <c r="E2770" s="8"/>
      <c r="F2770" s="9"/>
      <c r="G2770" s="1" t="str">
        <f>IF(D2770&lt;&gt;"",VLOOKUP(D2770,'AGS-NUTS3'!A:E,3,0),"")</f>
        <v/>
      </c>
    </row>
    <row r="2771" spans="4:7" x14ac:dyDescent="0.25">
      <c r="D2771" s="8"/>
      <c r="E2771" s="8"/>
      <c r="F2771" s="9"/>
      <c r="G2771" s="1" t="str">
        <f>IF(D2771&lt;&gt;"",VLOOKUP(D2771,'AGS-NUTS3'!A:E,3,0),"")</f>
        <v/>
      </c>
    </row>
    <row r="2772" spans="4:7" x14ac:dyDescent="0.25">
      <c r="D2772" s="8"/>
      <c r="E2772" s="8"/>
      <c r="F2772" s="9"/>
      <c r="G2772" s="1" t="str">
        <f>IF(D2772&lt;&gt;"",VLOOKUP(D2772,'AGS-NUTS3'!A:E,3,0),"")</f>
        <v/>
      </c>
    </row>
    <row r="2773" spans="4:7" x14ac:dyDescent="0.25">
      <c r="D2773" s="8"/>
      <c r="E2773" s="8"/>
      <c r="F2773" s="9"/>
      <c r="G2773" s="1" t="str">
        <f>IF(D2773&lt;&gt;"",VLOOKUP(D2773,'AGS-NUTS3'!A:E,3,0),"")</f>
        <v/>
      </c>
    </row>
    <row r="2774" spans="4:7" x14ac:dyDescent="0.25">
      <c r="D2774" s="8"/>
      <c r="E2774" s="8"/>
      <c r="F2774" s="9"/>
      <c r="G2774" s="1" t="str">
        <f>IF(D2774&lt;&gt;"",VLOOKUP(D2774,'AGS-NUTS3'!A:E,3,0),"")</f>
        <v/>
      </c>
    </row>
    <row r="2775" spans="4:7" x14ac:dyDescent="0.25">
      <c r="D2775" s="8"/>
      <c r="E2775" s="8"/>
      <c r="F2775" s="9"/>
      <c r="G2775" s="1" t="str">
        <f>IF(D2775&lt;&gt;"",VLOOKUP(D2775,'AGS-NUTS3'!A:E,3,0),"")</f>
        <v/>
      </c>
    </row>
    <row r="2776" spans="4:7" x14ac:dyDescent="0.25">
      <c r="D2776" s="8"/>
      <c r="E2776" s="8"/>
      <c r="F2776" s="9"/>
      <c r="G2776" s="1" t="str">
        <f>IF(D2776&lt;&gt;"",VLOOKUP(D2776,'AGS-NUTS3'!A:E,3,0),"")</f>
        <v/>
      </c>
    </row>
    <row r="2777" spans="4:7" x14ac:dyDescent="0.25">
      <c r="D2777" s="8"/>
      <c r="E2777" s="8"/>
      <c r="F2777" s="9"/>
      <c r="G2777" s="1" t="str">
        <f>IF(D2777&lt;&gt;"",VLOOKUP(D2777,'AGS-NUTS3'!A:E,3,0),"")</f>
        <v/>
      </c>
    </row>
    <row r="2778" spans="4:7" x14ac:dyDescent="0.25">
      <c r="D2778" s="8"/>
      <c r="E2778" s="8"/>
      <c r="F2778" s="9"/>
      <c r="G2778" s="1" t="str">
        <f>IF(D2778&lt;&gt;"",VLOOKUP(D2778,'AGS-NUTS3'!A:E,3,0),"")</f>
        <v/>
      </c>
    </row>
    <row r="2779" spans="4:7" x14ac:dyDescent="0.25">
      <c r="D2779" s="8"/>
      <c r="E2779" s="8"/>
      <c r="F2779" s="9"/>
      <c r="G2779" s="1" t="str">
        <f>IF(D2779&lt;&gt;"",VLOOKUP(D2779,'AGS-NUTS3'!A:E,3,0),"")</f>
        <v/>
      </c>
    </row>
    <row r="2780" spans="4:7" x14ac:dyDescent="0.25">
      <c r="D2780" s="8"/>
      <c r="E2780" s="8"/>
      <c r="F2780" s="9"/>
      <c r="G2780" s="1" t="str">
        <f>IF(D2780&lt;&gt;"",VLOOKUP(D2780,'AGS-NUTS3'!A:E,3,0),"")</f>
        <v/>
      </c>
    </row>
    <row r="2781" spans="4:7" x14ac:dyDescent="0.25">
      <c r="D2781" s="8"/>
      <c r="E2781" s="8"/>
      <c r="F2781" s="9"/>
      <c r="G2781" s="1" t="str">
        <f>IF(D2781&lt;&gt;"",VLOOKUP(D2781,'AGS-NUTS3'!A:E,3,0),"")</f>
        <v/>
      </c>
    </row>
    <row r="2782" spans="4:7" x14ac:dyDescent="0.25">
      <c r="D2782" s="8"/>
      <c r="E2782" s="8"/>
      <c r="F2782" s="9"/>
      <c r="G2782" s="1" t="str">
        <f>IF(D2782&lt;&gt;"",VLOOKUP(D2782,'AGS-NUTS3'!A:E,3,0),"")</f>
        <v/>
      </c>
    </row>
    <row r="2783" spans="4:7" x14ac:dyDescent="0.25">
      <c r="D2783" s="8"/>
      <c r="E2783" s="8"/>
      <c r="F2783" s="9"/>
      <c r="G2783" s="1" t="str">
        <f>IF(D2783&lt;&gt;"",VLOOKUP(D2783,'AGS-NUTS3'!A:E,3,0),"")</f>
        <v/>
      </c>
    </row>
    <row r="2784" spans="4:7" x14ac:dyDescent="0.25">
      <c r="D2784" s="8"/>
      <c r="E2784" s="8"/>
      <c r="F2784" s="9"/>
      <c r="G2784" s="1" t="str">
        <f>IF(D2784&lt;&gt;"",VLOOKUP(D2784,'AGS-NUTS3'!A:E,3,0),"")</f>
        <v/>
      </c>
    </row>
    <row r="2785" spans="4:7" x14ac:dyDescent="0.25">
      <c r="D2785" s="8"/>
      <c r="E2785" s="8"/>
      <c r="F2785" s="9"/>
      <c r="G2785" s="1" t="str">
        <f>IF(D2785&lt;&gt;"",VLOOKUP(D2785,'AGS-NUTS3'!A:E,3,0),"")</f>
        <v/>
      </c>
    </row>
    <row r="2786" spans="4:7" x14ac:dyDescent="0.25">
      <c r="D2786" s="8"/>
      <c r="E2786" s="8"/>
      <c r="F2786" s="9"/>
      <c r="G2786" s="1" t="str">
        <f>IF(D2786&lt;&gt;"",VLOOKUP(D2786,'AGS-NUTS3'!A:E,3,0),"")</f>
        <v/>
      </c>
    </row>
    <row r="2787" spans="4:7" x14ac:dyDescent="0.25">
      <c r="D2787" s="8"/>
      <c r="E2787" s="8"/>
      <c r="F2787" s="9"/>
      <c r="G2787" s="1" t="str">
        <f>IF(D2787&lt;&gt;"",VLOOKUP(D2787,'AGS-NUTS3'!A:E,3,0),"")</f>
        <v/>
      </c>
    </row>
    <row r="2788" spans="4:7" x14ac:dyDescent="0.25">
      <c r="D2788" s="8"/>
      <c r="E2788" s="8"/>
      <c r="F2788" s="9"/>
      <c r="G2788" s="1" t="str">
        <f>IF(D2788&lt;&gt;"",VLOOKUP(D2788,'AGS-NUTS3'!A:E,3,0),"")</f>
        <v/>
      </c>
    </row>
    <row r="2789" spans="4:7" x14ac:dyDescent="0.25">
      <c r="D2789" s="8"/>
      <c r="E2789" s="8"/>
      <c r="F2789" s="9"/>
      <c r="G2789" s="1" t="str">
        <f>IF(D2789&lt;&gt;"",VLOOKUP(D2789,'AGS-NUTS3'!A:E,3,0),"")</f>
        <v/>
      </c>
    </row>
    <row r="2790" spans="4:7" x14ac:dyDescent="0.25">
      <c r="D2790" s="8"/>
      <c r="E2790" s="8"/>
      <c r="F2790" s="9"/>
      <c r="G2790" s="1" t="str">
        <f>IF(D2790&lt;&gt;"",VLOOKUP(D2790,'AGS-NUTS3'!A:E,3,0),"")</f>
        <v/>
      </c>
    </row>
    <row r="2791" spans="4:7" x14ac:dyDescent="0.25">
      <c r="D2791" s="8"/>
      <c r="E2791" s="8"/>
      <c r="F2791" s="9"/>
      <c r="G2791" s="1" t="str">
        <f>IF(D2791&lt;&gt;"",VLOOKUP(D2791,'AGS-NUTS3'!A:E,3,0),"")</f>
        <v/>
      </c>
    </row>
    <row r="2792" spans="4:7" x14ac:dyDescent="0.25">
      <c r="D2792" s="8"/>
      <c r="E2792" s="8"/>
      <c r="F2792" s="9"/>
      <c r="G2792" s="1" t="str">
        <f>IF(D2792&lt;&gt;"",VLOOKUP(D2792,'AGS-NUTS3'!A:E,3,0),"")</f>
        <v/>
      </c>
    </row>
    <row r="2793" spans="4:7" x14ac:dyDescent="0.25">
      <c r="D2793" s="8"/>
      <c r="E2793" s="8"/>
      <c r="F2793" s="9"/>
      <c r="G2793" s="1" t="str">
        <f>IF(D2793&lt;&gt;"",VLOOKUP(D2793,'AGS-NUTS3'!A:E,3,0),"")</f>
        <v/>
      </c>
    </row>
    <row r="2794" spans="4:7" x14ac:dyDescent="0.25">
      <c r="D2794" s="8"/>
      <c r="E2794" s="8"/>
      <c r="F2794" s="9"/>
      <c r="G2794" s="1" t="str">
        <f>IF(D2794&lt;&gt;"",VLOOKUP(D2794,'AGS-NUTS3'!A:E,3,0),"")</f>
        <v/>
      </c>
    </row>
    <row r="2795" spans="4:7" x14ac:dyDescent="0.25">
      <c r="D2795" s="8"/>
      <c r="E2795" s="8"/>
      <c r="F2795" s="9"/>
      <c r="G2795" s="1" t="str">
        <f>IF(D2795&lt;&gt;"",VLOOKUP(D2795,'AGS-NUTS3'!A:E,3,0),"")</f>
        <v/>
      </c>
    </row>
    <row r="2796" spans="4:7" x14ac:dyDescent="0.25">
      <c r="D2796" s="8"/>
      <c r="E2796" s="8"/>
      <c r="F2796" s="9"/>
      <c r="G2796" s="1" t="str">
        <f>IF(D2796&lt;&gt;"",VLOOKUP(D2796,'AGS-NUTS3'!A:E,3,0),"")</f>
        <v/>
      </c>
    </row>
    <row r="2797" spans="4:7" x14ac:dyDescent="0.25">
      <c r="D2797" s="8"/>
      <c r="E2797" s="8"/>
      <c r="F2797" s="9"/>
      <c r="G2797" s="1" t="str">
        <f>IF(D2797&lt;&gt;"",VLOOKUP(D2797,'AGS-NUTS3'!A:E,3,0),"")</f>
        <v/>
      </c>
    </row>
    <row r="2798" spans="4:7" x14ac:dyDescent="0.25">
      <c r="D2798" s="8"/>
      <c r="E2798" s="8"/>
      <c r="F2798" s="9"/>
      <c r="G2798" s="1" t="str">
        <f>IF(D2798&lt;&gt;"",VLOOKUP(D2798,'AGS-NUTS3'!A:E,3,0),"")</f>
        <v/>
      </c>
    </row>
    <row r="2799" spans="4:7" x14ac:dyDescent="0.25">
      <c r="D2799" s="8"/>
      <c r="E2799" s="8"/>
      <c r="F2799" s="9"/>
      <c r="G2799" s="1" t="str">
        <f>IF(D2799&lt;&gt;"",VLOOKUP(D2799,'AGS-NUTS3'!A:E,3,0),"")</f>
        <v/>
      </c>
    </row>
    <row r="2800" spans="4:7" x14ac:dyDescent="0.25">
      <c r="D2800" s="8"/>
      <c r="E2800" s="8"/>
      <c r="F2800" s="9"/>
      <c r="G2800" s="1" t="str">
        <f>IF(D2800&lt;&gt;"",VLOOKUP(D2800,'AGS-NUTS3'!A:E,3,0),"")</f>
        <v/>
      </c>
    </row>
    <row r="2801" spans="4:7" x14ac:dyDescent="0.25">
      <c r="D2801" s="8"/>
      <c r="E2801" s="8"/>
      <c r="F2801" s="9"/>
      <c r="G2801" s="1" t="str">
        <f>IF(D2801&lt;&gt;"",VLOOKUP(D2801,'AGS-NUTS3'!A:E,3,0),"")</f>
        <v/>
      </c>
    </row>
    <row r="2802" spans="4:7" x14ac:dyDescent="0.25">
      <c r="D2802" s="8"/>
      <c r="E2802" s="8"/>
      <c r="F2802" s="9"/>
      <c r="G2802" s="1" t="str">
        <f>IF(D2802&lt;&gt;"",VLOOKUP(D2802,'AGS-NUTS3'!A:E,3,0),"")</f>
        <v/>
      </c>
    </row>
    <row r="2803" spans="4:7" x14ac:dyDescent="0.25">
      <c r="D2803" s="8"/>
      <c r="E2803" s="8"/>
      <c r="F2803" s="9"/>
      <c r="G2803" s="1" t="str">
        <f>IF(D2803&lt;&gt;"",VLOOKUP(D2803,'AGS-NUTS3'!A:E,3,0),"")</f>
        <v/>
      </c>
    </row>
    <row r="2804" spans="4:7" x14ac:dyDescent="0.25">
      <c r="D2804" s="8"/>
      <c r="E2804" s="8"/>
      <c r="F2804" s="9"/>
      <c r="G2804" s="1" t="str">
        <f>IF(D2804&lt;&gt;"",VLOOKUP(D2804,'AGS-NUTS3'!A:E,3,0),"")</f>
        <v/>
      </c>
    </row>
    <row r="2805" spans="4:7" x14ac:dyDescent="0.25">
      <c r="D2805" s="8"/>
      <c r="E2805" s="8"/>
      <c r="F2805" s="9"/>
      <c r="G2805" s="1" t="str">
        <f>IF(D2805&lt;&gt;"",VLOOKUP(D2805,'AGS-NUTS3'!A:E,3,0),"")</f>
        <v/>
      </c>
    </row>
    <row r="2806" spans="4:7" x14ac:dyDescent="0.25">
      <c r="D2806" s="8"/>
      <c r="E2806" s="8"/>
      <c r="F2806" s="9"/>
      <c r="G2806" s="1" t="str">
        <f>IF(D2806&lt;&gt;"",VLOOKUP(D2806,'AGS-NUTS3'!A:E,3,0),"")</f>
        <v/>
      </c>
    </row>
    <row r="2807" spans="4:7" x14ac:dyDescent="0.25">
      <c r="D2807" s="8"/>
      <c r="E2807" s="8"/>
      <c r="F2807" s="9"/>
      <c r="G2807" s="1" t="str">
        <f>IF(D2807&lt;&gt;"",VLOOKUP(D2807,'AGS-NUTS3'!A:E,3,0),"")</f>
        <v/>
      </c>
    </row>
    <row r="2808" spans="4:7" x14ac:dyDescent="0.25">
      <c r="D2808" s="8"/>
      <c r="E2808" s="8"/>
      <c r="F2808" s="9"/>
      <c r="G2808" s="1" t="str">
        <f>IF(D2808&lt;&gt;"",VLOOKUP(D2808,'AGS-NUTS3'!A:E,3,0),"")</f>
        <v/>
      </c>
    </row>
    <row r="2809" spans="4:7" x14ac:dyDescent="0.25">
      <c r="D2809" s="8"/>
      <c r="E2809" s="8"/>
      <c r="F2809" s="9"/>
      <c r="G2809" s="1" t="str">
        <f>IF(D2809&lt;&gt;"",VLOOKUP(D2809,'AGS-NUTS3'!A:E,3,0),"")</f>
        <v/>
      </c>
    </row>
    <row r="2810" spans="4:7" x14ac:dyDescent="0.25">
      <c r="D2810" s="8"/>
      <c r="E2810" s="8"/>
      <c r="F2810" s="9"/>
      <c r="G2810" s="1" t="str">
        <f>IF(D2810&lt;&gt;"",VLOOKUP(D2810,'AGS-NUTS3'!A:E,3,0),"")</f>
        <v/>
      </c>
    </row>
    <row r="2811" spans="4:7" x14ac:dyDescent="0.25">
      <c r="D2811" s="8"/>
      <c r="E2811" s="8"/>
      <c r="F2811" s="9"/>
      <c r="G2811" s="1" t="str">
        <f>IF(D2811&lt;&gt;"",VLOOKUP(D2811,'AGS-NUTS3'!A:E,3,0),"")</f>
        <v/>
      </c>
    </row>
    <row r="2812" spans="4:7" x14ac:dyDescent="0.25">
      <c r="D2812" s="8"/>
      <c r="E2812" s="8"/>
      <c r="F2812" s="9"/>
      <c r="G2812" s="1" t="str">
        <f>IF(D2812&lt;&gt;"",VLOOKUP(D2812,'AGS-NUTS3'!A:E,3,0),"")</f>
        <v/>
      </c>
    </row>
    <row r="2813" spans="4:7" x14ac:dyDescent="0.25">
      <c r="D2813" s="8"/>
      <c r="E2813" s="8"/>
      <c r="F2813" s="9"/>
      <c r="G2813" s="1" t="str">
        <f>IF(D2813&lt;&gt;"",VLOOKUP(D2813,'AGS-NUTS3'!A:E,3,0),"")</f>
        <v/>
      </c>
    </row>
    <row r="2814" spans="4:7" x14ac:dyDescent="0.25">
      <c r="D2814" s="8"/>
      <c r="E2814" s="8"/>
      <c r="F2814" s="9"/>
      <c r="G2814" s="1" t="str">
        <f>IF(D2814&lt;&gt;"",VLOOKUP(D2814,'AGS-NUTS3'!A:E,3,0),"")</f>
        <v/>
      </c>
    </row>
    <row r="2815" spans="4:7" x14ac:dyDescent="0.25">
      <c r="D2815" s="8"/>
      <c r="E2815" s="8"/>
      <c r="F2815" s="9"/>
      <c r="G2815" s="1" t="str">
        <f>IF(D2815&lt;&gt;"",VLOOKUP(D2815,'AGS-NUTS3'!A:E,3,0),"")</f>
        <v/>
      </c>
    </row>
    <row r="2816" spans="4:7" x14ac:dyDescent="0.25">
      <c r="D2816" s="8"/>
      <c r="E2816" s="8"/>
      <c r="F2816" s="9"/>
      <c r="G2816" s="1" t="str">
        <f>IF(D2816&lt;&gt;"",VLOOKUP(D2816,'AGS-NUTS3'!A:E,3,0),"")</f>
        <v/>
      </c>
    </row>
    <row r="2817" spans="4:7" x14ac:dyDescent="0.25">
      <c r="D2817" s="8"/>
      <c r="E2817" s="8"/>
      <c r="F2817" s="9"/>
      <c r="G2817" s="1" t="str">
        <f>IF(D2817&lt;&gt;"",VLOOKUP(D2817,'AGS-NUTS3'!A:E,3,0),"")</f>
        <v/>
      </c>
    </row>
    <row r="2818" spans="4:7" x14ac:dyDescent="0.25">
      <c r="D2818" s="8"/>
      <c r="E2818" s="8"/>
      <c r="F2818" s="9"/>
      <c r="G2818" s="1" t="str">
        <f>IF(D2818&lt;&gt;"",VLOOKUP(D2818,'AGS-NUTS3'!A:E,3,0),"")</f>
        <v/>
      </c>
    </row>
    <row r="2819" spans="4:7" x14ac:dyDescent="0.25">
      <c r="D2819" s="8"/>
      <c r="E2819" s="8"/>
      <c r="F2819" s="9"/>
      <c r="G2819" s="1" t="str">
        <f>IF(D2819&lt;&gt;"",VLOOKUP(D2819,'AGS-NUTS3'!A:E,3,0),"")</f>
        <v/>
      </c>
    </row>
    <row r="2820" spans="4:7" x14ac:dyDescent="0.25">
      <c r="D2820" s="8"/>
      <c r="E2820" s="8"/>
      <c r="F2820" s="9"/>
      <c r="G2820" s="1" t="str">
        <f>IF(D2820&lt;&gt;"",VLOOKUP(D2820,'AGS-NUTS3'!A:E,3,0),"")</f>
        <v/>
      </c>
    </row>
    <row r="2821" spans="4:7" x14ac:dyDescent="0.25">
      <c r="D2821" s="8"/>
      <c r="E2821" s="8"/>
      <c r="F2821" s="9"/>
      <c r="G2821" s="1" t="str">
        <f>IF(D2821&lt;&gt;"",VLOOKUP(D2821,'AGS-NUTS3'!A:E,3,0),"")</f>
        <v/>
      </c>
    </row>
    <row r="2822" spans="4:7" x14ac:dyDescent="0.25">
      <c r="D2822" s="8"/>
      <c r="E2822" s="8"/>
      <c r="F2822" s="9"/>
      <c r="G2822" s="1" t="str">
        <f>IF(D2822&lt;&gt;"",VLOOKUP(D2822,'AGS-NUTS3'!A:E,3,0),"")</f>
        <v/>
      </c>
    </row>
    <row r="2823" spans="4:7" x14ac:dyDescent="0.25">
      <c r="D2823" s="8"/>
      <c r="E2823" s="8"/>
      <c r="F2823" s="9"/>
      <c r="G2823" s="1" t="str">
        <f>IF(D2823&lt;&gt;"",VLOOKUP(D2823,'AGS-NUTS3'!A:E,3,0),"")</f>
        <v/>
      </c>
    </row>
    <row r="2824" spans="4:7" x14ac:dyDescent="0.25">
      <c r="D2824" s="8"/>
      <c r="E2824" s="8"/>
      <c r="F2824" s="9"/>
      <c r="G2824" s="1" t="str">
        <f>IF(D2824&lt;&gt;"",VLOOKUP(D2824,'AGS-NUTS3'!A:E,3,0),"")</f>
        <v/>
      </c>
    </row>
    <row r="2825" spans="4:7" x14ac:dyDescent="0.25">
      <c r="D2825" s="8"/>
      <c r="E2825" s="8"/>
      <c r="F2825" s="9"/>
      <c r="G2825" s="1" t="str">
        <f>IF(D2825&lt;&gt;"",VLOOKUP(D2825,'AGS-NUTS3'!A:E,3,0),"")</f>
        <v/>
      </c>
    </row>
    <row r="2826" spans="4:7" x14ac:dyDescent="0.25">
      <c r="D2826" s="8"/>
      <c r="E2826" s="8"/>
      <c r="F2826" s="9"/>
      <c r="G2826" s="1" t="str">
        <f>IF(D2826&lt;&gt;"",VLOOKUP(D2826,'AGS-NUTS3'!A:E,3,0),"")</f>
        <v/>
      </c>
    </row>
    <row r="2827" spans="4:7" x14ac:dyDescent="0.25">
      <c r="D2827" s="8"/>
      <c r="E2827" s="8"/>
      <c r="F2827" s="9"/>
      <c r="G2827" s="1" t="str">
        <f>IF(D2827&lt;&gt;"",VLOOKUP(D2827,'AGS-NUTS3'!A:E,3,0),"")</f>
        <v/>
      </c>
    </row>
    <row r="2828" spans="4:7" x14ac:dyDescent="0.25">
      <c r="D2828" s="8"/>
      <c r="E2828" s="8"/>
      <c r="F2828" s="9"/>
      <c r="G2828" s="1" t="str">
        <f>IF(D2828&lt;&gt;"",VLOOKUP(D2828,'AGS-NUTS3'!A:E,3,0),"")</f>
        <v/>
      </c>
    </row>
    <row r="2829" spans="4:7" x14ac:dyDescent="0.25">
      <c r="D2829" s="8"/>
      <c r="E2829" s="8"/>
      <c r="F2829" s="9"/>
      <c r="G2829" s="1" t="str">
        <f>IF(D2829&lt;&gt;"",VLOOKUP(D2829,'AGS-NUTS3'!A:E,3,0),"")</f>
        <v/>
      </c>
    </row>
    <row r="2830" spans="4:7" x14ac:dyDescent="0.25">
      <c r="D2830" s="8"/>
      <c r="E2830" s="8"/>
      <c r="F2830" s="9"/>
      <c r="G2830" s="1" t="str">
        <f>IF(D2830&lt;&gt;"",VLOOKUP(D2830,'AGS-NUTS3'!A:E,3,0),"")</f>
        <v/>
      </c>
    </row>
    <row r="2831" spans="4:7" x14ac:dyDescent="0.25">
      <c r="D2831" s="8"/>
      <c r="E2831" s="8"/>
      <c r="F2831" s="9"/>
      <c r="G2831" s="1" t="str">
        <f>IF(D2831&lt;&gt;"",VLOOKUP(D2831,'AGS-NUTS3'!A:E,3,0),"")</f>
        <v/>
      </c>
    </row>
    <row r="2832" spans="4:7" x14ac:dyDescent="0.25">
      <c r="D2832" s="8"/>
      <c r="E2832" s="8"/>
      <c r="F2832" s="9"/>
      <c r="G2832" s="1" t="str">
        <f>IF(D2832&lt;&gt;"",VLOOKUP(D2832,'AGS-NUTS3'!A:E,3,0),"")</f>
        <v/>
      </c>
    </row>
    <row r="2833" spans="4:7" x14ac:dyDescent="0.25">
      <c r="D2833" s="8"/>
      <c r="E2833" s="8"/>
      <c r="F2833" s="9"/>
      <c r="G2833" s="1" t="str">
        <f>IF(D2833&lt;&gt;"",VLOOKUP(D2833,'AGS-NUTS3'!A:E,3,0),"")</f>
        <v/>
      </c>
    </row>
    <row r="2834" spans="4:7" x14ac:dyDescent="0.25">
      <c r="D2834" s="8"/>
      <c r="E2834" s="8"/>
      <c r="F2834" s="9"/>
      <c r="G2834" s="1" t="str">
        <f>IF(D2834&lt;&gt;"",VLOOKUP(D2834,'AGS-NUTS3'!A:E,3,0),"")</f>
        <v/>
      </c>
    </row>
    <row r="2835" spans="4:7" x14ac:dyDescent="0.25">
      <c r="D2835" s="8"/>
      <c r="E2835" s="8"/>
      <c r="F2835" s="9"/>
      <c r="G2835" s="1" t="str">
        <f>IF(D2835&lt;&gt;"",VLOOKUP(D2835,'AGS-NUTS3'!A:E,3,0),"")</f>
        <v/>
      </c>
    </row>
    <row r="2836" spans="4:7" x14ac:dyDescent="0.25">
      <c r="D2836" s="8"/>
      <c r="E2836" s="8"/>
      <c r="F2836" s="9"/>
      <c r="G2836" s="1" t="str">
        <f>IF(D2836&lt;&gt;"",VLOOKUP(D2836,'AGS-NUTS3'!A:E,3,0),"")</f>
        <v/>
      </c>
    </row>
    <row r="2837" spans="4:7" x14ac:dyDescent="0.25">
      <c r="D2837" s="8"/>
      <c r="E2837" s="8"/>
      <c r="F2837" s="9"/>
      <c r="G2837" s="1" t="str">
        <f>IF(D2837&lt;&gt;"",VLOOKUP(D2837,'AGS-NUTS3'!A:E,3,0),"")</f>
        <v/>
      </c>
    </row>
    <row r="2838" spans="4:7" x14ac:dyDescent="0.25">
      <c r="D2838" s="8"/>
      <c r="E2838" s="8"/>
      <c r="F2838" s="9"/>
      <c r="G2838" s="1" t="str">
        <f>IF(D2838&lt;&gt;"",VLOOKUP(D2838,'AGS-NUTS3'!A:E,3,0),"")</f>
        <v/>
      </c>
    </row>
    <row r="2839" spans="4:7" x14ac:dyDescent="0.25">
      <c r="D2839" s="8"/>
      <c r="E2839" s="8"/>
      <c r="F2839" s="9"/>
      <c r="G2839" s="1" t="str">
        <f>IF(D2839&lt;&gt;"",VLOOKUP(D2839,'AGS-NUTS3'!A:E,3,0),"")</f>
        <v/>
      </c>
    </row>
    <row r="2840" spans="4:7" x14ac:dyDescent="0.25">
      <c r="D2840" s="8"/>
      <c r="E2840" s="8"/>
      <c r="F2840" s="9"/>
      <c r="G2840" s="1" t="str">
        <f>IF(D2840&lt;&gt;"",VLOOKUP(D2840,'AGS-NUTS3'!A:E,3,0),"")</f>
        <v/>
      </c>
    </row>
    <row r="2841" spans="4:7" x14ac:dyDescent="0.25">
      <c r="D2841" s="8"/>
      <c r="E2841" s="8"/>
      <c r="F2841" s="9"/>
      <c r="G2841" s="1" t="str">
        <f>IF(D2841&lt;&gt;"",VLOOKUP(D2841,'AGS-NUTS3'!A:E,3,0),"")</f>
        <v/>
      </c>
    </row>
    <row r="2842" spans="4:7" x14ac:dyDescent="0.25">
      <c r="D2842" s="8"/>
      <c r="E2842" s="8"/>
      <c r="F2842" s="9"/>
      <c r="G2842" s="1" t="str">
        <f>IF(D2842&lt;&gt;"",VLOOKUP(D2842,'AGS-NUTS3'!A:E,3,0),"")</f>
        <v/>
      </c>
    </row>
    <row r="2843" spans="4:7" x14ac:dyDescent="0.25">
      <c r="D2843" s="8"/>
      <c r="E2843" s="8"/>
      <c r="F2843" s="9"/>
      <c r="G2843" s="1" t="str">
        <f>IF(D2843&lt;&gt;"",VLOOKUP(D2843,'AGS-NUTS3'!A:E,3,0),"")</f>
        <v/>
      </c>
    </row>
    <row r="2844" spans="4:7" x14ac:dyDescent="0.25">
      <c r="D2844" s="8"/>
      <c r="E2844" s="8"/>
      <c r="F2844" s="9"/>
      <c r="G2844" s="1" t="str">
        <f>IF(D2844&lt;&gt;"",VLOOKUP(D2844,'AGS-NUTS3'!A:E,3,0),"")</f>
        <v/>
      </c>
    </row>
    <row r="2845" spans="4:7" x14ac:dyDescent="0.25">
      <c r="D2845" s="8"/>
      <c r="E2845" s="8"/>
      <c r="F2845" s="9"/>
      <c r="G2845" s="1" t="str">
        <f>IF(D2845&lt;&gt;"",VLOOKUP(D2845,'AGS-NUTS3'!A:E,3,0),"")</f>
        <v/>
      </c>
    </row>
    <row r="2846" spans="4:7" x14ac:dyDescent="0.25">
      <c r="D2846" s="8"/>
      <c r="E2846" s="8"/>
      <c r="F2846" s="9"/>
      <c r="G2846" s="1" t="str">
        <f>IF(D2846&lt;&gt;"",VLOOKUP(D2846,'AGS-NUTS3'!A:E,3,0),"")</f>
        <v/>
      </c>
    </row>
    <row r="2847" spans="4:7" x14ac:dyDescent="0.25">
      <c r="D2847" s="8"/>
      <c r="E2847" s="8"/>
      <c r="F2847" s="9"/>
      <c r="G2847" s="1" t="str">
        <f>IF(D2847&lt;&gt;"",VLOOKUP(D2847,'AGS-NUTS3'!A:E,3,0),"")</f>
        <v/>
      </c>
    </row>
    <row r="2848" spans="4:7" x14ac:dyDescent="0.25">
      <c r="D2848" s="8"/>
      <c r="E2848" s="8"/>
      <c r="F2848" s="9"/>
      <c r="G2848" s="1" t="str">
        <f>IF(D2848&lt;&gt;"",VLOOKUP(D2848,'AGS-NUTS3'!A:E,3,0),"")</f>
        <v/>
      </c>
    </row>
    <row r="2849" spans="4:7" x14ac:dyDescent="0.25">
      <c r="D2849" s="8"/>
      <c r="E2849" s="8"/>
      <c r="F2849" s="9"/>
      <c r="G2849" s="1" t="str">
        <f>IF(D2849&lt;&gt;"",VLOOKUP(D2849,'AGS-NUTS3'!A:E,3,0),"")</f>
        <v/>
      </c>
    </row>
    <row r="2850" spans="4:7" x14ac:dyDescent="0.25">
      <c r="D2850" s="8"/>
      <c r="E2850" s="8"/>
      <c r="F2850" s="9"/>
      <c r="G2850" s="1" t="str">
        <f>IF(D2850&lt;&gt;"",VLOOKUP(D2850,'AGS-NUTS3'!A:E,3,0),"")</f>
        <v/>
      </c>
    </row>
    <row r="2851" spans="4:7" x14ac:dyDescent="0.25">
      <c r="D2851" s="8"/>
      <c r="E2851" s="8"/>
      <c r="F2851" s="9"/>
      <c r="G2851" s="1" t="str">
        <f>IF(D2851&lt;&gt;"",VLOOKUP(D2851,'AGS-NUTS3'!A:E,3,0),"")</f>
        <v/>
      </c>
    </row>
    <row r="2852" spans="4:7" x14ac:dyDescent="0.25">
      <c r="D2852" s="8"/>
      <c r="E2852" s="8"/>
      <c r="F2852" s="9"/>
      <c r="G2852" s="1" t="str">
        <f>IF(D2852&lt;&gt;"",VLOOKUP(D2852,'AGS-NUTS3'!A:E,3,0),"")</f>
        <v/>
      </c>
    </row>
    <row r="2853" spans="4:7" x14ac:dyDescent="0.25">
      <c r="D2853" s="8"/>
      <c r="E2853" s="8"/>
      <c r="F2853" s="9"/>
      <c r="G2853" s="1" t="str">
        <f>IF(D2853&lt;&gt;"",VLOOKUP(D2853,'AGS-NUTS3'!A:E,3,0),"")</f>
        <v/>
      </c>
    </row>
    <row r="2854" spans="4:7" x14ac:dyDescent="0.25">
      <c r="D2854" s="8"/>
      <c r="E2854" s="8"/>
      <c r="F2854" s="9"/>
      <c r="G2854" s="1" t="str">
        <f>IF(D2854&lt;&gt;"",VLOOKUP(D2854,'AGS-NUTS3'!A:E,3,0),"")</f>
        <v/>
      </c>
    </row>
    <row r="2855" spans="4:7" x14ac:dyDescent="0.25">
      <c r="D2855" s="8"/>
      <c r="E2855" s="8"/>
      <c r="F2855" s="9"/>
      <c r="G2855" s="1" t="str">
        <f>IF(D2855&lt;&gt;"",VLOOKUP(D2855,'AGS-NUTS3'!A:E,3,0),"")</f>
        <v/>
      </c>
    </row>
    <row r="2856" spans="4:7" x14ac:dyDescent="0.25">
      <c r="D2856" s="8"/>
      <c r="E2856" s="8"/>
      <c r="F2856" s="9"/>
      <c r="G2856" s="1" t="str">
        <f>IF(D2856&lt;&gt;"",VLOOKUP(D2856,'AGS-NUTS3'!A:E,3,0),"")</f>
        <v/>
      </c>
    </row>
    <row r="2857" spans="4:7" x14ac:dyDescent="0.25">
      <c r="D2857" s="8"/>
      <c r="E2857" s="8"/>
      <c r="F2857" s="9"/>
      <c r="G2857" s="1" t="str">
        <f>IF(D2857&lt;&gt;"",VLOOKUP(D2857,'AGS-NUTS3'!A:E,3,0),"")</f>
        <v/>
      </c>
    </row>
    <row r="2858" spans="4:7" x14ac:dyDescent="0.25">
      <c r="D2858" s="8"/>
      <c r="E2858" s="8"/>
      <c r="F2858" s="9"/>
      <c r="G2858" s="1" t="str">
        <f>IF(D2858&lt;&gt;"",VLOOKUP(D2858,'AGS-NUTS3'!A:E,3,0),"")</f>
        <v/>
      </c>
    </row>
    <row r="2859" spans="4:7" x14ac:dyDescent="0.25">
      <c r="D2859" s="8"/>
      <c r="E2859" s="8"/>
      <c r="F2859" s="9"/>
      <c r="G2859" s="1" t="str">
        <f>IF(D2859&lt;&gt;"",VLOOKUP(D2859,'AGS-NUTS3'!A:E,3,0),"")</f>
        <v/>
      </c>
    </row>
    <row r="2860" spans="4:7" x14ac:dyDescent="0.25">
      <c r="D2860" s="8"/>
      <c r="E2860" s="8"/>
      <c r="F2860" s="9"/>
      <c r="G2860" s="1" t="str">
        <f>IF(D2860&lt;&gt;"",VLOOKUP(D2860,'AGS-NUTS3'!A:E,3,0),"")</f>
        <v/>
      </c>
    </row>
    <row r="2861" spans="4:7" x14ac:dyDescent="0.25">
      <c r="D2861" s="8"/>
      <c r="E2861" s="8"/>
      <c r="F2861" s="9"/>
      <c r="G2861" s="1" t="str">
        <f>IF(D2861&lt;&gt;"",VLOOKUP(D2861,'AGS-NUTS3'!A:E,3,0),"")</f>
        <v/>
      </c>
    </row>
    <row r="2862" spans="4:7" x14ac:dyDescent="0.25">
      <c r="D2862" s="8"/>
      <c r="E2862" s="8"/>
      <c r="F2862" s="9"/>
      <c r="G2862" s="1" t="str">
        <f>IF(D2862&lt;&gt;"",VLOOKUP(D2862,'AGS-NUTS3'!A:E,3,0),"")</f>
        <v/>
      </c>
    </row>
    <row r="2863" spans="4:7" x14ac:dyDescent="0.25">
      <c r="D2863" s="8"/>
      <c r="E2863" s="8"/>
      <c r="F2863" s="9"/>
      <c r="G2863" s="1" t="str">
        <f>IF(D2863&lt;&gt;"",VLOOKUP(D2863,'AGS-NUTS3'!A:E,3,0),"")</f>
        <v/>
      </c>
    </row>
    <row r="2864" spans="4:7" x14ac:dyDescent="0.25">
      <c r="D2864" s="8"/>
      <c r="E2864" s="8"/>
      <c r="F2864" s="9"/>
      <c r="G2864" s="1" t="str">
        <f>IF(D2864&lt;&gt;"",VLOOKUP(D2864,'AGS-NUTS3'!A:E,3,0),"")</f>
        <v/>
      </c>
    </row>
    <row r="2865" spans="4:7" x14ac:dyDescent="0.25">
      <c r="D2865" s="8"/>
      <c r="E2865" s="8"/>
      <c r="F2865" s="9"/>
      <c r="G2865" s="1" t="str">
        <f>IF(D2865&lt;&gt;"",VLOOKUP(D2865,'AGS-NUTS3'!A:E,3,0),"")</f>
        <v/>
      </c>
    </row>
    <row r="2866" spans="4:7" x14ac:dyDescent="0.25">
      <c r="D2866" s="8"/>
      <c r="E2866" s="8"/>
      <c r="F2866" s="9"/>
      <c r="G2866" s="1" t="str">
        <f>IF(D2866&lt;&gt;"",VLOOKUP(D2866,'AGS-NUTS3'!A:E,3,0),"")</f>
        <v/>
      </c>
    </row>
    <row r="2867" spans="4:7" x14ac:dyDescent="0.25">
      <c r="D2867" s="8"/>
      <c r="E2867" s="8"/>
      <c r="F2867" s="9"/>
      <c r="G2867" s="1" t="str">
        <f>IF(D2867&lt;&gt;"",VLOOKUP(D2867,'AGS-NUTS3'!A:E,3,0),"")</f>
        <v/>
      </c>
    </row>
    <row r="2868" spans="4:7" x14ac:dyDescent="0.25">
      <c r="D2868" s="8"/>
      <c r="E2868" s="8"/>
      <c r="F2868" s="9"/>
      <c r="G2868" s="1" t="str">
        <f>IF(D2868&lt;&gt;"",VLOOKUP(D2868,'AGS-NUTS3'!A:E,3,0),"")</f>
        <v/>
      </c>
    </row>
    <row r="2869" spans="4:7" x14ac:dyDescent="0.25">
      <c r="D2869" s="8"/>
      <c r="E2869" s="8"/>
      <c r="F2869" s="9"/>
      <c r="G2869" s="1" t="str">
        <f>IF(D2869&lt;&gt;"",VLOOKUP(D2869,'AGS-NUTS3'!A:E,3,0),"")</f>
        <v/>
      </c>
    </row>
    <row r="2870" spans="4:7" x14ac:dyDescent="0.25">
      <c r="D2870" s="8"/>
      <c r="E2870" s="8"/>
      <c r="F2870" s="9"/>
      <c r="G2870" s="1" t="str">
        <f>IF(D2870&lt;&gt;"",VLOOKUP(D2870,'AGS-NUTS3'!A:E,3,0),"")</f>
        <v/>
      </c>
    </row>
    <row r="2871" spans="4:7" x14ac:dyDescent="0.25">
      <c r="D2871" s="8"/>
      <c r="E2871" s="8"/>
      <c r="F2871" s="9"/>
      <c r="G2871" s="1" t="str">
        <f>IF(D2871&lt;&gt;"",VLOOKUP(D2871,'AGS-NUTS3'!A:E,3,0),"")</f>
        <v/>
      </c>
    </row>
    <row r="2872" spans="4:7" x14ac:dyDescent="0.25">
      <c r="D2872" s="8"/>
      <c r="E2872" s="8"/>
      <c r="F2872" s="9"/>
      <c r="G2872" s="1" t="str">
        <f>IF(D2872&lt;&gt;"",VLOOKUP(D2872,'AGS-NUTS3'!A:E,3,0),"")</f>
        <v/>
      </c>
    </row>
    <row r="2873" spans="4:7" x14ac:dyDescent="0.25">
      <c r="D2873" s="8"/>
      <c r="E2873" s="8"/>
      <c r="F2873" s="9"/>
      <c r="G2873" s="1" t="str">
        <f>IF(D2873&lt;&gt;"",VLOOKUP(D2873,'AGS-NUTS3'!A:E,3,0),"")</f>
        <v/>
      </c>
    </row>
    <row r="2874" spans="4:7" x14ac:dyDescent="0.25">
      <c r="D2874" s="8"/>
      <c r="E2874" s="8"/>
      <c r="F2874" s="9"/>
      <c r="G2874" s="1" t="str">
        <f>IF(D2874&lt;&gt;"",VLOOKUP(D2874,'AGS-NUTS3'!A:E,3,0),"")</f>
        <v/>
      </c>
    </row>
    <row r="2875" spans="4:7" x14ac:dyDescent="0.25">
      <c r="D2875" s="8"/>
      <c r="E2875" s="8"/>
      <c r="F2875" s="9"/>
      <c r="G2875" s="1" t="str">
        <f>IF(D2875&lt;&gt;"",VLOOKUP(D2875,'AGS-NUTS3'!A:E,3,0),"")</f>
        <v/>
      </c>
    </row>
    <row r="2876" spans="4:7" x14ac:dyDescent="0.25">
      <c r="D2876" s="8"/>
      <c r="E2876" s="8"/>
      <c r="F2876" s="9"/>
      <c r="G2876" s="1" t="str">
        <f>IF(D2876&lt;&gt;"",VLOOKUP(D2876,'AGS-NUTS3'!A:E,3,0),"")</f>
        <v/>
      </c>
    </row>
    <row r="2877" spans="4:7" x14ac:dyDescent="0.25">
      <c r="D2877" s="8"/>
      <c r="E2877" s="8"/>
      <c r="F2877" s="9"/>
      <c r="G2877" s="1" t="str">
        <f>IF(D2877&lt;&gt;"",VLOOKUP(D2877,'AGS-NUTS3'!A:E,3,0),"")</f>
        <v/>
      </c>
    </row>
    <row r="2878" spans="4:7" x14ac:dyDescent="0.25">
      <c r="D2878" s="8"/>
      <c r="E2878" s="8"/>
      <c r="F2878" s="9"/>
      <c r="G2878" s="1" t="str">
        <f>IF(D2878&lt;&gt;"",VLOOKUP(D2878,'AGS-NUTS3'!A:E,3,0),"")</f>
        <v/>
      </c>
    </row>
    <row r="2879" spans="4:7" x14ac:dyDescent="0.25">
      <c r="D2879" s="8"/>
      <c r="E2879" s="8"/>
      <c r="F2879" s="9"/>
      <c r="G2879" s="1" t="str">
        <f>IF(D2879&lt;&gt;"",VLOOKUP(D2879,'AGS-NUTS3'!A:E,3,0),"")</f>
        <v/>
      </c>
    </row>
    <row r="2880" spans="4:7" x14ac:dyDescent="0.25">
      <c r="D2880" s="8"/>
      <c r="E2880" s="8"/>
      <c r="F2880" s="9"/>
      <c r="G2880" s="1" t="str">
        <f>IF(D2880&lt;&gt;"",VLOOKUP(D2880,'AGS-NUTS3'!A:E,3,0),"")</f>
        <v/>
      </c>
    </row>
    <row r="2881" spans="4:7" x14ac:dyDescent="0.25">
      <c r="D2881" s="8"/>
      <c r="E2881" s="8"/>
      <c r="F2881" s="9"/>
      <c r="G2881" s="1" t="str">
        <f>IF(D2881&lt;&gt;"",VLOOKUP(D2881,'AGS-NUTS3'!A:E,3,0),"")</f>
        <v/>
      </c>
    </row>
    <row r="2882" spans="4:7" x14ac:dyDescent="0.25">
      <c r="D2882" s="8"/>
      <c r="E2882" s="8"/>
      <c r="F2882" s="9"/>
      <c r="G2882" s="1" t="str">
        <f>IF(D2882&lt;&gt;"",VLOOKUP(D2882,'AGS-NUTS3'!A:E,3,0),"")</f>
        <v/>
      </c>
    </row>
    <row r="2883" spans="4:7" x14ac:dyDescent="0.25">
      <c r="D2883" s="8"/>
      <c r="E2883" s="8"/>
      <c r="F2883" s="9"/>
      <c r="G2883" s="1" t="str">
        <f>IF(D2883&lt;&gt;"",VLOOKUP(D2883,'AGS-NUTS3'!A:E,3,0),"")</f>
        <v/>
      </c>
    </row>
    <row r="2884" spans="4:7" x14ac:dyDescent="0.25">
      <c r="D2884" s="8"/>
      <c r="E2884" s="8"/>
      <c r="F2884" s="9"/>
      <c r="G2884" s="1" t="str">
        <f>IF(D2884&lt;&gt;"",VLOOKUP(D2884,'AGS-NUTS3'!A:E,3,0),"")</f>
        <v/>
      </c>
    </row>
    <row r="2885" spans="4:7" x14ac:dyDescent="0.25">
      <c r="D2885" s="8"/>
      <c r="E2885" s="8"/>
      <c r="F2885" s="9"/>
      <c r="G2885" s="1" t="str">
        <f>IF(D2885&lt;&gt;"",VLOOKUP(D2885,'AGS-NUTS3'!A:E,3,0),"")</f>
        <v/>
      </c>
    </row>
    <row r="2886" spans="4:7" x14ac:dyDescent="0.25">
      <c r="D2886" s="8"/>
      <c r="E2886" s="8"/>
      <c r="F2886" s="9"/>
      <c r="G2886" s="1" t="str">
        <f>IF(D2886&lt;&gt;"",VLOOKUP(D2886,'AGS-NUTS3'!A:E,3,0),"")</f>
        <v/>
      </c>
    </row>
    <row r="2887" spans="4:7" x14ac:dyDescent="0.25">
      <c r="D2887" s="8"/>
      <c r="E2887" s="8"/>
      <c r="F2887" s="9"/>
      <c r="G2887" s="1" t="str">
        <f>IF(D2887&lt;&gt;"",VLOOKUP(D2887,'AGS-NUTS3'!A:E,3,0),"")</f>
        <v/>
      </c>
    </row>
    <row r="2888" spans="4:7" x14ac:dyDescent="0.25">
      <c r="D2888" s="8"/>
      <c r="E2888" s="8"/>
      <c r="F2888" s="9"/>
      <c r="G2888" s="1" t="str">
        <f>IF(D2888&lt;&gt;"",VLOOKUP(D2888,'AGS-NUTS3'!A:E,3,0),"")</f>
        <v/>
      </c>
    </row>
    <row r="2889" spans="4:7" x14ac:dyDescent="0.25">
      <c r="D2889" s="8"/>
      <c r="E2889" s="8"/>
      <c r="F2889" s="9"/>
      <c r="G2889" s="1" t="str">
        <f>IF(D2889&lt;&gt;"",VLOOKUP(D2889,'AGS-NUTS3'!A:E,3,0),"")</f>
        <v/>
      </c>
    </row>
    <row r="2890" spans="4:7" x14ac:dyDescent="0.25">
      <c r="D2890" s="8"/>
      <c r="E2890" s="8"/>
      <c r="F2890" s="9"/>
      <c r="G2890" s="1" t="str">
        <f>IF(D2890&lt;&gt;"",VLOOKUP(D2890,'AGS-NUTS3'!A:E,3,0),"")</f>
        <v/>
      </c>
    </row>
    <row r="2891" spans="4:7" x14ac:dyDescent="0.25">
      <c r="D2891" s="8"/>
      <c r="E2891" s="8"/>
      <c r="F2891" s="9"/>
      <c r="G2891" s="1" t="str">
        <f>IF(D2891&lt;&gt;"",VLOOKUP(D2891,'AGS-NUTS3'!A:E,3,0),"")</f>
        <v/>
      </c>
    </row>
    <row r="2892" spans="4:7" x14ac:dyDescent="0.25">
      <c r="D2892" s="8"/>
      <c r="E2892" s="8"/>
      <c r="F2892" s="9"/>
      <c r="G2892" s="1" t="str">
        <f>IF(D2892&lt;&gt;"",VLOOKUP(D2892,'AGS-NUTS3'!A:E,3,0),"")</f>
        <v/>
      </c>
    </row>
    <row r="2893" spans="4:7" x14ac:dyDescent="0.25">
      <c r="D2893" s="8"/>
      <c r="E2893" s="8"/>
      <c r="F2893" s="9"/>
      <c r="G2893" s="1" t="str">
        <f>IF(D2893&lt;&gt;"",VLOOKUP(D2893,'AGS-NUTS3'!A:E,3,0),"")</f>
        <v/>
      </c>
    </row>
    <row r="2894" spans="4:7" x14ac:dyDescent="0.25">
      <c r="D2894" s="8"/>
      <c r="E2894" s="8"/>
      <c r="F2894" s="9"/>
      <c r="G2894" s="1" t="str">
        <f>IF(D2894&lt;&gt;"",VLOOKUP(D2894,'AGS-NUTS3'!A:E,3,0),"")</f>
        <v/>
      </c>
    </row>
    <row r="2895" spans="4:7" x14ac:dyDescent="0.25">
      <c r="D2895" s="8"/>
      <c r="E2895" s="8"/>
      <c r="F2895" s="9"/>
      <c r="G2895" s="1" t="str">
        <f>IF(D2895&lt;&gt;"",VLOOKUP(D2895,'AGS-NUTS3'!A:E,3,0),"")</f>
        <v/>
      </c>
    </row>
    <row r="2896" spans="4:7" x14ac:dyDescent="0.25">
      <c r="D2896" s="8"/>
      <c r="E2896" s="8"/>
      <c r="F2896" s="9"/>
      <c r="G2896" s="1" t="str">
        <f>IF(D2896&lt;&gt;"",VLOOKUP(D2896,'AGS-NUTS3'!A:E,3,0),"")</f>
        <v/>
      </c>
    </row>
    <row r="2897" spans="4:7" x14ac:dyDescent="0.25">
      <c r="D2897" s="8"/>
      <c r="E2897" s="8"/>
      <c r="F2897" s="9"/>
      <c r="G2897" s="1" t="str">
        <f>IF(D2897&lt;&gt;"",VLOOKUP(D2897,'AGS-NUTS3'!A:E,3,0),"")</f>
        <v/>
      </c>
    </row>
    <row r="2898" spans="4:7" x14ac:dyDescent="0.25">
      <c r="D2898" s="8"/>
      <c r="E2898" s="8"/>
      <c r="F2898" s="9"/>
      <c r="G2898" s="1" t="str">
        <f>IF(D2898&lt;&gt;"",VLOOKUP(D2898,'AGS-NUTS3'!A:E,3,0),"")</f>
        <v/>
      </c>
    </row>
    <row r="2899" spans="4:7" x14ac:dyDescent="0.25">
      <c r="D2899" s="8"/>
      <c r="E2899" s="8"/>
      <c r="F2899" s="9"/>
      <c r="G2899" s="1" t="str">
        <f>IF(D2899&lt;&gt;"",VLOOKUP(D2899,'AGS-NUTS3'!A:E,3,0),"")</f>
        <v/>
      </c>
    </row>
    <row r="2900" spans="4:7" x14ac:dyDescent="0.25">
      <c r="D2900" s="8"/>
      <c r="E2900" s="8"/>
      <c r="F2900" s="9"/>
      <c r="G2900" s="1" t="str">
        <f>IF(D2900&lt;&gt;"",VLOOKUP(D2900,'AGS-NUTS3'!A:E,3,0),"")</f>
        <v/>
      </c>
    </row>
    <row r="2901" spans="4:7" x14ac:dyDescent="0.25">
      <c r="D2901" s="8"/>
      <c r="E2901" s="8"/>
      <c r="F2901" s="9"/>
      <c r="G2901" s="1" t="str">
        <f>IF(D2901&lt;&gt;"",VLOOKUP(D2901,'AGS-NUTS3'!A:E,3,0),"")</f>
        <v/>
      </c>
    </row>
    <row r="2902" spans="4:7" x14ac:dyDescent="0.25">
      <c r="D2902" s="8"/>
      <c r="E2902" s="8"/>
      <c r="F2902" s="9"/>
      <c r="G2902" s="1" t="str">
        <f>IF(D2902&lt;&gt;"",VLOOKUP(D2902,'AGS-NUTS3'!A:E,3,0),"")</f>
        <v/>
      </c>
    </row>
    <row r="2903" spans="4:7" x14ac:dyDescent="0.25">
      <c r="D2903" s="8"/>
      <c r="E2903" s="8"/>
      <c r="F2903" s="9"/>
      <c r="G2903" s="1" t="str">
        <f>IF(D2903&lt;&gt;"",VLOOKUP(D2903,'AGS-NUTS3'!A:E,3,0),"")</f>
        <v/>
      </c>
    </row>
    <row r="2904" spans="4:7" x14ac:dyDescent="0.25">
      <c r="D2904" s="8"/>
      <c r="E2904" s="8"/>
      <c r="F2904" s="9"/>
      <c r="G2904" s="1" t="str">
        <f>IF(D2904&lt;&gt;"",VLOOKUP(D2904,'AGS-NUTS3'!A:E,3,0),"")</f>
        <v/>
      </c>
    </row>
    <row r="2905" spans="4:7" x14ac:dyDescent="0.25">
      <c r="D2905" s="8"/>
      <c r="E2905" s="8"/>
      <c r="F2905" s="9"/>
      <c r="G2905" s="1" t="str">
        <f>IF(D2905&lt;&gt;"",VLOOKUP(D2905,'AGS-NUTS3'!A:E,3,0),"")</f>
        <v/>
      </c>
    </row>
    <row r="2906" spans="4:7" x14ac:dyDescent="0.25">
      <c r="D2906" s="8"/>
      <c r="E2906" s="8"/>
      <c r="F2906" s="9"/>
      <c r="G2906" s="1" t="str">
        <f>IF(D2906&lt;&gt;"",VLOOKUP(D2906,'AGS-NUTS3'!A:E,3,0),"")</f>
        <v/>
      </c>
    </row>
    <row r="2907" spans="4:7" x14ac:dyDescent="0.25">
      <c r="D2907" s="8"/>
      <c r="E2907" s="8"/>
      <c r="F2907" s="9"/>
      <c r="G2907" s="1" t="str">
        <f>IF(D2907&lt;&gt;"",VLOOKUP(D2907,'AGS-NUTS3'!A:E,3,0),"")</f>
        <v/>
      </c>
    </row>
    <row r="2908" spans="4:7" x14ac:dyDescent="0.25">
      <c r="D2908" s="8"/>
      <c r="E2908" s="8"/>
      <c r="F2908" s="9"/>
      <c r="G2908" s="1" t="str">
        <f>IF(D2908&lt;&gt;"",VLOOKUP(D2908,'AGS-NUTS3'!A:E,3,0),"")</f>
        <v/>
      </c>
    </row>
    <row r="2909" spans="4:7" x14ac:dyDescent="0.25">
      <c r="D2909" s="8"/>
      <c r="E2909" s="8"/>
      <c r="F2909" s="9"/>
      <c r="G2909" s="1" t="str">
        <f>IF(D2909&lt;&gt;"",VLOOKUP(D2909,'AGS-NUTS3'!A:E,3,0),"")</f>
        <v/>
      </c>
    </row>
    <row r="2910" spans="4:7" x14ac:dyDescent="0.25">
      <c r="D2910" s="8"/>
      <c r="E2910" s="8"/>
      <c r="F2910" s="9"/>
      <c r="G2910" s="1" t="str">
        <f>IF(D2910&lt;&gt;"",VLOOKUP(D2910,'AGS-NUTS3'!A:E,3,0),"")</f>
        <v/>
      </c>
    </row>
    <row r="2911" spans="4:7" x14ac:dyDescent="0.25">
      <c r="D2911" s="8"/>
      <c r="E2911" s="8"/>
      <c r="F2911" s="9"/>
      <c r="G2911" s="1" t="str">
        <f>IF(D2911&lt;&gt;"",VLOOKUP(D2911,'AGS-NUTS3'!A:E,3,0),"")</f>
        <v/>
      </c>
    </row>
    <row r="2912" spans="4:7" x14ac:dyDescent="0.25">
      <c r="D2912" s="8"/>
      <c r="E2912" s="8"/>
      <c r="F2912" s="9"/>
      <c r="G2912" s="1" t="str">
        <f>IF(D2912&lt;&gt;"",VLOOKUP(D2912,'AGS-NUTS3'!A:E,3,0),"")</f>
        <v/>
      </c>
    </row>
    <row r="2913" spans="4:7" x14ac:dyDescent="0.25">
      <c r="D2913" s="8"/>
      <c r="E2913" s="8"/>
      <c r="F2913" s="9"/>
      <c r="G2913" s="1" t="str">
        <f>IF(D2913&lt;&gt;"",VLOOKUP(D2913,'AGS-NUTS3'!A:E,3,0),"")</f>
        <v/>
      </c>
    </row>
    <row r="2914" spans="4:7" x14ac:dyDescent="0.25">
      <c r="D2914" s="8"/>
      <c r="E2914" s="8"/>
      <c r="F2914" s="9"/>
      <c r="G2914" s="1" t="str">
        <f>IF(D2914&lt;&gt;"",VLOOKUP(D2914,'AGS-NUTS3'!A:E,3,0),"")</f>
        <v/>
      </c>
    </row>
    <row r="2915" spans="4:7" x14ac:dyDescent="0.25">
      <c r="D2915" s="8"/>
      <c r="E2915" s="8"/>
      <c r="F2915" s="9"/>
      <c r="G2915" s="1" t="str">
        <f>IF(D2915&lt;&gt;"",VLOOKUP(D2915,'AGS-NUTS3'!A:E,3,0),"")</f>
        <v/>
      </c>
    </row>
    <row r="2916" spans="4:7" x14ac:dyDescent="0.25">
      <c r="D2916" s="8"/>
      <c r="E2916" s="8"/>
      <c r="F2916" s="9"/>
      <c r="G2916" s="1" t="str">
        <f>IF(D2916&lt;&gt;"",VLOOKUP(D2916,'AGS-NUTS3'!A:E,3,0),"")</f>
        <v/>
      </c>
    </row>
    <row r="2917" spans="4:7" x14ac:dyDescent="0.25">
      <c r="D2917" s="8"/>
      <c r="E2917" s="8"/>
      <c r="F2917" s="9"/>
      <c r="G2917" s="1" t="str">
        <f>IF(D2917&lt;&gt;"",VLOOKUP(D2917,'AGS-NUTS3'!A:E,3,0),"")</f>
        <v/>
      </c>
    </row>
    <row r="2918" spans="4:7" x14ac:dyDescent="0.25">
      <c r="D2918" s="8"/>
      <c r="E2918" s="8"/>
      <c r="F2918" s="9"/>
      <c r="G2918" s="1" t="str">
        <f>IF(D2918&lt;&gt;"",VLOOKUP(D2918,'AGS-NUTS3'!A:E,3,0),"")</f>
        <v/>
      </c>
    </row>
    <row r="2919" spans="4:7" x14ac:dyDescent="0.25">
      <c r="D2919" s="8"/>
      <c r="E2919" s="8"/>
      <c r="F2919" s="9"/>
      <c r="G2919" s="1" t="str">
        <f>IF(D2919&lt;&gt;"",VLOOKUP(D2919,'AGS-NUTS3'!A:E,3,0),"")</f>
        <v/>
      </c>
    </row>
    <row r="2920" spans="4:7" x14ac:dyDescent="0.25">
      <c r="D2920" s="8"/>
      <c r="E2920" s="8"/>
      <c r="F2920" s="9"/>
      <c r="G2920" s="1" t="str">
        <f>IF(D2920&lt;&gt;"",VLOOKUP(D2920,'AGS-NUTS3'!A:E,3,0),"")</f>
        <v/>
      </c>
    </row>
    <row r="2921" spans="4:7" x14ac:dyDescent="0.25">
      <c r="D2921" s="8"/>
      <c r="E2921" s="8"/>
      <c r="F2921" s="9"/>
      <c r="G2921" s="1" t="str">
        <f>IF(D2921&lt;&gt;"",VLOOKUP(D2921,'AGS-NUTS3'!A:E,3,0),"")</f>
        <v/>
      </c>
    </row>
    <row r="2922" spans="4:7" x14ac:dyDescent="0.25">
      <c r="D2922" s="8"/>
      <c r="E2922" s="8"/>
      <c r="F2922" s="9"/>
      <c r="G2922" s="1" t="str">
        <f>IF(D2922&lt;&gt;"",VLOOKUP(D2922,'AGS-NUTS3'!A:E,3,0),"")</f>
        <v/>
      </c>
    </row>
    <row r="2923" spans="4:7" x14ac:dyDescent="0.25">
      <c r="D2923" s="8"/>
      <c r="E2923" s="8"/>
      <c r="F2923" s="9"/>
      <c r="G2923" s="1" t="str">
        <f>IF(D2923&lt;&gt;"",VLOOKUP(D2923,'AGS-NUTS3'!A:E,3,0),"")</f>
        <v/>
      </c>
    </row>
    <row r="2924" spans="4:7" x14ac:dyDescent="0.25">
      <c r="D2924" s="8"/>
      <c r="E2924" s="8"/>
      <c r="F2924" s="9"/>
      <c r="G2924" s="1" t="str">
        <f>IF(D2924&lt;&gt;"",VLOOKUP(D2924,'AGS-NUTS3'!A:E,3,0),"")</f>
        <v/>
      </c>
    </row>
    <row r="2925" spans="4:7" x14ac:dyDescent="0.25">
      <c r="D2925" s="8"/>
      <c r="E2925" s="8"/>
      <c r="F2925" s="9"/>
      <c r="G2925" s="1" t="str">
        <f>IF(D2925&lt;&gt;"",VLOOKUP(D2925,'AGS-NUTS3'!A:E,3,0),"")</f>
        <v/>
      </c>
    </row>
    <row r="2926" spans="4:7" x14ac:dyDescent="0.25">
      <c r="D2926" s="8"/>
      <c r="E2926" s="8"/>
      <c r="F2926" s="9"/>
      <c r="G2926" s="1" t="str">
        <f>IF(D2926&lt;&gt;"",VLOOKUP(D2926,'AGS-NUTS3'!A:E,3,0),"")</f>
        <v/>
      </c>
    </row>
    <row r="2927" spans="4:7" x14ac:dyDescent="0.25">
      <c r="D2927" s="8"/>
      <c r="E2927" s="8"/>
      <c r="F2927" s="9"/>
      <c r="G2927" s="1" t="str">
        <f>IF(D2927&lt;&gt;"",VLOOKUP(D2927,'AGS-NUTS3'!A:E,3,0),"")</f>
        <v/>
      </c>
    </row>
    <row r="2928" spans="4:7" x14ac:dyDescent="0.25">
      <c r="D2928" s="8"/>
      <c r="E2928" s="8"/>
      <c r="F2928" s="9"/>
      <c r="G2928" s="1" t="str">
        <f>IF(D2928&lt;&gt;"",VLOOKUP(D2928,'AGS-NUTS3'!A:E,3,0),"")</f>
        <v/>
      </c>
    </row>
    <row r="2929" spans="4:7" x14ac:dyDescent="0.25">
      <c r="D2929" s="8"/>
      <c r="E2929" s="8"/>
      <c r="F2929" s="9"/>
      <c r="G2929" s="1" t="str">
        <f>IF(D2929&lt;&gt;"",VLOOKUP(D2929,'AGS-NUTS3'!A:E,3,0),"")</f>
        <v/>
      </c>
    </row>
    <row r="2930" spans="4:7" x14ac:dyDescent="0.25">
      <c r="D2930" s="8"/>
      <c r="E2930" s="8"/>
      <c r="F2930" s="9"/>
      <c r="G2930" s="1" t="str">
        <f>IF(D2930&lt;&gt;"",VLOOKUP(D2930,'AGS-NUTS3'!A:E,3,0),"")</f>
        <v/>
      </c>
    </row>
    <row r="2931" spans="4:7" x14ac:dyDescent="0.25">
      <c r="D2931" s="8"/>
      <c r="E2931" s="8"/>
      <c r="F2931" s="9"/>
      <c r="G2931" s="1" t="str">
        <f>IF(D2931&lt;&gt;"",VLOOKUP(D2931,'AGS-NUTS3'!A:E,3,0),"")</f>
        <v/>
      </c>
    </row>
    <row r="2932" spans="4:7" x14ac:dyDescent="0.25">
      <c r="D2932" s="8"/>
      <c r="E2932" s="8"/>
      <c r="F2932" s="9"/>
      <c r="G2932" s="1" t="str">
        <f>IF(D2932&lt;&gt;"",VLOOKUP(D2932,'AGS-NUTS3'!A:E,3,0),"")</f>
        <v/>
      </c>
    </row>
    <row r="2933" spans="4:7" x14ac:dyDescent="0.25">
      <c r="D2933" s="8"/>
      <c r="E2933" s="8"/>
      <c r="F2933" s="9"/>
      <c r="G2933" s="1" t="str">
        <f>IF(D2933&lt;&gt;"",VLOOKUP(D2933,'AGS-NUTS3'!A:E,3,0),"")</f>
        <v/>
      </c>
    </row>
    <row r="2934" spans="4:7" x14ac:dyDescent="0.25">
      <c r="D2934" s="8"/>
      <c r="E2934" s="8"/>
      <c r="F2934" s="9"/>
      <c r="G2934" s="1" t="str">
        <f>IF(D2934&lt;&gt;"",VLOOKUP(D2934,'AGS-NUTS3'!A:E,3,0),"")</f>
        <v/>
      </c>
    </row>
    <row r="2935" spans="4:7" x14ac:dyDescent="0.25">
      <c r="D2935" s="8"/>
      <c r="E2935" s="8"/>
      <c r="F2935" s="9"/>
      <c r="G2935" s="1" t="str">
        <f>IF(D2935&lt;&gt;"",VLOOKUP(D2935,'AGS-NUTS3'!A:E,3,0),"")</f>
        <v/>
      </c>
    </row>
    <row r="2936" spans="4:7" x14ac:dyDescent="0.25">
      <c r="D2936" s="8"/>
      <c r="E2936" s="8"/>
      <c r="F2936" s="9"/>
      <c r="G2936" s="1" t="str">
        <f>IF(D2936&lt;&gt;"",VLOOKUP(D2936,'AGS-NUTS3'!A:E,3,0),"")</f>
        <v/>
      </c>
    </row>
    <row r="2937" spans="4:7" x14ac:dyDescent="0.25">
      <c r="D2937" s="8"/>
      <c r="E2937" s="8"/>
      <c r="F2937" s="9"/>
      <c r="G2937" s="1" t="str">
        <f>IF(D2937&lt;&gt;"",VLOOKUP(D2937,'AGS-NUTS3'!A:E,3,0),"")</f>
        <v/>
      </c>
    </row>
    <row r="2938" spans="4:7" x14ac:dyDescent="0.25">
      <c r="D2938" s="8"/>
      <c r="E2938" s="8"/>
      <c r="F2938" s="9"/>
      <c r="G2938" s="1" t="str">
        <f>IF(D2938&lt;&gt;"",VLOOKUP(D2938,'AGS-NUTS3'!A:E,3,0),"")</f>
        <v/>
      </c>
    </row>
    <row r="2939" spans="4:7" x14ac:dyDescent="0.25">
      <c r="D2939" s="8"/>
      <c r="E2939" s="8"/>
      <c r="F2939" s="9"/>
      <c r="G2939" s="1" t="str">
        <f>IF(D2939&lt;&gt;"",VLOOKUP(D2939,'AGS-NUTS3'!A:E,3,0),"")</f>
        <v/>
      </c>
    </row>
    <row r="2940" spans="4:7" x14ac:dyDescent="0.25">
      <c r="D2940" s="8"/>
      <c r="E2940" s="8"/>
      <c r="F2940" s="9"/>
      <c r="G2940" s="1" t="str">
        <f>IF(D2940&lt;&gt;"",VLOOKUP(D2940,'AGS-NUTS3'!A:E,3,0),"")</f>
        <v/>
      </c>
    </row>
    <row r="2941" spans="4:7" x14ac:dyDescent="0.25">
      <c r="D2941" s="8"/>
      <c r="E2941" s="8"/>
      <c r="F2941" s="9"/>
      <c r="G2941" s="1" t="str">
        <f>IF(D2941&lt;&gt;"",VLOOKUP(D2941,'AGS-NUTS3'!A:E,3,0),"")</f>
        <v/>
      </c>
    </row>
    <row r="2942" spans="4:7" x14ac:dyDescent="0.25">
      <c r="D2942" s="8"/>
      <c r="E2942" s="8"/>
      <c r="F2942" s="9"/>
      <c r="G2942" s="1" t="str">
        <f>IF(D2942&lt;&gt;"",VLOOKUP(D2942,'AGS-NUTS3'!A:E,3,0),"")</f>
        <v/>
      </c>
    </row>
    <row r="2943" spans="4:7" x14ac:dyDescent="0.25">
      <c r="D2943" s="8"/>
      <c r="E2943" s="8"/>
      <c r="F2943" s="9"/>
      <c r="G2943" s="1" t="str">
        <f>IF(D2943&lt;&gt;"",VLOOKUP(D2943,'AGS-NUTS3'!A:E,3,0),"")</f>
        <v/>
      </c>
    </row>
    <row r="2944" spans="4:7" x14ac:dyDescent="0.25">
      <c r="D2944" s="8"/>
      <c r="E2944" s="8"/>
      <c r="F2944" s="9"/>
      <c r="G2944" s="1" t="str">
        <f>IF(D2944&lt;&gt;"",VLOOKUP(D2944,'AGS-NUTS3'!A:E,3,0),"")</f>
        <v/>
      </c>
    </row>
    <row r="2945" spans="4:7" x14ac:dyDescent="0.25">
      <c r="D2945" s="8"/>
      <c r="E2945" s="8"/>
      <c r="F2945" s="9"/>
      <c r="G2945" s="1" t="str">
        <f>IF(D2945&lt;&gt;"",VLOOKUP(D2945,'AGS-NUTS3'!A:E,3,0),"")</f>
        <v/>
      </c>
    </row>
    <row r="2946" spans="4:7" x14ac:dyDescent="0.25">
      <c r="D2946" s="8"/>
      <c r="E2946" s="8"/>
      <c r="F2946" s="9"/>
      <c r="G2946" s="1" t="str">
        <f>IF(D2946&lt;&gt;"",VLOOKUP(D2946,'AGS-NUTS3'!A:E,3,0),"")</f>
        <v/>
      </c>
    </row>
    <row r="2947" spans="4:7" x14ac:dyDescent="0.25">
      <c r="D2947" s="8"/>
      <c r="E2947" s="8"/>
      <c r="F2947" s="9"/>
      <c r="G2947" s="1" t="str">
        <f>IF(D2947&lt;&gt;"",VLOOKUP(D2947,'AGS-NUTS3'!A:E,3,0),"")</f>
        <v/>
      </c>
    </row>
    <row r="2948" spans="4:7" x14ac:dyDescent="0.25">
      <c r="D2948" s="8"/>
      <c r="E2948" s="8"/>
      <c r="F2948" s="9"/>
      <c r="G2948" s="1" t="str">
        <f>IF(D2948&lt;&gt;"",VLOOKUP(D2948,'AGS-NUTS3'!A:E,3,0),"")</f>
        <v/>
      </c>
    </row>
    <row r="2949" spans="4:7" x14ac:dyDescent="0.25">
      <c r="D2949" s="8"/>
      <c r="E2949" s="8"/>
      <c r="F2949" s="9"/>
      <c r="G2949" s="1" t="str">
        <f>IF(D2949&lt;&gt;"",VLOOKUP(D2949,'AGS-NUTS3'!A:E,3,0),"")</f>
        <v/>
      </c>
    </row>
    <row r="2950" spans="4:7" x14ac:dyDescent="0.25">
      <c r="D2950" s="8"/>
      <c r="E2950" s="8"/>
      <c r="F2950" s="9"/>
      <c r="G2950" s="1" t="str">
        <f>IF(D2950&lt;&gt;"",VLOOKUP(D2950,'AGS-NUTS3'!A:E,3,0),"")</f>
        <v/>
      </c>
    </row>
    <row r="2951" spans="4:7" x14ac:dyDescent="0.25">
      <c r="D2951" s="8"/>
      <c r="E2951" s="8"/>
      <c r="F2951" s="9"/>
      <c r="G2951" s="1" t="str">
        <f>IF(D2951&lt;&gt;"",VLOOKUP(D2951,'AGS-NUTS3'!A:E,3,0),"")</f>
        <v/>
      </c>
    </row>
    <row r="2952" spans="4:7" x14ac:dyDescent="0.25">
      <c r="D2952" s="8"/>
      <c r="E2952" s="8"/>
      <c r="F2952" s="9"/>
      <c r="G2952" s="1" t="str">
        <f>IF(D2952&lt;&gt;"",VLOOKUP(D2952,'AGS-NUTS3'!A:E,3,0),"")</f>
        <v/>
      </c>
    </row>
    <row r="2953" spans="4:7" x14ac:dyDescent="0.25">
      <c r="D2953" s="8"/>
      <c r="E2953" s="8"/>
      <c r="F2953" s="9"/>
      <c r="G2953" s="1" t="str">
        <f>IF(D2953&lt;&gt;"",VLOOKUP(D2953,'AGS-NUTS3'!A:E,3,0),"")</f>
        <v/>
      </c>
    </row>
    <row r="2954" spans="4:7" x14ac:dyDescent="0.25">
      <c r="D2954" s="8"/>
      <c r="E2954" s="8"/>
      <c r="F2954" s="9"/>
      <c r="G2954" s="1" t="str">
        <f>IF(D2954&lt;&gt;"",VLOOKUP(D2954,'AGS-NUTS3'!A:E,3,0),"")</f>
        <v/>
      </c>
    </row>
    <row r="2955" spans="4:7" x14ac:dyDescent="0.25">
      <c r="D2955" s="8"/>
      <c r="E2955" s="8"/>
      <c r="F2955" s="9"/>
      <c r="G2955" s="1" t="str">
        <f>IF(D2955&lt;&gt;"",VLOOKUP(D2955,'AGS-NUTS3'!A:E,3,0),"")</f>
        <v/>
      </c>
    </row>
    <row r="2956" spans="4:7" x14ac:dyDescent="0.25">
      <c r="D2956" s="8"/>
      <c r="E2956" s="8"/>
      <c r="F2956" s="9"/>
      <c r="G2956" s="1" t="str">
        <f>IF(D2956&lt;&gt;"",VLOOKUP(D2956,'AGS-NUTS3'!A:E,3,0),"")</f>
        <v/>
      </c>
    </row>
    <row r="2957" spans="4:7" x14ac:dyDescent="0.25">
      <c r="D2957" s="8"/>
      <c r="E2957" s="8"/>
      <c r="F2957" s="9"/>
      <c r="G2957" s="1" t="str">
        <f>IF(D2957&lt;&gt;"",VLOOKUP(D2957,'AGS-NUTS3'!A:E,3,0),"")</f>
        <v/>
      </c>
    </row>
    <row r="2958" spans="4:7" x14ac:dyDescent="0.25">
      <c r="D2958" s="8"/>
      <c r="E2958" s="8"/>
      <c r="F2958" s="9"/>
      <c r="G2958" s="1" t="str">
        <f>IF(D2958&lt;&gt;"",VLOOKUP(D2958,'AGS-NUTS3'!A:E,3,0),"")</f>
        <v/>
      </c>
    </row>
    <row r="2959" spans="4:7" x14ac:dyDescent="0.25">
      <c r="D2959" s="8"/>
      <c r="E2959" s="8"/>
      <c r="F2959" s="9"/>
      <c r="G2959" s="1" t="str">
        <f>IF(D2959&lt;&gt;"",VLOOKUP(D2959,'AGS-NUTS3'!A:E,3,0),"")</f>
        <v/>
      </c>
    </row>
    <row r="2960" spans="4:7" x14ac:dyDescent="0.25">
      <c r="D2960" s="8"/>
      <c r="E2960" s="8"/>
      <c r="F2960" s="9"/>
      <c r="G2960" s="1" t="str">
        <f>IF(D2960&lt;&gt;"",VLOOKUP(D2960,'AGS-NUTS3'!A:E,3,0),"")</f>
        <v/>
      </c>
    </row>
    <row r="2961" spans="4:7" x14ac:dyDescent="0.25">
      <c r="D2961" s="8"/>
      <c r="E2961" s="8"/>
      <c r="F2961" s="9"/>
      <c r="G2961" s="1" t="str">
        <f>IF(D2961&lt;&gt;"",VLOOKUP(D2961,'AGS-NUTS3'!A:E,3,0),"")</f>
        <v/>
      </c>
    </row>
    <row r="2962" spans="4:7" x14ac:dyDescent="0.25">
      <c r="D2962" s="8"/>
      <c r="E2962" s="8"/>
      <c r="F2962" s="9"/>
      <c r="G2962" s="1" t="str">
        <f>IF(D2962&lt;&gt;"",VLOOKUP(D2962,'AGS-NUTS3'!A:E,3,0),"")</f>
        <v/>
      </c>
    </row>
    <row r="2963" spans="4:7" x14ac:dyDescent="0.25">
      <c r="D2963" s="8"/>
      <c r="E2963" s="8"/>
      <c r="F2963" s="9"/>
      <c r="G2963" s="1" t="str">
        <f>IF(D2963&lt;&gt;"",VLOOKUP(D2963,'AGS-NUTS3'!A:E,3,0),"")</f>
        <v/>
      </c>
    </row>
    <row r="2964" spans="4:7" x14ac:dyDescent="0.25">
      <c r="D2964" s="8"/>
      <c r="E2964" s="8"/>
      <c r="F2964" s="9"/>
      <c r="G2964" s="1" t="str">
        <f>IF(D2964&lt;&gt;"",VLOOKUP(D2964,'AGS-NUTS3'!A:E,3,0),"")</f>
        <v/>
      </c>
    </row>
    <row r="2965" spans="4:7" x14ac:dyDescent="0.25">
      <c r="D2965" s="8"/>
      <c r="E2965" s="8"/>
      <c r="F2965" s="9"/>
      <c r="G2965" s="1" t="str">
        <f>IF(D2965&lt;&gt;"",VLOOKUP(D2965,'AGS-NUTS3'!A:E,3,0),"")</f>
        <v/>
      </c>
    </row>
    <row r="2966" spans="4:7" x14ac:dyDescent="0.25">
      <c r="D2966" s="8"/>
      <c r="E2966" s="8"/>
      <c r="F2966" s="9"/>
      <c r="G2966" s="1" t="str">
        <f>IF(D2966&lt;&gt;"",VLOOKUP(D2966,'AGS-NUTS3'!A:E,3,0),"")</f>
        <v/>
      </c>
    </row>
    <row r="2967" spans="4:7" x14ac:dyDescent="0.25">
      <c r="D2967" s="8"/>
      <c r="E2967" s="8"/>
      <c r="F2967" s="9"/>
      <c r="G2967" s="1" t="str">
        <f>IF(D2967&lt;&gt;"",VLOOKUP(D2967,'AGS-NUTS3'!A:E,3,0),"")</f>
        <v/>
      </c>
    </row>
    <row r="2968" spans="4:7" x14ac:dyDescent="0.25">
      <c r="D2968" s="8"/>
      <c r="E2968" s="8"/>
      <c r="F2968" s="9"/>
      <c r="G2968" s="1" t="str">
        <f>IF(D2968&lt;&gt;"",VLOOKUP(D2968,'AGS-NUTS3'!A:E,3,0),"")</f>
        <v/>
      </c>
    </row>
    <row r="2969" spans="4:7" x14ac:dyDescent="0.25">
      <c r="D2969" s="8"/>
      <c r="E2969" s="8"/>
      <c r="F2969" s="9"/>
      <c r="G2969" s="1" t="str">
        <f>IF(D2969&lt;&gt;"",VLOOKUP(D2969,'AGS-NUTS3'!A:E,3,0),"")</f>
        <v/>
      </c>
    </row>
    <row r="2970" spans="4:7" x14ac:dyDescent="0.25">
      <c r="D2970" s="8"/>
      <c r="E2970" s="8"/>
      <c r="F2970" s="9"/>
      <c r="G2970" s="1" t="str">
        <f>IF(D2970&lt;&gt;"",VLOOKUP(D2970,'AGS-NUTS3'!A:E,3,0),"")</f>
        <v/>
      </c>
    </row>
    <row r="2971" spans="4:7" x14ac:dyDescent="0.25">
      <c r="D2971" s="8"/>
      <c r="E2971" s="8"/>
      <c r="F2971" s="9"/>
      <c r="G2971" s="1" t="str">
        <f>IF(D2971&lt;&gt;"",VLOOKUP(D2971,'AGS-NUTS3'!A:E,3,0),"")</f>
        <v/>
      </c>
    </row>
    <row r="2972" spans="4:7" x14ac:dyDescent="0.25">
      <c r="D2972" s="8"/>
      <c r="E2972" s="8"/>
      <c r="F2972" s="9"/>
      <c r="G2972" s="1" t="str">
        <f>IF(D2972&lt;&gt;"",VLOOKUP(D2972,'AGS-NUTS3'!A:E,3,0),"")</f>
        <v/>
      </c>
    </row>
    <row r="2973" spans="4:7" x14ac:dyDescent="0.25">
      <c r="D2973" s="8"/>
      <c r="E2973" s="8"/>
      <c r="F2973" s="9"/>
      <c r="G2973" s="1" t="str">
        <f>IF(D2973&lt;&gt;"",VLOOKUP(D2973,'AGS-NUTS3'!A:E,3,0),"")</f>
        <v/>
      </c>
    </row>
    <row r="2974" spans="4:7" x14ac:dyDescent="0.25">
      <c r="D2974" s="8"/>
      <c r="E2974" s="8"/>
      <c r="F2974" s="9"/>
      <c r="G2974" s="1" t="str">
        <f>IF(D2974&lt;&gt;"",VLOOKUP(D2974,'AGS-NUTS3'!A:E,3,0),"")</f>
        <v/>
      </c>
    </row>
    <row r="2975" spans="4:7" x14ac:dyDescent="0.25">
      <c r="D2975" s="8"/>
      <c r="E2975" s="8"/>
      <c r="F2975" s="9"/>
      <c r="G2975" s="1" t="str">
        <f>IF(D2975&lt;&gt;"",VLOOKUP(D2975,'AGS-NUTS3'!A:E,3,0),"")</f>
        <v/>
      </c>
    </row>
    <row r="2976" spans="4:7" x14ac:dyDescent="0.25">
      <c r="D2976" s="8"/>
      <c r="E2976" s="8"/>
      <c r="F2976" s="9"/>
      <c r="G2976" s="1" t="str">
        <f>IF(D2976&lt;&gt;"",VLOOKUP(D2976,'AGS-NUTS3'!A:E,3,0),"")</f>
        <v/>
      </c>
    </row>
    <row r="2977" spans="4:7" x14ac:dyDescent="0.25">
      <c r="D2977" s="8"/>
      <c r="E2977" s="8"/>
      <c r="F2977" s="9"/>
      <c r="G2977" s="1" t="str">
        <f>IF(D2977&lt;&gt;"",VLOOKUP(D2977,'AGS-NUTS3'!A:E,3,0),"")</f>
        <v/>
      </c>
    </row>
    <row r="2978" spans="4:7" x14ac:dyDescent="0.25">
      <c r="D2978" s="8"/>
      <c r="E2978" s="8"/>
      <c r="F2978" s="9"/>
      <c r="G2978" s="1" t="str">
        <f>IF(D2978&lt;&gt;"",VLOOKUP(D2978,'AGS-NUTS3'!A:E,3,0),"")</f>
        <v/>
      </c>
    </row>
    <row r="2979" spans="4:7" x14ac:dyDescent="0.25">
      <c r="D2979" s="8"/>
      <c r="E2979" s="8"/>
      <c r="F2979" s="9"/>
      <c r="G2979" s="1" t="str">
        <f>IF(D2979&lt;&gt;"",VLOOKUP(D2979,'AGS-NUTS3'!A:E,3,0),"")</f>
        <v/>
      </c>
    </row>
    <row r="2980" spans="4:7" x14ac:dyDescent="0.25">
      <c r="D2980" s="8"/>
      <c r="E2980" s="8"/>
      <c r="F2980" s="9"/>
      <c r="G2980" s="1" t="str">
        <f>IF(D2980&lt;&gt;"",VLOOKUP(D2980,'AGS-NUTS3'!A:E,3,0),"")</f>
        <v/>
      </c>
    </row>
    <row r="2981" spans="4:7" x14ac:dyDescent="0.25">
      <c r="D2981" s="8"/>
      <c r="E2981" s="8"/>
      <c r="F2981" s="9"/>
      <c r="G2981" s="1" t="str">
        <f>IF(D2981&lt;&gt;"",VLOOKUP(D2981,'AGS-NUTS3'!A:E,3,0),"")</f>
        <v/>
      </c>
    </row>
    <row r="2982" spans="4:7" x14ac:dyDescent="0.25">
      <c r="D2982" s="8"/>
      <c r="E2982" s="8"/>
      <c r="F2982" s="9"/>
      <c r="G2982" s="1" t="str">
        <f>IF(D2982&lt;&gt;"",VLOOKUP(D2982,'AGS-NUTS3'!A:E,3,0),"")</f>
        <v/>
      </c>
    </row>
    <row r="2983" spans="4:7" x14ac:dyDescent="0.25">
      <c r="D2983" s="8"/>
      <c r="E2983" s="8"/>
      <c r="F2983" s="9"/>
      <c r="G2983" s="1" t="str">
        <f>IF(D2983&lt;&gt;"",VLOOKUP(D2983,'AGS-NUTS3'!A:E,3,0),"")</f>
        <v/>
      </c>
    </row>
    <row r="2984" spans="4:7" x14ac:dyDescent="0.25">
      <c r="D2984" s="8"/>
      <c r="E2984" s="8"/>
      <c r="F2984" s="9"/>
      <c r="G2984" s="1" t="str">
        <f>IF(D2984&lt;&gt;"",VLOOKUP(D2984,'AGS-NUTS3'!A:E,3,0),"")</f>
        <v/>
      </c>
    </row>
    <row r="2985" spans="4:7" x14ac:dyDescent="0.25">
      <c r="D2985" s="8"/>
      <c r="E2985" s="8"/>
      <c r="F2985" s="9"/>
      <c r="G2985" s="1" t="str">
        <f>IF(D2985&lt;&gt;"",VLOOKUP(D2985,'AGS-NUTS3'!A:E,3,0),"")</f>
        <v/>
      </c>
    </row>
    <row r="2986" spans="4:7" x14ac:dyDescent="0.25">
      <c r="D2986" s="8"/>
      <c r="E2986" s="8"/>
      <c r="F2986" s="9"/>
      <c r="G2986" s="1" t="str">
        <f>IF(D2986&lt;&gt;"",VLOOKUP(D2986,'AGS-NUTS3'!A:E,3,0),"")</f>
        <v/>
      </c>
    </row>
    <row r="2987" spans="4:7" x14ac:dyDescent="0.25">
      <c r="D2987" s="8"/>
      <c r="E2987" s="8"/>
      <c r="F2987" s="9"/>
      <c r="G2987" s="1" t="str">
        <f>IF(D2987&lt;&gt;"",VLOOKUP(D2987,'AGS-NUTS3'!A:E,3,0),"")</f>
        <v/>
      </c>
    </row>
    <row r="2988" spans="4:7" x14ac:dyDescent="0.25">
      <c r="D2988" s="8"/>
      <c r="E2988" s="8"/>
      <c r="F2988" s="9"/>
      <c r="G2988" s="1" t="str">
        <f>IF(D2988&lt;&gt;"",VLOOKUP(D2988,'AGS-NUTS3'!A:E,3,0),"")</f>
        <v/>
      </c>
    </row>
    <row r="2989" spans="4:7" x14ac:dyDescent="0.25">
      <c r="D2989" s="8"/>
      <c r="E2989" s="8"/>
      <c r="F2989" s="9"/>
      <c r="G2989" s="1" t="str">
        <f>IF(D2989&lt;&gt;"",VLOOKUP(D2989,'AGS-NUTS3'!A:E,3,0),"")</f>
        <v/>
      </c>
    </row>
    <row r="2990" spans="4:7" x14ac:dyDescent="0.25">
      <c r="D2990" s="8"/>
      <c r="E2990" s="8"/>
      <c r="F2990" s="9"/>
      <c r="G2990" s="1" t="str">
        <f>IF(D2990&lt;&gt;"",VLOOKUP(D2990,'AGS-NUTS3'!A:E,3,0),"")</f>
        <v/>
      </c>
    </row>
    <row r="2991" spans="4:7" x14ac:dyDescent="0.25">
      <c r="D2991" s="8"/>
      <c r="E2991" s="8"/>
      <c r="F2991" s="9"/>
      <c r="G2991" s="1" t="str">
        <f>IF(D2991&lt;&gt;"",VLOOKUP(D2991,'AGS-NUTS3'!A:E,3,0),"")</f>
        <v/>
      </c>
    </row>
    <row r="2992" spans="4:7" x14ac:dyDescent="0.25">
      <c r="D2992" s="8"/>
      <c r="E2992" s="8"/>
      <c r="F2992" s="9"/>
      <c r="G2992" s="1" t="str">
        <f>IF(D2992&lt;&gt;"",VLOOKUP(D2992,'AGS-NUTS3'!A:E,3,0),"")</f>
        <v/>
      </c>
    </row>
    <row r="2993" spans="4:7" x14ac:dyDescent="0.25">
      <c r="D2993" s="8"/>
      <c r="E2993" s="8"/>
      <c r="F2993" s="9"/>
      <c r="G2993" s="1" t="str">
        <f>IF(D2993&lt;&gt;"",VLOOKUP(D2993,'AGS-NUTS3'!A:E,3,0),"")</f>
        <v/>
      </c>
    </row>
    <row r="2994" spans="4:7" x14ac:dyDescent="0.25">
      <c r="D2994" s="8"/>
      <c r="E2994" s="8"/>
      <c r="F2994" s="9"/>
      <c r="G2994" s="1" t="str">
        <f>IF(D2994&lt;&gt;"",VLOOKUP(D2994,'AGS-NUTS3'!A:E,3,0),"")</f>
        <v/>
      </c>
    </row>
    <row r="2995" spans="4:7" x14ac:dyDescent="0.25">
      <c r="D2995" s="8"/>
      <c r="E2995" s="8"/>
      <c r="F2995" s="9"/>
      <c r="G2995" s="1" t="str">
        <f>IF(D2995&lt;&gt;"",VLOOKUP(D2995,'AGS-NUTS3'!A:E,3,0),"")</f>
        <v/>
      </c>
    </row>
    <row r="2996" spans="4:7" x14ac:dyDescent="0.25">
      <c r="D2996" s="8"/>
      <c r="E2996" s="8"/>
      <c r="F2996" s="9"/>
      <c r="G2996" s="1" t="str">
        <f>IF(D2996&lt;&gt;"",VLOOKUP(D2996,'AGS-NUTS3'!A:E,3,0),"")</f>
        <v/>
      </c>
    </row>
    <row r="2997" spans="4:7" x14ac:dyDescent="0.25">
      <c r="D2997" s="8"/>
      <c r="E2997" s="8"/>
      <c r="F2997" s="9"/>
      <c r="G2997" s="1" t="str">
        <f>IF(D2997&lt;&gt;"",VLOOKUP(D2997,'AGS-NUTS3'!A:E,3,0),"")</f>
        <v/>
      </c>
    </row>
    <row r="2998" spans="4:7" x14ac:dyDescent="0.25">
      <c r="D2998" s="8"/>
      <c r="E2998" s="8"/>
      <c r="F2998" s="9"/>
      <c r="G2998" s="1" t="str">
        <f>IF(D2998&lt;&gt;"",VLOOKUP(D2998,'AGS-NUTS3'!A:E,3,0),"")</f>
        <v/>
      </c>
    </row>
    <row r="2999" spans="4:7" x14ac:dyDescent="0.25">
      <c r="D2999" s="8"/>
      <c r="E2999" s="8"/>
      <c r="F2999" s="9"/>
      <c r="G2999" s="1" t="str">
        <f>IF(D2999&lt;&gt;"",VLOOKUP(D2999,'AGS-NUTS3'!A:E,3,0),"")</f>
        <v/>
      </c>
    </row>
    <row r="3000" spans="4:7" x14ac:dyDescent="0.25">
      <c r="D3000" s="8"/>
      <c r="E3000" s="8"/>
      <c r="F3000" s="9"/>
      <c r="G3000" s="1" t="str">
        <f>IF(D3000&lt;&gt;"",VLOOKUP(D3000,'AGS-NUTS3'!A:E,3,0),"")</f>
        <v/>
      </c>
    </row>
    <row r="3001" spans="4:7" x14ac:dyDescent="0.25">
      <c r="D3001" s="8"/>
      <c r="E3001" s="8"/>
      <c r="F3001" s="9"/>
      <c r="G3001" s="1" t="str">
        <f>IF(D3001&lt;&gt;"",VLOOKUP(D3001,'AGS-NUTS3'!A:E,3,0),"")</f>
        <v/>
      </c>
    </row>
    <row r="3002" spans="4:7" x14ac:dyDescent="0.25">
      <c r="D3002" s="8"/>
      <c r="E3002" s="8"/>
      <c r="F3002" s="9"/>
      <c r="G3002" s="1" t="str">
        <f>IF(D3002&lt;&gt;"",VLOOKUP(D3002,'AGS-NUTS3'!A:E,3,0),"")</f>
        <v/>
      </c>
    </row>
    <row r="3003" spans="4:7" x14ac:dyDescent="0.25">
      <c r="D3003" s="8"/>
      <c r="E3003" s="8"/>
      <c r="F3003" s="9"/>
      <c r="G3003" s="1" t="str">
        <f>IF(D3003&lt;&gt;"",VLOOKUP(D3003,'AGS-NUTS3'!A:E,3,0),"")</f>
        <v/>
      </c>
    </row>
    <row r="3004" spans="4:7" x14ac:dyDescent="0.25">
      <c r="D3004" s="8"/>
      <c r="E3004" s="8"/>
      <c r="F3004" s="9"/>
      <c r="G3004" s="1" t="str">
        <f>IF(D3004&lt;&gt;"",VLOOKUP(D3004,'AGS-NUTS3'!A:E,3,0),"")</f>
        <v/>
      </c>
    </row>
    <row r="3005" spans="4:7" x14ac:dyDescent="0.25">
      <c r="D3005" s="8"/>
      <c r="E3005" s="8"/>
      <c r="F3005" s="9"/>
      <c r="G3005" s="1" t="str">
        <f>IF(D3005&lt;&gt;"",VLOOKUP(D3005,'AGS-NUTS3'!A:E,3,0),"")</f>
        <v/>
      </c>
    </row>
    <row r="3006" spans="4:7" x14ac:dyDescent="0.25">
      <c r="D3006" s="8"/>
      <c r="E3006" s="8"/>
      <c r="F3006" s="9"/>
      <c r="G3006" s="1" t="str">
        <f>IF(D3006&lt;&gt;"",VLOOKUP(D3006,'AGS-NUTS3'!A:E,3,0),"")</f>
        <v/>
      </c>
    </row>
    <row r="3007" spans="4:7" x14ac:dyDescent="0.25">
      <c r="D3007" s="8"/>
      <c r="E3007" s="8"/>
      <c r="F3007" s="9"/>
      <c r="G3007" s="1" t="str">
        <f>IF(D3007&lt;&gt;"",VLOOKUP(D3007,'AGS-NUTS3'!A:E,3,0),"")</f>
        <v/>
      </c>
    </row>
    <row r="3008" spans="4:7" x14ac:dyDescent="0.25">
      <c r="D3008" s="8"/>
      <c r="E3008" s="8"/>
      <c r="F3008" s="9"/>
      <c r="G3008" s="1" t="str">
        <f>IF(D3008&lt;&gt;"",VLOOKUP(D3008,'AGS-NUTS3'!A:E,3,0),"")</f>
        <v/>
      </c>
    </row>
    <row r="3009" spans="4:7" x14ac:dyDescent="0.25">
      <c r="D3009" s="8"/>
      <c r="E3009" s="8"/>
      <c r="F3009" s="9"/>
      <c r="G3009" s="1" t="str">
        <f>IF(D3009&lt;&gt;"",VLOOKUP(D3009,'AGS-NUTS3'!A:E,3,0),"")</f>
        <v/>
      </c>
    </row>
    <row r="3010" spans="4:7" x14ac:dyDescent="0.25">
      <c r="D3010" s="8"/>
      <c r="E3010" s="8"/>
      <c r="F3010" s="9"/>
      <c r="G3010" s="1" t="str">
        <f>IF(D3010&lt;&gt;"",VLOOKUP(D3010,'AGS-NUTS3'!A:E,3,0),"")</f>
        <v/>
      </c>
    </row>
    <row r="3011" spans="4:7" x14ac:dyDescent="0.25">
      <c r="D3011" s="8"/>
      <c r="E3011" s="8"/>
      <c r="F3011" s="9"/>
      <c r="G3011" s="1" t="str">
        <f>IF(D3011&lt;&gt;"",VLOOKUP(D3011,'AGS-NUTS3'!A:E,3,0),"")</f>
        <v/>
      </c>
    </row>
    <row r="3012" spans="4:7" x14ac:dyDescent="0.25">
      <c r="D3012" s="8"/>
      <c r="E3012" s="8"/>
      <c r="F3012" s="9"/>
      <c r="G3012" s="1" t="str">
        <f>IF(D3012&lt;&gt;"",VLOOKUP(D3012,'AGS-NUTS3'!A:E,3,0),"")</f>
        <v/>
      </c>
    </row>
    <row r="3013" spans="4:7" x14ac:dyDescent="0.25">
      <c r="D3013" s="8"/>
      <c r="E3013" s="8"/>
      <c r="F3013" s="9"/>
      <c r="G3013" s="1" t="str">
        <f>IF(D3013&lt;&gt;"",VLOOKUP(D3013,'AGS-NUTS3'!A:E,3,0),"")</f>
        <v/>
      </c>
    </row>
    <row r="3014" spans="4:7" x14ac:dyDescent="0.25">
      <c r="D3014" s="8"/>
      <c r="E3014" s="8"/>
      <c r="F3014" s="9"/>
      <c r="G3014" s="1" t="str">
        <f>IF(D3014&lt;&gt;"",VLOOKUP(D3014,'AGS-NUTS3'!A:E,3,0),"")</f>
        <v/>
      </c>
    </row>
    <row r="3015" spans="4:7" x14ac:dyDescent="0.25">
      <c r="D3015" s="8"/>
      <c r="E3015" s="8"/>
      <c r="F3015" s="9"/>
      <c r="G3015" s="1" t="str">
        <f>IF(D3015&lt;&gt;"",VLOOKUP(D3015,'AGS-NUTS3'!A:E,3,0),"")</f>
        <v/>
      </c>
    </row>
    <row r="3016" spans="4:7" x14ac:dyDescent="0.25">
      <c r="D3016" s="8"/>
      <c r="E3016" s="8"/>
      <c r="F3016" s="9"/>
      <c r="G3016" s="1" t="str">
        <f>IF(D3016&lt;&gt;"",VLOOKUP(D3016,'AGS-NUTS3'!A:E,3,0),"")</f>
        <v/>
      </c>
    </row>
    <row r="3017" spans="4:7" x14ac:dyDescent="0.25">
      <c r="D3017" s="8"/>
      <c r="E3017" s="8"/>
      <c r="F3017" s="9"/>
      <c r="G3017" s="1" t="str">
        <f>IF(D3017&lt;&gt;"",VLOOKUP(D3017,'AGS-NUTS3'!A:E,3,0),"")</f>
        <v/>
      </c>
    </row>
    <row r="3018" spans="4:7" x14ac:dyDescent="0.25">
      <c r="D3018" s="8"/>
      <c r="E3018" s="8"/>
      <c r="F3018" s="9"/>
      <c r="G3018" s="1" t="str">
        <f>IF(D3018&lt;&gt;"",VLOOKUP(D3018,'AGS-NUTS3'!A:E,3,0),"")</f>
        <v/>
      </c>
    </row>
    <row r="3019" spans="4:7" x14ac:dyDescent="0.25">
      <c r="D3019" s="8"/>
      <c r="E3019" s="8"/>
      <c r="F3019" s="9"/>
      <c r="G3019" s="1" t="str">
        <f>IF(D3019&lt;&gt;"",VLOOKUP(D3019,'AGS-NUTS3'!A:E,3,0),"")</f>
        <v/>
      </c>
    </row>
    <row r="3020" spans="4:7" x14ac:dyDescent="0.25">
      <c r="D3020" s="8"/>
      <c r="E3020" s="8"/>
      <c r="F3020" s="9"/>
      <c r="G3020" s="1" t="str">
        <f>IF(D3020&lt;&gt;"",VLOOKUP(D3020,'AGS-NUTS3'!A:E,3,0),"")</f>
        <v/>
      </c>
    </row>
    <row r="3021" spans="4:7" x14ac:dyDescent="0.25">
      <c r="D3021" s="8"/>
      <c r="E3021" s="8"/>
      <c r="F3021" s="9"/>
      <c r="G3021" s="1" t="str">
        <f>IF(D3021&lt;&gt;"",VLOOKUP(D3021,'AGS-NUTS3'!A:E,3,0),"")</f>
        <v/>
      </c>
    </row>
    <row r="3022" spans="4:7" x14ac:dyDescent="0.25">
      <c r="D3022" s="8"/>
      <c r="E3022" s="8"/>
      <c r="F3022" s="9"/>
      <c r="G3022" s="1" t="str">
        <f>IF(D3022&lt;&gt;"",VLOOKUP(D3022,'AGS-NUTS3'!A:E,3,0),"")</f>
        <v/>
      </c>
    </row>
    <row r="3023" spans="4:7" x14ac:dyDescent="0.25">
      <c r="D3023" s="8"/>
      <c r="E3023" s="8"/>
      <c r="F3023" s="9"/>
      <c r="G3023" s="1" t="str">
        <f>IF(D3023&lt;&gt;"",VLOOKUP(D3023,'AGS-NUTS3'!A:E,3,0),"")</f>
        <v/>
      </c>
    </row>
    <row r="3024" spans="4:7" x14ac:dyDescent="0.25">
      <c r="D3024" s="8"/>
      <c r="E3024" s="8"/>
      <c r="F3024" s="9"/>
      <c r="G3024" s="1" t="str">
        <f>IF(D3024&lt;&gt;"",VLOOKUP(D3024,'AGS-NUTS3'!A:E,3,0),"")</f>
        <v/>
      </c>
    </row>
    <row r="3025" spans="4:7" x14ac:dyDescent="0.25">
      <c r="D3025" s="8"/>
      <c r="E3025" s="8"/>
      <c r="F3025" s="9"/>
      <c r="G3025" s="1" t="str">
        <f>IF(D3025&lt;&gt;"",VLOOKUP(D3025,'AGS-NUTS3'!A:E,3,0),"")</f>
        <v/>
      </c>
    </row>
    <row r="3026" spans="4:7" x14ac:dyDescent="0.25">
      <c r="D3026" s="8"/>
      <c r="E3026" s="8"/>
      <c r="F3026" s="9"/>
      <c r="G3026" s="1" t="str">
        <f>IF(D3026&lt;&gt;"",VLOOKUP(D3026,'AGS-NUTS3'!A:E,3,0),"")</f>
        <v/>
      </c>
    </row>
    <row r="3027" spans="4:7" x14ac:dyDescent="0.25">
      <c r="D3027" s="8"/>
      <c r="E3027" s="8"/>
      <c r="F3027" s="9"/>
      <c r="G3027" s="1" t="str">
        <f>IF(D3027&lt;&gt;"",VLOOKUP(D3027,'AGS-NUTS3'!A:E,3,0),"")</f>
        <v/>
      </c>
    </row>
    <row r="3028" spans="4:7" x14ac:dyDescent="0.25">
      <c r="D3028" s="8"/>
      <c r="E3028" s="8"/>
      <c r="F3028" s="9"/>
      <c r="G3028" s="1" t="str">
        <f>IF(D3028&lt;&gt;"",VLOOKUP(D3028,'AGS-NUTS3'!A:E,3,0),"")</f>
        <v/>
      </c>
    </row>
    <row r="3029" spans="4:7" x14ac:dyDescent="0.25">
      <c r="D3029" s="8"/>
      <c r="E3029" s="8"/>
      <c r="F3029" s="9"/>
      <c r="G3029" s="1" t="str">
        <f>IF(D3029&lt;&gt;"",VLOOKUP(D3029,'AGS-NUTS3'!A:E,3,0),"")</f>
        <v/>
      </c>
    </row>
    <row r="3030" spans="4:7" x14ac:dyDescent="0.25">
      <c r="D3030" s="8"/>
      <c r="E3030" s="8"/>
      <c r="F3030" s="9"/>
      <c r="G3030" s="1" t="str">
        <f>IF(D3030&lt;&gt;"",VLOOKUP(D3030,'AGS-NUTS3'!A:E,3,0),"")</f>
        <v/>
      </c>
    </row>
    <row r="3031" spans="4:7" x14ac:dyDescent="0.25">
      <c r="D3031" s="8"/>
      <c r="E3031" s="8"/>
      <c r="F3031" s="9"/>
      <c r="G3031" s="1" t="str">
        <f>IF(D3031&lt;&gt;"",VLOOKUP(D3031,'AGS-NUTS3'!A:E,3,0),"")</f>
        <v/>
      </c>
    </row>
    <row r="3032" spans="4:7" x14ac:dyDescent="0.25">
      <c r="D3032" s="8"/>
      <c r="E3032" s="8"/>
      <c r="F3032" s="9"/>
      <c r="G3032" s="1" t="str">
        <f>IF(D3032&lt;&gt;"",VLOOKUP(D3032,'AGS-NUTS3'!A:E,3,0),"")</f>
        <v/>
      </c>
    </row>
    <row r="3033" spans="4:7" x14ac:dyDescent="0.25">
      <c r="D3033" s="8"/>
      <c r="E3033" s="8"/>
      <c r="F3033" s="9"/>
      <c r="G3033" s="1" t="str">
        <f>IF(D3033&lt;&gt;"",VLOOKUP(D3033,'AGS-NUTS3'!A:E,3,0),"")</f>
        <v/>
      </c>
    </row>
    <row r="3034" spans="4:7" x14ac:dyDescent="0.25">
      <c r="D3034" s="8"/>
      <c r="E3034" s="8"/>
      <c r="F3034" s="9"/>
      <c r="G3034" s="1" t="str">
        <f>IF(D3034&lt;&gt;"",VLOOKUP(D3034,'AGS-NUTS3'!A:E,3,0),"")</f>
        <v/>
      </c>
    </row>
    <row r="3035" spans="4:7" x14ac:dyDescent="0.25">
      <c r="D3035" s="8"/>
      <c r="E3035" s="8"/>
      <c r="F3035" s="9"/>
      <c r="G3035" s="1" t="str">
        <f>IF(D3035&lt;&gt;"",VLOOKUP(D3035,'AGS-NUTS3'!A:E,3,0),"")</f>
        <v/>
      </c>
    </row>
    <row r="3036" spans="4:7" x14ac:dyDescent="0.25">
      <c r="D3036" s="8"/>
      <c r="E3036" s="8"/>
      <c r="F3036" s="9"/>
      <c r="G3036" s="1" t="str">
        <f>IF(D3036&lt;&gt;"",VLOOKUP(D3036,'AGS-NUTS3'!A:E,3,0),"")</f>
        <v/>
      </c>
    </row>
    <row r="3037" spans="4:7" x14ac:dyDescent="0.25">
      <c r="D3037" s="8"/>
      <c r="E3037" s="8"/>
      <c r="F3037" s="9"/>
      <c r="G3037" s="1" t="str">
        <f>IF(D3037&lt;&gt;"",VLOOKUP(D3037,'AGS-NUTS3'!A:E,3,0),"")</f>
        <v/>
      </c>
    </row>
    <row r="3038" spans="4:7" x14ac:dyDescent="0.25">
      <c r="D3038" s="8"/>
      <c r="E3038" s="8"/>
      <c r="F3038" s="9"/>
      <c r="G3038" s="1" t="str">
        <f>IF(D3038&lt;&gt;"",VLOOKUP(D3038,'AGS-NUTS3'!A:E,3,0),"")</f>
        <v/>
      </c>
    </row>
    <row r="3039" spans="4:7" x14ac:dyDescent="0.25">
      <c r="D3039" s="8"/>
      <c r="E3039" s="8"/>
      <c r="F3039" s="9"/>
      <c r="G3039" s="1" t="str">
        <f>IF(D3039&lt;&gt;"",VLOOKUP(D3039,'AGS-NUTS3'!A:E,3,0),"")</f>
        <v/>
      </c>
    </row>
    <row r="3040" spans="4:7" x14ac:dyDescent="0.25">
      <c r="D3040" s="8"/>
      <c r="E3040" s="8"/>
      <c r="F3040" s="9"/>
      <c r="G3040" s="1" t="str">
        <f>IF(D3040&lt;&gt;"",VLOOKUP(D3040,'AGS-NUTS3'!A:E,3,0),"")</f>
        <v/>
      </c>
    </row>
    <row r="3041" spans="4:7" x14ac:dyDescent="0.25">
      <c r="D3041" s="8"/>
      <c r="E3041" s="8"/>
      <c r="F3041" s="9"/>
      <c r="G3041" s="1" t="str">
        <f>IF(D3041&lt;&gt;"",VLOOKUP(D3041,'AGS-NUTS3'!A:E,3,0),"")</f>
        <v/>
      </c>
    </row>
    <row r="3042" spans="4:7" x14ac:dyDescent="0.25">
      <c r="D3042" s="8"/>
      <c r="E3042" s="8"/>
      <c r="F3042" s="9"/>
      <c r="G3042" s="1" t="str">
        <f>IF(D3042&lt;&gt;"",VLOOKUP(D3042,'AGS-NUTS3'!A:E,3,0),"")</f>
        <v/>
      </c>
    </row>
    <row r="3043" spans="4:7" x14ac:dyDescent="0.25">
      <c r="D3043" s="8"/>
      <c r="E3043" s="8"/>
      <c r="F3043" s="9"/>
      <c r="G3043" s="1" t="str">
        <f>IF(D3043&lt;&gt;"",VLOOKUP(D3043,'AGS-NUTS3'!A:E,3,0),"")</f>
        <v/>
      </c>
    </row>
    <row r="3044" spans="4:7" x14ac:dyDescent="0.25">
      <c r="D3044" s="8"/>
      <c r="E3044" s="8"/>
      <c r="F3044" s="9"/>
      <c r="G3044" s="1" t="str">
        <f>IF(D3044&lt;&gt;"",VLOOKUP(D3044,'AGS-NUTS3'!A:E,3,0),"")</f>
        <v/>
      </c>
    </row>
    <row r="3045" spans="4:7" x14ac:dyDescent="0.25">
      <c r="D3045" s="8"/>
      <c r="E3045" s="8"/>
      <c r="F3045" s="9"/>
      <c r="G3045" s="1" t="str">
        <f>IF(D3045&lt;&gt;"",VLOOKUP(D3045,'AGS-NUTS3'!A:E,3,0),"")</f>
        <v/>
      </c>
    </row>
    <row r="3046" spans="4:7" x14ac:dyDescent="0.25">
      <c r="D3046" s="8"/>
      <c r="E3046" s="8"/>
      <c r="F3046" s="9"/>
      <c r="G3046" s="1" t="str">
        <f>IF(D3046&lt;&gt;"",VLOOKUP(D3046,'AGS-NUTS3'!A:E,3,0),"")</f>
        <v/>
      </c>
    </row>
    <row r="3047" spans="4:7" x14ac:dyDescent="0.25">
      <c r="D3047" s="8"/>
      <c r="E3047" s="8"/>
      <c r="F3047" s="9"/>
      <c r="G3047" s="1" t="str">
        <f>IF(D3047&lt;&gt;"",VLOOKUP(D3047,'AGS-NUTS3'!A:E,3,0),"")</f>
        <v/>
      </c>
    </row>
    <row r="3048" spans="4:7" x14ac:dyDescent="0.25">
      <c r="D3048" s="8"/>
      <c r="E3048" s="8"/>
      <c r="F3048" s="9"/>
      <c r="G3048" s="1" t="str">
        <f>IF(D3048&lt;&gt;"",VLOOKUP(D3048,'AGS-NUTS3'!A:E,3,0),"")</f>
        <v/>
      </c>
    </row>
    <row r="3049" spans="4:7" x14ac:dyDescent="0.25">
      <c r="D3049" s="8"/>
      <c r="E3049" s="8"/>
      <c r="F3049" s="9"/>
      <c r="G3049" s="1" t="str">
        <f>IF(D3049&lt;&gt;"",VLOOKUP(D3049,'AGS-NUTS3'!A:E,3,0),"")</f>
        <v/>
      </c>
    </row>
    <row r="3050" spans="4:7" x14ac:dyDescent="0.25">
      <c r="D3050" s="8"/>
      <c r="E3050" s="8"/>
      <c r="F3050" s="9"/>
      <c r="G3050" s="1" t="str">
        <f>IF(D3050&lt;&gt;"",VLOOKUP(D3050,'AGS-NUTS3'!A:E,3,0),"")</f>
        <v/>
      </c>
    </row>
    <row r="3051" spans="4:7" x14ac:dyDescent="0.25">
      <c r="D3051" s="8"/>
      <c r="E3051" s="8"/>
      <c r="F3051" s="9"/>
      <c r="G3051" s="1" t="str">
        <f>IF(D3051&lt;&gt;"",VLOOKUP(D3051,'AGS-NUTS3'!A:E,3,0),"")</f>
        <v/>
      </c>
    </row>
    <row r="3052" spans="4:7" x14ac:dyDescent="0.25">
      <c r="D3052" s="8"/>
      <c r="E3052" s="8"/>
      <c r="F3052" s="9"/>
      <c r="G3052" s="1" t="str">
        <f>IF(D3052&lt;&gt;"",VLOOKUP(D3052,'AGS-NUTS3'!A:E,3,0),"")</f>
        <v/>
      </c>
    </row>
    <row r="3053" spans="4:7" x14ac:dyDescent="0.25">
      <c r="D3053" s="8"/>
      <c r="E3053" s="8"/>
      <c r="F3053" s="9"/>
      <c r="G3053" s="1" t="str">
        <f>IF(D3053&lt;&gt;"",VLOOKUP(D3053,'AGS-NUTS3'!A:E,3,0),"")</f>
        <v/>
      </c>
    </row>
    <row r="3054" spans="4:7" x14ac:dyDescent="0.25">
      <c r="D3054" s="8"/>
      <c r="E3054" s="8"/>
      <c r="F3054" s="9"/>
      <c r="G3054" s="1" t="str">
        <f>IF(D3054&lt;&gt;"",VLOOKUP(D3054,'AGS-NUTS3'!A:E,3,0),"")</f>
        <v/>
      </c>
    </row>
    <row r="3055" spans="4:7" x14ac:dyDescent="0.25">
      <c r="D3055" s="8"/>
      <c r="E3055" s="8"/>
      <c r="F3055" s="9"/>
      <c r="G3055" s="1" t="str">
        <f>IF(D3055&lt;&gt;"",VLOOKUP(D3055,'AGS-NUTS3'!A:E,3,0),"")</f>
        <v/>
      </c>
    </row>
    <row r="3056" spans="4:7" x14ac:dyDescent="0.25">
      <c r="D3056" s="8"/>
      <c r="E3056" s="8"/>
      <c r="F3056" s="9"/>
      <c r="G3056" s="1" t="str">
        <f>IF(D3056&lt;&gt;"",VLOOKUP(D3056,'AGS-NUTS3'!A:E,3,0),"")</f>
        <v/>
      </c>
    </row>
    <row r="3057" spans="4:7" x14ac:dyDescent="0.25">
      <c r="D3057" s="8"/>
      <c r="E3057" s="8"/>
      <c r="F3057" s="9"/>
      <c r="G3057" s="1" t="str">
        <f>IF(D3057&lt;&gt;"",VLOOKUP(D3057,'AGS-NUTS3'!A:E,3,0),"")</f>
        <v/>
      </c>
    </row>
    <row r="3058" spans="4:7" x14ac:dyDescent="0.25">
      <c r="D3058" s="8"/>
      <c r="E3058" s="8"/>
      <c r="F3058" s="9"/>
      <c r="G3058" s="1" t="str">
        <f>IF(D3058&lt;&gt;"",VLOOKUP(D3058,'AGS-NUTS3'!A:E,3,0),"")</f>
        <v/>
      </c>
    </row>
    <row r="3059" spans="4:7" x14ac:dyDescent="0.25">
      <c r="D3059" s="8"/>
      <c r="E3059" s="8"/>
      <c r="F3059" s="9"/>
      <c r="G3059" s="1" t="str">
        <f>IF(D3059&lt;&gt;"",VLOOKUP(D3059,'AGS-NUTS3'!A:E,3,0),"")</f>
        <v/>
      </c>
    </row>
    <row r="3060" spans="4:7" x14ac:dyDescent="0.25">
      <c r="D3060" s="8"/>
      <c r="E3060" s="8"/>
      <c r="F3060" s="9"/>
      <c r="G3060" s="1" t="str">
        <f>IF(D3060&lt;&gt;"",VLOOKUP(D3060,'AGS-NUTS3'!A:E,3,0),"")</f>
        <v/>
      </c>
    </row>
    <row r="3061" spans="4:7" x14ac:dyDescent="0.25">
      <c r="D3061" s="8"/>
      <c r="E3061" s="8"/>
      <c r="F3061" s="9"/>
      <c r="G3061" s="1" t="str">
        <f>IF(D3061&lt;&gt;"",VLOOKUP(D3061,'AGS-NUTS3'!A:E,3,0),"")</f>
        <v/>
      </c>
    </row>
    <row r="3062" spans="4:7" x14ac:dyDescent="0.25">
      <c r="D3062" s="8"/>
      <c r="E3062" s="8"/>
      <c r="F3062" s="9"/>
      <c r="G3062" s="1" t="str">
        <f>IF(D3062&lt;&gt;"",VLOOKUP(D3062,'AGS-NUTS3'!A:E,3,0),"")</f>
        <v/>
      </c>
    </row>
    <row r="3063" spans="4:7" x14ac:dyDescent="0.25">
      <c r="D3063" s="8"/>
      <c r="E3063" s="8"/>
      <c r="F3063" s="9"/>
      <c r="G3063" s="1" t="str">
        <f>IF(D3063&lt;&gt;"",VLOOKUP(D3063,'AGS-NUTS3'!A:E,3,0),"")</f>
        <v/>
      </c>
    </row>
    <row r="3064" spans="4:7" x14ac:dyDescent="0.25">
      <c r="D3064" s="8"/>
      <c r="E3064" s="8"/>
      <c r="F3064" s="9"/>
      <c r="G3064" s="1" t="str">
        <f>IF(D3064&lt;&gt;"",VLOOKUP(D3064,'AGS-NUTS3'!A:E,3,0),"")</f>
        <v/>
      </c>
    </row>
    <row r="3065" spans="4:7" x14ac:dyDescent="0.25">
      <c r="D3065" s="8"/>
      <c r="E3065" s="8"/>
      <c r="F3065" s="9"/>
      <c r="G3065" s="1" t="str">
        <f>IF(D3065&lt;&gt;"",VLOOKUP(D3065,'AGS-NUTS3'!A:E,3,0),"")</f>
        <v/>
      </c>
    </row>
    <row r="3066" spans="4:7" x14ac:dyDescent="0.25">
      <c r="D3066" s="8"/>
      <c r="E3066" s="8"/>
      <c r="F3066" s="9"/>
      <c r="G3066" s="1" t="str">
        <f>IF(D3066&lt;&gt;"",VLOOKUP(D3066,'AGS-NUTS3'!A:E,3,0),"")</f>
        <v/>
      </c>
    </row>
    <row r="3067" spans="4:7" x14ac:dyDescent="0.25">
      <c r="D3067" s="8"/>
      <c r="E3067" s="8"/>
      <c r="F3067" s="9"/>
      <c r="G3067" s="1" t="str">
        <f>IF(D3067&lt;&gt;"",VLOOKUP(D3067,'AGS-NUTS3'!A:E,3,0),"")</f>
        <v/>
      </c>
    </row>
    <row r="3068" spans="4:7" x14ac:dyDescent="0.25">
      <c r="D3068" s="8"/>
      <c r="E3068" s="8"/>
      <c r="F3068" s="9"/>
      <c r="G3068" s="1" t="str">
        <f>IF(D3068&lt;&gt;"",VLOOKUP(D3068,'AGS-NUTS3'!A:E,3,0),"")</f>
        <v/>
      </c>
    </row>
    <row r="3069" spans="4:7" x14ac:dyDescent="0.25">
      <c r="D3069" s="8"/>
      <c r="E3069" s="8"/>
      <c r="F3069" s="9"/>
      <c r="G3069" s="1" t="str">
        <f>IF(D3069&lt;&gt;"",VLOOKUP(D3069,'AGS-NUTS3'!A:E,3,0),"")</f>
        <v/>
      </c>
    </row>
    <row r="3070" spans="4:7" x14ac:dyDescent="0.25">
      <c r="D3070" s="8"/>
      <c r="E3070" s="8"/>
      <c r="F3070" s="9"/>
      <c r="G3070" s="1" t="str">
        <f>IF(D3070&lt;&gt;"",VLOOKUP(D3070,'AGS-NUTS3'!A:E,3,0),"")</f>
        <v/>
      </c>
    </row>
    <row r="3071" spans="4:7" x14ac:dyDescent="0.25">
      <c r="D3071" s="8"/>
      <c r="E3071" s="8"/>
      <c r="F3071" s="9"/>
      <c r="G3071" s="1" t="str">
        <f>IF(D3071&lt;&gt;"",VLOOKUP(D3071,'AGS-NUTS3'!A:E,3,0),"")</f>
        <v/>
      </c>
    </row>
    <row r="3072" spans="4:7" x14ac:dyDescent="0.25">
      <c r="D3072" s="8"/>
      <c r="E3072" s="8"/>
      <c r="F3072" s="9"/>
      <c r="G3072" s="1" t="str">
        <f>IF(D3072&lt;&gt;"",VLOOKUP(D3072,'AGS-NUTS3'!A:E,3,0),"")</f>
        <v/>
      </c>
    </row>
    <row r="3073" spans="4:7" x14ac:dyDescent="0.25">
      <c r="D3073" s="8"/>
      <c r="E3073" s="8"/>
      <c r="F3073" s="9"/>
      <c r="G3073" s="1" t="str">
        <f>IF(D3073&lt;&gt;"",VLOOKUP(D3073,'AGS-NUTS3'!A:E,3,0),"")</f>
        <v/>
      </c>
    </row>
    <row r="3074" spans="4:7" x14ac:dyDescent="0.25">
      <c r="D3074" s="8"/>
      <c r="E3074" s="8"/>
      <c r="F3074" s="9"/>
      <c r="G3074" s="1" t="str">
        <f>IF(D3074&lt;&gt;"",VLOOKUP(D3074,'AGS-NUTS3'!A:E,3,0),"")</f>
        <v/>
      </c>
    </row>
    <row r="3075" spans="4:7" x14ac:dyDescent="0.25">
      <c r="D3075" s="8"/>
      <c r="E3075" s="8"/>
      <c r="F3075" s="9"/>
      <c r="G3075" s="1" t="str">
        <f>IF(D3075&lt;&gt;"",VLOOKUP(D3075,'AGS-NUTS3'!A:E,3,0),"")</f>
        <v/>
      </c>
    </row>
    <row r="3076" spans="4:7" x14ac:dyDescent="0.25">
      <c r="D3076" s="8"/>
      <c r="E3076" s="8"/>
      <c r="F3076" s="9"/>
      <c r="G3076" s="1" t="str">
        <f>IF(D3076&lt;&gt;"",VLOOKUP(D3076,'AGS-NUTS3'!A:E,3,0),"")</f>
        <v/>
      </c>
    </row>
    <row r="3077" spans="4:7" x14ac:dyDescent="0.25">
      <c r="D3077" s="8"/>
      <c r="E3077" s="8"/>
      <c r="F3077" s="9"/>
      <c r="G3077" s="1" t="str">
        <f>IF(D3077&lt;&gt;"",VLOOKUP(D3077,'AGS-NUTS3'!A:E,3,0),"")</f>
        <v/>
      </c>
    </row>
    <row r="3078" spans="4:7" x14ac:dyDescent="0.25">
      <c r="D3078" s="8"/>
      <c r="E3078" s="8"/>
      <c r="F3078" s="9"/>
      <c r="G3078" s="1" t="str">
        <f>IF(D3078&lt;&gt;"",VLOOKUP(D3078,'AGS-NUTS3'!A:E,3,0),"")</f>
        <v/>
      </c>
    </row>
    <row r="3079" spans="4:7" x14ac:dyDescent="0.25">
      <c r="D3079" s="8"/>
      <c r="E3079" s="8"/>
      <c r="F3079" s="9"/>
      <c r="G3079" s="1" t="str">
        <f>IF(D3079&lt;&gt;"",VLOOKUP(D3079,'AGS-NUTS3'!A:E,3,0),"")</f>
        <v/>
      </c>
    </row>
    <row r="3080" spans="4:7" x14ac:dyDescent="0.25">
      <c r="D3080" s="8"/>
      <c r="E3080" s="8"/>
      <c r="F3080" s="9"/>
      <c r="G3080" s="1" t="str">
        <f>IF(D3080&lt;&gt;"",VLOOKUP(D3080,'AGS-NUTS3'!A:E,3,0),"")</f>
        <v/>
      </c>
    </row>
    <row r="3081" spans="4:7" x14ac:dyDescent="0.25">
      <c r="D3081" s="8"/>
      <c r="E3081" s="8"/>
      <c r="F3081" s="9"/>
      <c r="G3081" s="1" t="str">
        <f>IF(D3081&lt;&gt;"",VLOOKUP(D3081,'AGS-NUTS3'!A:E,3,0),"")</f>
        <v/>
      </c>
    </row>
    <row r="3082" spans="4:7" x14ac:dyDescent="0.25">
      <c r="D3082" s="8"/>
      <c r="E3082" s="8"/>
      <c r="F3082" s="9"/>
      <c r="G3082" s="1" t="str">
        <f>IF(D3082&lt;&gt;"",VLOOKUP(D3082,'AGS-NUTS3'!A:E,3,0),"")</f>
        <v/>
      </c>
    </row>
    <row r="3083" spans="4:7" x14ac:dyDescent="0.25">
      <c r="D3083" s="8"/>
      <c r="E3083" s="8"/>
      <c r="F3083" s="9"/>
      <c r="G3083" s="1" t="str">
        <f>IF(D3083&lt;&gt;"",VLOOKUP(D3083,'AGS-NUTS3'!A:E,3,0),"")</f>
        <v/>
      </c>
    </row>
    <row r="3084" spans="4:7" x14ac:dyDescent="0.25">
      <c r="D3084" s="8"/>
      <c r="E3084" s="8"/>
      <c r="F3084" s="9"/>
      <c r="G3084" s="1" t="str">
        <f>IF(D3084&lt;&gt;"",VLOOKUP(D3084,'AGS-NUTS3'!A:E,3,0),"")</f>
        <v/>
      </c>
    </row>
    <row r="3085" spans="4:7" x14ac:dyDescent="0.25">
      <c r="D3085" s="8"/>
      <c r="E3085" s="8"/>
      <c r="F3085" s="9"/>
      <c r="G3085" s="1" t="str">
        <f>IF(D3085&lt;&gt;"",VLOOKUP(D3085,'AGS-NUTS3'!A:E,3,0),"")</f>
        <v/>
      </c>
    </row>
    <row r="3086" spans="4:7" x14ac:dyDescent="0.25">
      <c r="D3086" s="8"/>
      <c r="E3086" s="8"/>
      <c r="F3086" s="9"/>
      <c r="G3086" s="1" t="str">
        <f>IF(D3086&lt;&gt;"",VLOOKUP(D3086,'AGS-NUTS3'!A:E,3,0),"")</f>
        <v/>
      </c>
    </row>
    <row r="3087" spans="4:7" x14ac:dyDescent="0.25">
      <c r="D3087" s="8"/>
      <c r="E3087" s="8"/>
      <c r="F3087" s="9"/>
      <c r="G3087" s="1" t="str">
        <f>IF(D3087&lt;&gt;"",VLOOKUP(D3087,'AGS-NUTS3'!A:E,3,0),"")</f>
        <v/>
      </c>
    </row>
    <row r="3088" spans="4:7" x14ac:dyDescent="0.25">
      <c r="D3088" s="8"/>
      <c r="E3088" s="8"/>
      <c r="F3088" s="9"/>
      <c r="G3088" s="1" t="str">
        <f>IF(D3088&lt;&gt;"",VLOOKUP(D3088,'AGS-NUTS3'!A:E,3,0),"")</f>
        <v/>
      </c>
    </row>
    <row r="3089" spans="4:7" x14ac:dyDescent="0.25">
      <c r="D3089" s="8"/>
      <c r="E3089" s="8"/>
      <c r="F3089" s="9"/>
      <c r="G3089" s="1" t="str">
        <f>IF(D3089&lt;&gt;"",VLOOKUP(D3089,'AGS-NUTS3'!A:E,3,0),"")</f>
        <v/>
      </c>
    </row>
    <row r="3090" spans="4:7" x14ac:dyDescent="0.25">
      <c r="D3090" s="8"/>
      <c r="E3090" s="8"/>
      <c r="F3090" s="9"/>
      <c r="G3090" s="1" t="str">
        <f>IF(D3090&lt;&gt;"",VLOOKUP(D3090,'AGS-NUTS3'!A:E,3,0),"")</f>
        <v/>
      </c>
    </row>
    <row r="3091" spans="4:7" x14ac:dyDescent="0.25">
      <c r="D3091" s="8"/>
      <c r="E3091" s="8"/>
      <c r="F3091" s="9"/>
      <c r="G3091" s="1" t="str">
        <f>IF(D3091&lt;&gt;"",VLOOKUP(D3091,'AGS-NUTS3'!A:E,3,0),"")</f>
        <v/>
      </c>
    </row>
    <row r="3092" spans="4:7" x14ac:dyDescent="0.25">
      <c r="D3092" s="8"/>
      <c r="E3092" s="8"/>
      <c r="F3092" s="9"/>
      <c r="G3092" s="1" t="str">
        <f>IF(D3092&lt;&gt;"",VLOOKUP(D3092,'AGS-NUTS3'!A:E,3,0),"")</f>
        <v/>
      </c>
    </row>
    <row r="3093" spans="4:7" x14ac:dyDescent="0.25">
      <c r="D3093" s="8"/>
      <c r="E3093" s="8"/>
      <c r="F3093" s="9"/>
      <c r="G3093" s="1" t="str">
        <f>IF(D3093&lt;&gt;"",VLOOKUP(D3093,'AGS-NUTS3'!A:E,3,0),"")</f>
        <v/>
      </c>
    </row>
    <row r="3094" spans="4:7" x14ac:dyDescent="0.25">
      <c r="D3094" s="8"/>
      <c r="E3094" s="8"/>
      <c r="F3094" s="9"/>
      <c r="G3094" s="1" t="str">
        <f>IF(D3094&lt;&gt;"",VLOOKUP(D3094,'AGS-NUTS3'!A:E,3,0),"")</f>
        <v/>
      </c>
    </row>
    <row r="3095" spans="4:7" x14ac:dyDescent="0.25">
      <c r="D3095" s="8"/>
      <c r="E3095" s="8"/>
      <c r="F3095" s="9"/>
      <c r="G3095" s="1" t="str">
        <f>IF(D3095&lt;&gt;"",VLOOKUP(D3095,'AGS-NUTS3'!A:E,3,0),"")</f>
        <v/>
      </c>
    </row>
    <row r="3096" spans="4:7" x14ac:dyDescent="0.25">
      <c r="D3096" s="8"/>
      <c r="E3096" s="8"/>
      <c r="F3096" s="9"/>
      <c r="G3096" s="1" t="str">
        <f>IF(D3096&lt;&gt;"",VLOOKUP(D3096,'AGS-NUTS3'!A:E,3,0),"")</f>
        <v/>
      </c>
    </row>
    <row r="3097" spans="4:7" x14ac:dyDescent="0.25">
      <c r="D3097" s="8"/>
      <c r="E3097" s="8"/>
      <c r="F3097" s="9"/>
      <c r="G3097" s="1" t="str">
        <f>IF(D3097&lt;&gt;"",VLOOKUP(D3097,'AGS-NUTS3'!A:E,3,0),"")</f>
        <v/>
      </c>
    </row>
    <row r="3098" spans="4:7" x14ac:dyDescent="0.25">
      <c r="D3098" s="8"/>
      <c r="E3098" s="8"/>
      <c r="F3098" s="9"/>
      <c r="G3098" s="1" t="str">
        <f>IF(D3098&lt;&gt;"",VLOOKUP(D3098,'AGS-NUTS3'!A:E,3,0),"")</f>
        <v/>
      </c>
    </row>
    <row r="3099" spans="4:7" x14ac:dyDescent="0.25">
      <c r="D3099" s="8"/>
      <c r="E3099" s="8"/>
      <c r="F3099" s="9"/>
      <c r="G3099" s="1" t="str">
        <f>IF(D3099&lt;&gt;"",VLOOKUP(D3099,'AGS-NUTS3'!A:E,3,0),"")</f>
        <v/>
      </c>
    </row>
    <row r="3100" spans="4:7" x14ac:dyDescent="0.25">
      <c r="D3100" s="8"/>
      <c r="E3100" s="8"/>
      <c r="F3100" s="9"/>
      <c r="G3100" s="1" t="str">
        <f>IF(D3100&lt;&gt;"",VLOOKUP(D3100,'AGS-NUTS3'!A:E,3,0),"")</f>
        <v/>
      </c>
    </row>
    <row r="3101" spans="4:7" x14ac:dyDescent="0.25">
      <c r="D3101" s="8"/>
      <c r="E3101" s="8"/>
      <c r="F3101" s="9"/>
      <c r="G3101" s="1" t="str">
        <f>IF(D3101&lt;&gt;"",VLOOKUP(D3101,'AGS-NUTS3'!A:E,3,0),"")</f>
        <v/>
      </c>
    </row>
    <row r="3102" spans="4:7" x14ac:dyDescent="0.25">
      <c r="D3102" s="8"/>
      <c r="E3102" s="8"/>
      <c r="F3102" s="9"/>
      <c r="G3102" s="1" t="str">
        <f>IF(D3102&lt;&gt;"",VLOOKUP(D3102,'AGS-NUTS3'!A:E,3,0),"")</f>
        <v/>
      </c>
    </row>
    <row r="3103" spans="4:7" x14ac:dyDescent="0.25">
      <c r="D3103" s="8"/>
      <c r="E3103" s="8"/>
      <c r="F3103" s="9"/>
      <c r="G3103" s="1" t="str">
        <f>IF(D3103&lt;&gt;"",VLOOKUP(D3103,'AGS-NUTS3'!A:E,3,0),"")</f>
        <v/>
      </c>
    </row>
    <row r="3104" spans="4:7" x14ac:dyDescent="0.25">
      <c r="D3104" s="8"/>
      <c r="E3104" s="8"/>
      <c r="F3104" s="9"/>
      <c r="G3104" s="1" t="str">
        <f>IF(D3104&lt;&gt;"",VLOOKUP(D3104,'AGS-NUTS3'!A:E,3,0),"")</f>
        <v/>
      </c>
    </row>
    <row r="3105" spans="4:7" x14ac:dyDescent="0.25">
      <c r="D3105" s="8"/>
      <c r="E3105" s="8"/>
      <c r="F3105" s="9"/>
      <c r="G3105" s="1" t="str">
        <f>IF(D3105&lt;&gt;"",VLOOKUP(D3105,'AGS-NUTS3'!A:E,3,0),"")</f>
        <v/>
      </c>
    </row>
    <row r="3106" spans="4:7" x14ac:dyDescent="0.25">
      <c r="D3106" s="8"/>
      <c r="E3106" s="8"/>
      <c r="F3106" s="9"/>
      <c r="G3106" s="1" t="str">
        <f>IF(D3106&lt;&gt;"",VLOOKUP(D3106,'AGS-NUTS3'!A:E,3,0),"")</f>
        <v/>
      </c>
    </row>
    <row r="3107" spans="4:7" x14ac:dyDescent="0.25">
      <c r="D3107" s="8"/>
      <c r="E3107" s="8"/>
      <c r="F3107" s="9"/>
      <c r="G3107" s="1" t="str">
        <f>IF(D3107&lt;&gt;"",VLOOKUP(D3107,'AGS-NUTS3'!A:E,3,0),"")</f>
        <v/>
      </c>
    </row>
    <row r="3108" spans="4:7" x14ac:dyDescent="0.25">
      <c r="D3108" s="8"/>
      <c r="E3108" s="8"/>
      <c r="F3108" s="9"/>
      <c r="G3108" s="1" t="str">
        <f>IF(D3108&lt;&gt;"",VLOOKUP(D3108,'AGS-NUTS3'!A:E,3,0),"")</f>
        <v/>
      </c>
    </row>
    <row r="3109" spans="4:7" x14ac:dyDescent="0.25">
      <c r="D3109" s="8"/>
      <c r="E3109" s="8"/>
      <c r="F3109" s="9"/>
      <c r="G3109" s="1" t="str">
        <f>IF(D3109&lt;&gt;"",VLOOKUP(D3109,'AGS-NUTS3'!A:E,3,0),"")</f>
        <v/>
      </c>
    </row>
    <row r="3110" spans="4:7" x14ac:dyDescent="0.25">
      <c r="D3110" s="8"/>
      <c r="E3110" s="8"/>
      <c r="F3110" s="9"/>
      <c r="G3110" s="1" t="str">
        <f>IF(D3110&lt;&gt;"",VLOOKUP(D3110,'AGS-NUTS3'!A:E,3,0),"")</f>
        <v/>
      </c>
    </row>
    <row r="3111" spans="4:7" x14ac:dyDescent="0.25">
      <c r="D3111" s="8"/>
      <c r="E3111" s="8"/>
      <c r="F3111" s="9"/>
      <c r="G3111" s="1" t="str">
        <f>IF(D3111&lt;&gt;"",VLOOKUP(D3111,'AGS-NUTS3'!A:E,3,0),"")</f>
        <v/>
      </c>
    </row>
    <row r="3112" spans="4:7" x14ac:dyDescent="0.25">
      <c r="D3112" s="8"/>
      <c r="E3112" s="8"/>
      <c r="F3112" s="9"/>
      <c r="G3112" s="1" t="str">
        <f>IF(D3112&lt;&gt;"",VLOOKUP(D3112,'AGS-NUTS3'!A:E,3,0),"")</f>
        <v/>
      </c>
    </row>
    <row r="3113" spans="4:7" x14ac:dyDescent="0.25">
      <c r="D3113" s="8"/>
      <c r="E3113" s="8"/>
      <c r="F3113" s="9"/>
      <c r="G3113" s="1" t="str">
        <f>IF(D3113&lt;&gt;"",VLOOKUP(D3113,'AGS-NUTS3'!A:E,3,0),"")</f>
        <v/>
      </c>
    </row>
    <row r="3114" spans="4:7" x14ac:dyDescent="0.25">
      <c r="D3114" s="8"/>
      <c r="E3114" s="8"/>
      <c r="F3114" s="9"/>
      <c r="G3114" s="1" t="str">
        <f>IF(D3114&lt;&gt;"",VLOOKUP(D3114,'AGS-NUTS3'!A:E,3,0),"")</f>
        <v/>
      </c>
    </row>
    <row r="3115" spans="4:7" x14ac:dyDescent="0.25">
      <c r="D3115" s="8"/>
      <c r="E3115" s="8"/>
      <c r="F3115" s="9"/>
      <c r="G3115" s="1" t="str">
        <f>IF(D3115&lt;&gt;"",VLOOKUP(D3115,'AGS-NUTS3'!A:E,3,0),"")</f>
        <v/>
      </c>
    </row>
    <row r="3116" spans="4:7" x14ac:dyDescent="0.25">
      <c r="D3116" s="8"/>
      <c r="E3116" s="8"/>
      <c r="F3116" s="9"/>
      <c r="G3116" s="1" t="str">
        <f>IF(D3116&lt;&gt;"",VLOOKUP(D3116,'AGS-NUTS3'!A:E,3,0),"")</f>
        <v/>
      </c>
    </row>
    <row r="3117" spans="4:7" x14ac:dyDescent="0.25">
      <c r="D3117" s="8"/>
      <c r="E3117" s="8"/>
      <c r="F3117" s="9"/>
      <c r="G3117" s="1" t="str">
        <f>IF(D3117&lt;&gt;"",VLOOKUP(D3117,'AGS-NUTS3'!A:E,3,0),"")</f>
        <v/>
      </c>
    </row>
    <row r="3118" spans="4:7" x14ac:dyDescent="0.25">
      <c r="D3118" s="8"/>
      <c r="E3118" s="8"/>
      <c r="F3118" s="9"/>
      <c r="G3118" s="1" t="str">
        <f>IF(D3118&lt;&gt;"",VLOOKUP(D3118,'AGS-NUTS3'!A:E,3,0),"")</f>
        <v/>
      </c>
    </row>
    <row r="3119" spans="4:7" x14ac:dyDescent="0.25">
      <c r="D3119" s="8"/>
      <c r="E3119" s="8"/>
      <c r="F3119" s="9"/>
      <c r="G3119" s="1" t="str">
        <f>IF(D3119&lt;&gt;"",VLOOKUP(D3119,'AGS-NUTS3'!A:E,3,0),"")</f>
        <v/>
      </c>
    </row>
    <row r="3120" spans="4:7" x14ac:dyDescent="0.25">
      <c r="D3120" s="8"/>
      <c r="E3120" s="8"/>
      <c r="F3120" s="9"/>
      <c r="G3120" s="1" t="str">
        <f>IF(D3120&lt;&gt;"",VLOOKUP(D3120,'AGS-NUTS3'!A:E,3,0),"")</f>
        <v/>
      </c>
    </row>
    <row r="3121" spans="4:7" x14ac:dyDescent="0.25">
      <c r="D3121" s="8"/>
      <c r="E3121" s="8"/>
      <c r="F3121" s="9"/>
      <c r="G3121" s="1" t="str">
        <f>IF(D3121&lt;&gt;"",VLOOKUP(D3121,'AGS-NUTS3'!A:E,3,0),"")</f>
        <v/>
      </c>
    </row>
    <row r="3122" spans="4:7" x14ac:dyDescent="0.25">
      <c r="D3122" s="8"/>
      <c r="E3122" s="8"/>
      <c r="F3122" s="9"/>
      <c r="G3122" s="1" t="str">
        <f>IF(D3122&lt;&gt;"",VLOOKUP(D3122,'AGS-NUTS3'!A:E,3,0),"")</f>
        <v/>
      </c>
    </row>
    <row r="3123" spans="4:7" x14ac:dyDescent="0.25">
      <c r="D3123" s="8"/>
      <c r="E3123" s="8"/>
      <c r="F3123" s="9"/>
      <c r="G3123" s="1" t="str">
        <f>IF(D3123&lt;&gt;"",VLOOKUP(D3123,'AGS-NUTS3'!A:E,3,0),"")</f>
        <v/>
      </c>
    </row>
    <row r="3124" spans="4:7" x14ac:dyDescent="0.25">
      <c r="D3124" s="8"/>
      <c r="E3124" s="8"/>
      <c r="F3124" s="9"/>
      <c r="G3124" s="1" t="str">
        <f>IF(D3124&lt;&gt;"",VLOOKUP(D3124,'AGS-NUTS3'!A:E,3,0),"")</f>
        <v/>
      </c>
    </row>
    <row r="3125" spans="4:7" x14ac:dyDescent="0.25">
      <c r="D3125" s="8"/>
      <c r="E3125" s="8"/>
      <c r="F3125" s="9"/>
      <c r="G3125" s="1" t="str">
        <f>IF(D3125&lt;&gt;"",VLOOKUP(D3125,'AGS-NUTS3'!A:E,3,0),"")</f>
        <v/>
      </c>
    </row>
    <row r="3126" spans="4:7" x14ac:dyDescent="0.25">
      <c r="D3126" s="8"/>
      <c r="E3126" s="8"/>
      <c r="F3126" s="9"/>
      <c r="G3126" s="1" t="str">
        <f>IF(D3126&lt;&gt;"",VLOOKUP(D3126,'AGS-NUTS3'!A:E,3,0),"")</f>
        <v/>
      </c>
    </row>
    <row r="3127" spans="4:7" x14ac:dyDescent="0.25">
      <c r="D3127" s="8"/>
      <c r="E3127" s="8"/>
      <c r="F3127" s="9"/>
      <c r="G3127" s="1" t="str">
        <f>IF(D3127&lt;&gt;"",VLOOKUP(D3127,'AGS-NUTS3'!A:E,3,0),"")</f>
        <v/>
      </c>
    </row>
    <row r="3128" spans="4:7" x14ac:dyDescent="0.25">
      <c r="D3128" s="8"/>
      <c r="E3128" s="8"/>
      <c r="F3128" s="9"/>
      <c r="G3128" s="1" t="str">
        <f>IF(D3128&lt;&gt;"",VLOOKUP(D3128,'AGS-NUTS3'!A:E,3,0),"")</f>
        <v/>
      </c>
    </row>
    <row r="3129" spans="4:7" x14ac:dyDescent="0.25">
      <c r="D3129" s="8"/>
      <c r="E3129" s="8"/>
      <c r="F3129" s="9"/>
      <c r="G3129" s="1" t="str">
        <f>IF(D3129&lt;&gt;"",VLOOKUP(D3129,'AGS-NUTS3'!A:E,3,0),"")</f>
        <v/>
      </c>
    </row>
    <row r="3130" spans="4:7" x14ac:dyDescent="0.25">
      <c r="D3130" s="8"/>
      <c r="E3130" s="8"/>
      <c r="F3130" s="9"/>
      <c r="G3130" s="1" t="str">
        <f>IF(D3130&lt;&gt;"",VLOOKUP(D3130,'AGS-NUTS3'!A:E,3,0),"")</f>
        <v/>
      </c>
    </row>
    <row r="3131" spans="4:7" x14ac:dyDescent="0.25">
      <c r="D3131" s="8"/>
      <c r="E3131" s="8"/>
      <c r="F3131" s="9"/>
      <c r="G3131" s="1" t="str">
        <f>IF(D3131&lt;&gt;"",VLOOKUP(D3131,'AGS-NUTS3'!A:E,3,0),"")</f>
        <v/>
      </c>
    </row>
    <row r="3132" spans="4:7" x14ac:dyDescent="0.25">
      <c r="D3132" s="8"/>
      <c r="E3132" s="8"/>
      <c r="F3132" s="9"/>
      <c r="G3132" s="1" t="str">
        <f>IF(D3132&lt;&gt;"",VLOOKUP(D3132,'AGS-NUTS3'!A:E,3,0),"")</f>
        <v/>
      </c>
    </row>
    <row r="3133" spans="4:7" x14ac:dyDescent="0.25">
      <c r="D3133" s="8"/>
      <c r="E3133" s="8"/>
      <c r="F3133" s="9"/>
      <c r="G3133" s="1" t="str">
        <f>IF(D3133&lt;&gt;"",VLOOKUP(D3133,'AGS-NUTS3'!A:E,3,0),"")</f>
        <v/>
      </c>
    </row>
    <row r="3134" spans="4:7" x14ac:dyDescent="0.25">
      <c r="D3134" s="8"/>
      <c r="E3134" s="8"/>
      <c r="F3134" s="9"/>
      <c r="G3134" s="1" t="str">
        <f>IF(D3134&lt;&gt;"",VLOOKUP(D3134,'AGS-NUTS3'!A:E,3,0),"")</f>
        <v/>
      </c>
    </row>
    <row r="3135" spans="4:7" x14ac:dyDescent="0.25">
      <c r="D3135" s="8"/>
      <c r="E3135" s="8"/>
      <c r="F3135" s="9"/>
      <c r="G3135" s="1" t="str">
        <f>IF(D3135&lt;&gt;"",VLOOKUP(D3135,'AGS-NUTS3'!A:E,3,0),"")</f>
        <v/>
      </c>
    </row>
    <row r="3136" spans="4:7" x14ac:dyDescent="0.25">
      <c r="D3136" s="8"/>
      <c r="E3136" s="8"/>
      <c r="F3136" s="9"/>
      <c r="G3136" s="1" t="str">
        <f>IF(D3136&lt;&gt;"",VLOOKUP(D3136,'AGS-NUTS3'!A:E,3,0),"")</f>
        <v/>
      </c>
    </row>
    <row r="3137" spans="4:7" x14ac:dyDescent="0.25">
      <c r="D3137" s="8"/>
      <c r="E3137" s="8"/>
      <c r="F3137" s="9"/>
      <c r="G3137" s="1" t="str">
        <f>IF(D3137&lt;&gt;"",VLOOKUP(D3137,'AGS-NUTS3'!A:E,3,0),"")</f>
        <v/>
      </c>
    </row>
    <row r="3138" spans="4:7" x14ac:dyDescent="0.25">
      <c r="D3138" s="8"/>
      <c r="E3138" s="8"/>
      <c r="F3138" s="9"/>
      <c r="G3138" s="1" t="str">
        <f>IF(D3138&lt;&gt;"",VLOOKUP(D3138,'AGS-NUTS3'!A:E,3,0),"")</f>
        <v/>
      </c>
    </row>
    <row r="3139" spans="4:7" x14ac:dyDescent="0.25">
      <c r="D3139" s="8"/>
      <c r="E3139" s="8"/>
      <c r="F3139" s="9"/>
      <c r="G3139" s="1" t="str">
        <f>IF(D3139&lt;&gt;"",VLOOKUP(D3139,'AGS-NUTS3'!A:E,3,0),"")</f>
        <v/>
      </c>
    </row>
    <row r="3140" spans="4:7" x14ac:dyDescent="0.25">
      <c r="D3140" s="8"/>
      <c r="E3140" s="8"/>
      <c r="F3140" s="9"/>
      <c r="G3140" s="1" t="str">
        <f>IF(D3140&lt;&gt;"",VLOOKUP(D3140,'AGS-NUTS3'!A:E,3,0),"")</f>
        <v/>
      </c>
    </row>
    <row r="3141" spans="4:7" x14ac:dyDescent="0.25">
      <c r="D3141" s="8"/>
      <c r="E3141" s="8"/>
      <c r="F3141" s="9"/>
      <c r="G3141" s="1" t="str">
        <f>IF(D3141&lt;&gt;"",VLOOKUP(D3141,'AGS-NUTS3'!A:E,3,0),"")</f>
        <v/>
      </c>
    </row>
    <row r="3142" spans="4:7" x14ac:dyDescent="0.25">
      <c r="D3142" s="8"/>
      <c r="E3142" s="8"/>
      <c r="F3142" s="9"/>
      <c r="G3142" s="1" t="str">
        <f>IF(D3142&lt;&gt;"",VLOOKUP(D3142,'AGS-NUTS3'!A:E,3,0),"")</f>
        <v/>
      </c>
    </row>
    <row r="3143" spans="4:7" x14ac:dyDescent="0.25">
      <c r="D3143" s="8"/>
      <c r="E3143" s="8"/>
      <c r="F3143" s="9"/>
      <c r="G3143" s="1" t="str">
        <f>IF(D3143&lt;&gt;"",VLOOKUP(D3143,'AGS-NUTS3'!A:E,3,0),"")</f>
        <v/>
      </c>
    </row>
    <row r="3144" spans="4:7" x14ac:dyDescent="0.25">
      <c r="D3144" s="8"/>
      <c r="E3144" s="8"/>
      <c r="F3144" s="9"/>
      <c r="G3144" s="1" t="str">
        <f>IF(D3144&lt;&gt;"",VLOOKUP(D3144,'AGS-NUTS3'!A:E,3,0),"")</f>
        <v/>
      </c>
    </row>
    <row r="3145" spans="4:7" x14ac:dyDescent="0.25">
      <c r="D3145" s="8"/>
      <c r="E3145" s="8"/>
      <c r="F3145" s="9"/>
      <c r="G3145" s="1" t="str">
        <f>IF(D3145&lt;&gt;"",VLOOKUP(D3145,'AGS-NUTS3'!A:E,3,0),"")</f>
        <v/>
      </c>
    </row>
    <row r="3146" spans="4:7" x14ac:dyDescent="0.25">
      <c r="D3146" s="8"/>
      <c r="E3146" s="8"/>
      <c r="F3146" s="9"/>
      <c r="G3146" s="1" t="str">
        <f>IF(D3146&lt;&gt;"",VLOOKUP(D3146,'AGS-NUTS3'!A:E,3,0),"")</f>
        <v/>
      </c>
    </row>
    <row r="3147" spans="4:7" x14ac:dyDescent="0.25">
      <c r="D3147" s="8"/>
      <c r="E3147" s="8"/>
      <c r="F3147" s="9"/>
      <c r="G3147" s="1" t="str">
        <f>IF(D3147&lt;&gt;"",VLOOKUP(D3147,'AGS-NUTS3'!A:E,3,0),"")</f>
        <v/>
      </c>
    </row>
    <row r="3148" spans="4:7" x14ac:dyDescent="0.25">
      <c r="D3148" s="8"/>
      <c r="E3148" s="8"/>
      <c r="F3148" s="9"/>
      <c r="G3148" s="1" t="str">
        <f>IF(D3148&lt;&gt;"",VLOOKUP(D3148,'AGS-NUTS3'!A:E,3,0),"")</f>
        <v/>
      </c>
    </row>
    <row r="3149" spans="4:7" x14ac:dyDescent="0.25">
      <c r="D3149" s="8"/>
      <c r="E3149" s="8"/>
      <c r="F3149" s="9"/>
      <c r="G3149" s="1" t="str">
        <f>IF(D3149&lt;&gt;"",VLOOKUP(D3149,'AGS-NUTS3'!A:E,3,0),"")</f>
        <v/>
      </c>
    </row>
    <row r="3150" spans="4:7" x14ac:dyDescent="0.25">
      <c r="D3150" s="8"/>
      <c r="E3150" s="8"/>
      <c r="F3150" s="9"/>
      <c r="G3150" s="1" t="str">
        <f>IF(D3150&lt;&gt;"",VLOOKUP(D3150,'AGS-NUTS3'!A:E,3,0),"")</f>
        <v/>
      </c>
    </row>
    <row r="3151" spans="4:7" x14ac:dyDescent="0.25">
      <c r="D3151" s="8"/>
      <c r="E3151" s="8"/>
      <c r="F3151" s="9"/>
      <c r="G3151" s="1" t="str">
        <f>IF(D3151&lt;&gt;"",VLOOKUP(D3151,'AGS-NUTS3'!A:E,3,0),"")</f>
        <v/>
      </c>
    </row>
    <row r="3152" spans="4:7" x14ac:dyDescent="0.25">
      <c r="D3152" s="8"/>
      <c r="E3152" s="8"/>
      <c r="F3152" s="9"/>
      <c r="G3152" s="1" t="str">
        <f>IF(D3152&lt;&gt;"",VLOOKUP(D3152,'AGS-NUTS3'!A:E,3,0),"")</f>
        <v/>
      </c>
    </row>
    <row r="3153" spans="4:7" x14ac:dyDescent="0.25">
      <c r="D3153" s="8"/>
      <c r="E3153" s="8"/>
      <c r="F3153" s="9"/>
      <c r="G3153" s="1" t="str">
        <f>IF(D3153&lt;&gt;"",VLOOKUP(D3153,'AGS-NUTS3'!A:E,3,0),"")</f>
        <v/>
      </c>
    </row>
    <row r="3154" spans="4:7" x14ac:dyDescent="0.25">
      <c r="D3154" s="8"/>
      <c r="E3154" s="8"/>
      <c r="F3154" s="9"/>
      <c r="G3154" s="1" t="str">
        <f>IF(D3154&lt;&gt;"",VLOOKUP(D3154,'AGS-NUTS3'!A:E,3,0),"")</f>
        <v/>
      </c>
    </row>
    <row r="3155" spans="4:7" x14ac:dyDescent="0.25">
      <c r="D3155" s="8"/>
      <c r="E3155" s="8"/>
      <c r="F3155" s="9"/>
      <c r="G3155" s="1" t="str">
        <f>IF(D3155&lt;&gt;"",VLOOKUP(D3155,'AGS-NUTS3'!A:E,3,0),"")</f>
        <v/>
      </c>
    </row>
    <row r="3156" spans="4:7" x14ac:dyDescent="0.25">
      <c r="D3156" s="8"/>
      <c r="E3156" s="8"/>
      <c r="F3156" s="9"/>
      <c r="G3156" s="1" t="str">
        <f>IF(D3156&lt;&gt;"",VLOOKUP(D3156,'AGS-NUTS3'!A:E,3,0),"")</f>
        <v/>
      </c>
    </row>
    <row r="3157" spans="4:7" x14ac:dyDescent="0.25">
      <c r="D3157" s="8"/>
      <c r="E3157" s="8"/>
      <c r="F3157" s="9"/>
      <c r="G3157" s="1" t="str">
        <f>IF(D3157&lt;&gt;"",VLOOKUP(D3157,'AGS-NUTS3'!A:E,3,0),"")</f>
        <v/>
      </c>
    </row>
    <row r="3158" spans="4:7" x14ac:dyDescent="0.25">
      <c r="D3158" s="8"/>
      <c r="E3158" s="8"/>
      <c r="F3158" s="9"/>
      <c r="G3158" s="1" t="str">
        <f>IF(D3158&lt;&gt;"",VLOOKUP(D3158,'AGS-NUTS3'!A:E,3,0),"")</f>
        <v/>
      </c>
    </row>
    <row r="3159" spans="4:7" x14ac:dyDescent="0.25">
      <c r="D3159" s="8"/>
      <c r="E3159" s="8"/>
      <c r="F3159" s="9"/>
      <c r="G3159" s="1" t="str">
        <f>IF(D3159&lt;&gt;"",VLOOKUP(D3159,'AGS-NUTS3'!A:E,3,0),"")</f>
        <v/>
      </c>
    </row>
    <row r="3160" spans="4:7" x14ac:dyDescent="0.25">
      <c r="D3160" s="8"/>
      <c r="E3160" s="8"/>
      <c r="F3160" s="9"/>
      <c r="G3160" s="1" t="str">
        <f>IF(D3160&lt;&gt;"",VLOOKUP(D3160,'AGS-NUTS3'!A:E,3,0),"")</f>
        <v/>
      </c>
    </row>
    <row r="3161" spans="4:7" x14ac:dyDescent="0.25">
      <c r="D3161" s="8"/>
      <c r="E3161" s="8"/>
      <c r="F3161" s="9"/>
      <c r="G3161" s="1" t="str">
        <f>IF(D3161&lt;&gt;"",VLOOKUP(D3161,'AGS-NUTS3'!A:E,3,0),"")</f>
        <v/>
      </c>
    </row>
    <row r="3162" spans="4:7" x14ac:dyDescent="0.25">
      <c r="D3162" s="8"/>
      <c r="E3162" s="8"/>
      <c r="F3162" s="9"/>
      <c r="G3162" s="1" t="str">
        <f>IF(D3162&lt;&gt;"",VLOOKUP(D3162,'AGS-NUTS3'!A:E,3,0),"")</f>
        <v/>
      </c>
    </row>
    <row r="3163" spans="4:7" x14ac:dyDescent="0.25">
      <c r="D3163" s="8"/>
      <c r="E3163" s="8"/>
      <c r="F3163" s="9"/>
      <c r="G3163" s="1" t="str">
        <f>IF(D3163&lt;&gt;"",VLOOKUP(D3163,'AGS-NUTS3'!A:E,3,0),"")</f>
        <v/>
      </c>
    </row>
    <row r="3164" spans="4:7" x14ac:dyDescent="0.25">
      <c r="D3164" s="8"/>
      <c r="E3164" s="8"/>
      <c r="F3164" s="9"/>
      <c r="G3164" s="1" t="str">
        <f>IF(D3164&lt;&gt;"",VLOOKUP(D3164,'AGS-NUTS3'!A:E,3,0),"")</f>
        <v/>
      </c>
    </row>
    <row r="3165" spans="4:7" x14ac:dyDescent="0.25">
      <c r="D3165" s="8"/>
      <c r="E3165" s="8"/>
      <c r="F3165" s="9"/>
      <c r="G3165" s="1" t="str">
        <f>IF(D3165&lt;&gt;"",VLOOKUP(D3165,'AGS-NUTS3'!A:E,3,0),"")</f>
        <v/>
      </c>
    </row>
    <row r="3166" spans="4:7" x14ac:dyDescent="0.25">
      <c r="D3166" s="8"/>
      <c r="E3166" s="8"/>
      <c r="F3166" s="9"/>
      <c r="G3166" s="1" t="str">
        <f>IF(D3166&lt;&gt;"",VLOOKUP(D3166,'AGS-NUTS3'!A:E,3,0),"")</f>
        <v/>
      </c>
    </row>
    <row r="3167" spans="4:7" x14ac:dyDescent="0.25">
      <c r="D3167" s="8"/>
      <c r="E3167" s="8"/>
      <c r="F3167" s="9"/>
      <c r="G3167" s="1" t="str">
        <f>IF(D3167&lt;&gt;"",VLOOKUP(D3167,'AGS-NUTS3'!A:E,3,0),"")</f>
        <v/>
      </c>
    </row>
    <row r="3168" spans="4:7" x14ac:dyDescent="0.25">
      <c r="D3168" s="8"/>
      <c r="E3168" s="8"/>
      <c r="F3168" s="9"/>
      <c r="G3168" s="1" t="str">
        <f>IF(D3168&lt;&gt;"",VLOOKUP(D3168,'AGS-NUTS3'!A:E,3,0),"")</f>
        <v/>
      </c>
    </row>
    <row r="3169" spans="4:7" x14ac:dyDescent="0.25">
      <c r="D3169" s="8"/>
      <c r="E3169" s="8"/>
      <c r="F3169" s="9"/>
      <c r="G3169" s="1" t="str">
        <f>IF(D3169&lt;&gt;"",VLOOKUP(D3169,'AGS-NUTS3'!A:E,3,0),"")</f>
        <v/>
      </c>
    </row>
    <row r="3170" spans="4:7" x14ac:dyDescent="0.25">
      <c r="D3170" s="8"/>
      <c r="E3170" s="8"/>
      <c r="F3170" s="9"/>
      <c r="G3170" s="1" t="str">
        <f>IF(D3170&lt;&gt;"",VLOOKUP(D3170,'AGS-NUTS3'!A:E,3,0),"")</f>
        <v/>
      </c>
    </row>
    <row r="3171" spans="4:7" x14ac:dyDescent="0.25">
      <c r="D3171" s="8"/>
      <c r="E3171" s="8"/>
      <c r="F3171" s="9"/>
      <c r="G3171" s="1" t="str">
        <f>IF(D3171&lt;&gt;"",VLOOKUP(D3171,'AGS-NUTS3'!A:E,3,0),"")</f>
        <v/>
      </c>
    </row>
    <row r="3172" spans="4:7" x14ac:dyDescent="0.25">
      <c r="D3172" s="8"/>
      <c r="E3172" s="8"/>
      <c r="F3172" s="9"/>
      <c r="G3172" s="1" t="str">
        <f>IF(D3172&lt;&gt;"",VLOOKUP(D3172,'AGS-NUTS3'!A:E,3,0),"")</f>
        <v/>
      </c>
    </row>
    <row r="3173" spans="4:7" x14ac:dyDescent="0.25">
      <c r="D3173" s="8"/>
      <c r="E3173" s="8"/>
      <c r="F3173" s="9"/>
      <c r="G3173" s="1" t="str">
        <f>IF(D3173&lt;&gt;"",VLOOKUP(D3173,'AGS-NUTS3'!A:E,3,0),"")</f>
        <v/>
      </c>
    </row>
    <row r="3174" spans="4:7" x14ac:dyDescent="0.25">
      <c r="D3174" s="8"/>
      <c r="E3174" s="8"/>
      <c r="F3174" s="9"/>
      <c r="G3174" s="1" t="str">
        <f>IF(D3174&lt;&gt;"",VLOOKUP(D3174,'AGS-NUTS3'!A:E,3,0),"")</f>
        <v/>
      </c>
    </row>
    <row r="3175" spans="4:7" x14ac:dyDescent="0.25">
      <c r="D3175" s="8"/>
      <c r="E3175" s="8"/>
      <c r="F3175" s="9"/>
      <c r="G3175" s="1" t="str">
        <f>IF(D3175&lt;&gt;"",VLOOKUP(D3175,'AGS-NUTS3'!A:E,3,0),"")</f>
        <v/>
      </c>
    </row>
    <row r="3176" spans="4:7" x14ac:dyDescent="0.25">
      <c r="D3176" s="8"/>
      <c r="E3176" s="8"/>
      <c r="F3176" s="9"/>
      <c r="G3176" s="1" t="str">
        <f>IF(D3176&lt;&gt;"",VLOOKUP(D3176,'AGS-NUTS3'!A:E,3,0),"")</f>
        <v/>
      </c>
    </row>
    <row r="3177" spans="4:7" x14ac:dyDescent="0.25">
      <c r="D3177" s="8"/>
      <c r="E3177" s="8"/>
      <c r="F3177" s="9"/>
      <c r="G3177" s="1" t="str">
        <f>IF(D3177&lt;&gt;"",VLOOKUP(D3177,'AGS-NUTS3'!A:E,3,0),"")</f>
        <v/>
      </c>
    </row>
    <row r="3178" spans="4:7" x14ac:dyDescent="0.25">
      <c r="D3178" s="8"/>
      <c r="E3178" s="8"/>
      <c r="F3178" s="9"/>
      <c r="G3178" s="1" t="str">
        <f>IF(D3178&lt;&gt;"",VLOOKUP(D3178,'AGS-NUTS3'!A:E,3,0),"")</f>
        <v/>
      </c>
    </row>
    <row r="3179" spans="4:7" x14ac:dyDescent="0.25">
      <c r="D3179" s="8"/>
      <c r="E3179" s="8"/>
      <c r="F3179" s="9"/>
      <c r="G3179" s="1" t="str">
        <f>IF(D3179&lt;&gt;"",VLOOKUP(D3179,'AGS-NUTS3'!A:E,3,0),"")</f>
        <v/>
      </c>
    </row>
    <row r="3180" spans="4:7" x14ac:dyDescent="0.25">
      <c r="D3180" s="8"/>
      <c r="E3180" s="8"/>
      <c r="F3180" s="9"/>
      <c r="G3180" s="1" t="str">
        <f>IF(D3180&lt;&gt;"",VLOOKUP(D3180,'AGS-NUTS3'!A:E,3,0),"")</f>
        <v/>
      </c>
    </row>
    <row r="3181" spans="4:7" x14ac:dyDescent="0.25">
      <c r="D3181" s="8"/>
      <c r="E3181" s="8"/>
      <c r="F3181" s="9"/>
      <c r="G3181" s="1" t="str">
        <f>IF(D3181&lt;&gt;"",VLOOKUP(D3181,'AGS-NUTS3'!A:E,3,0),"")</f>
        <v/>
      </c>
    </row>
    <row r="3182" spans="4:7" x14ac:dyDescent="0.25">
      <c r="D3182" s="8"/>
      <c r="E3182" s="8"/>
      <c r="F3182" s="9"/>
      <c r="G3182" s="1" t="str">
        <f>IF(D3182&lt;&gt;"",VLOOKUP(D3182,'AGS-NUTS3'!A:E,3,0),"")</f>
        <v/>
      </c>
    </row>
    <row r="3183" spans="4:7" x14ac:dyDescent="0.25">
      <c r="D3183" s="8"/>
      <c r="E3183" s="8"/>
      <c r="F3183" s="9"/>
      <c r="G3183" s="1" t="str">
        <f>IF(D3183&lt;&gt;"",VLOOKUP(D3183,'AGS-NUTS3'!A:E,3,0),"")</f>
        <v/>
      </c>
    </row>
    <row r="3184" spans="4:7" x14ac:dyDescent="0.25">
      <c r="D3184" s="8"/>
      <c r="E3184" s="8"/>
      <c r="F3184" s="9"/>
      <c r="G3184" s="1" t="str">
        <f>IF(D3184&lt;&gt;"",VLOOKUP(D3184,'AGS-NUTS3'!A:E,3,0),"")</f>
        <v/>
      </c>
    </row>
    <row r="3185" spans="4:7" x14ac:dyDescent="0.25">
      <c r="D3185" s="8"/>
      <c r="E3185" s="8"/>
      <c r="F3185" s="9"/>
      <c r="G3185" s="1" t="str">
        <f>IF(D3185&lt;&gt;"",VLOOKUP(D3185,'AGS-NUTS3'!A:E,3,0),"")</f>
        <v/>
      </c>
    </row>
    <row r="3186" spans="4:7" x14ac:dyDescent="0.25">
      <c r="D3186" s="8"/>
      <c r="E3186" s="8"/>
      <c r="F3186" s="9"/>
      <c r="G3186" s="1" t="str">
        <f>IF(D3186&lt;&gt;"",VLOOKUP(D3186,'AGS-NUTS3'!A:E,3,0),"")</f>
        <v/>
      </c>
    </row>
    <row r="3187" spans="4:7" x14ac:dyDescent="0.25">
      <c r="D3187" s="8"/>
      <c r="E3187" s="8"/>
      <c r="F3187" s="9"/>
      <c r="G3187" s="1" t="str">
        <f>IF(D3187&lt;&gt;"",VLOOKUP(D3187,'AGS-NUTS3'!A:E,3,0),"")</f>
        <v/>
      </c>
    </row>
    <row r="3188" spans="4:7" x14ac:dyDescent="0.25">
      <c r="D3188" s="8"/>
      <c r="E3188" s="8"/>
      <c r="F3188" s="9"/>
      <c r="G3188" s="1" t="str">
        <f>IF(D3188&lt;&gt;"",VLOOKUP(D3188,'AGS-NUTS3'!A:E,3,0),"")</f>
        <v/>
      </c>
    </row>
    <row r="3189" spans="4:7" x14ac:dyDescent="0.25">
      <c r="D3189" s="8"/>
      <c r="E3189" s="8"/>
      <c r="F3189" s="9"/>
      <c r="G3189" s="1" t="str">
        <f>IF(D3189&lt;&gt;"",VLOOKUP(D3189,'AGS-NUTS3'!A:E,3,0),"")</f>
        <v/>
      </c>
    </row>
    <row r="3190" spans="4:7" x14ac:dyDescent="0.25">
      <c r="D3190" s="8"/>
      <c r="E3190" s="8"/>
      <c r="F3190" s="9"/>
      <c r="G3190" s="1" t="str">
        <f>IF(D3190&lt;&gt;"",VLOOKUP(D3190,'AGS-NUTS3'!A:E,3,0),"")</f>
        <v/>
      </c>
    </row>
    <row r="3191" spans="4:7" x14ac:dyDescent="0.25">
      <c r="D3191" s="8"/>
      <c r="E3191" s="8"/>
      <c r="F3191" s="9"/>
      <c r="G3191" s="1" t="str">
        <f>IF(D3191&lt;&gt;"",VLOOKUP(D3191,'AGS-NUTS3'!A:E,3,0),"")</f>
        <v/>
      </c>
    </row>
    <row r="3192" spans="4:7" x14ac:dyDescent="0.25">
      <c r="D3192" s="8"/>
      <c r="E3192" s="8"/>
      <c r="F3192" s="9"/>
      <c r="G3192" s="1" t="str">
        <f>IF(D3192&lt;&gt;"",VLOOKUP(D3192,'AGS-NUTS3'!A:E,3,0),"")</f>
        <v/>
      </c>
    </row>
    <row r="3193" spans="4:7" x14ac:dyDescent="0.25">
      <c r="D3193" s="8"/>
      <c r="E3193" s="8"/>
      <c r="F3193" s="9"/>
      <c r="G3193" s="1" t="str">
        <f>IF(D3193&lt;&gt;"",VLOOKUP(D3193,'AGS-NUTS3'!A:E,3,0),"")</f>
        <v/>
      </c>
    </row>
    <row r="3194" spans="4:7" x14ac:dyDescent="0.25">
      <c r="D3194" s="8"/>
      <c r="E3194" s="8"/>
      <c r="F3194" s="9"/>
      <c r="G3194" s="1" t="str">
        <f>IF(D3194&lt;&gt;"",VLOOKUP(D3194,'AGS-NUTS3'!A:E,3,0),"")</f>
        <v/>
      </c>
    </row>
    <row r="3195" spans="4:7" x14ac:dyDescent="0.25">
      <c r="D3195" s="8"/>
      <c r="E3195" s="8"/>
      <c r="F3195" s="9"/>
      <c r="G3195" s="1" t="str">
        <f>IF(D3195&lt;&gt;"",VLOOKUP(D3195,'AGS-NUTS3'!A:E,3,0),"")</f>
        <v/>
      </c>
    </row>
    <row r="3196" spans="4:7" x14ac:dyDescent="0.25">
      <c r="D3196" s="8"/>
      <c r="E3196" s="8"/>
      <c r="F3196" s="9"/>
      <c r="G3196" s="1" t="str">
        <f>IF(D3196&lt;&gt;"",VLOOKUP(D3196,'AGS-NUTS3'!A:E,3,0),"")</f>
        <v/>
      </c>
    </row>
    <row r="3197" spans="4:7" x14ac:dyDescent="0.25">
      <c r="D3197" s="8"/>
      <c r="E3197" s="8"/>
      <c r="F3197" s="9"/>
      <c r="G3197" s="1" t="str">
        <f>IF(D3197&lt;&gt;"",VLOOKUP(D3197,'AGS-NUTS3'!A:E,3,0),"")</f>
        <v/>
      </c>
    </row>
    <row r="3198" spans="4:7" x14ac:dyDescent="0.25">
      <c r="D3198" s="8"/>
      <c r="E3198" s="8"/>
      <c r="F3198" s="9"/>
      <c r="G3198" s="1" t="str">
        <f>IF(D3198&lt;&gt;"",VLOOKUP(D3198,'AGS-NUTS3'!A:E,3,0),"")</f>
        <v/>
      </c>
    </row>
    <row r="3199" spans="4:7" x14ac:dyDescent="0.25">
      <c r="D3199" s="8"/>
      <c r="E3199" s="8"/>
      <c r="F3199" s="9"/>
      <c r="G3199" s="1" t="str">
        <f>IF(D3199&lt;&gt;"",VLOOKUP(D3199,'AGS-NUTS3'!A:E,3,0),"")</f>
        <v/>
      </c>
    </row>
    <row r="3200" spans="4:7" x14ac:dyDescent="0.25">
      <c r="D3200" s="8"/>
      <c r="E3200" s="8"/>
      <c r="F3200" s="9"/>
      <c r="G3200" s="1" t="str">
        <f>IF(D3200&lt;&gt;"",VLOOKUP(D3200,'AGS-NUTS3'!A:E,3,0),"")</f>
        <v/>
      </c>
    </row>
    <row r="3201" spans="4:7" x14ac:dyDescent="0.25">
      <c r="D3201" s="8"/>
      <c r="E3201" s="8"/>
      <c r="F3201" s="9"/>
      <c r="G3201" s="1" t="str">
        <f>IF(D3201&lt;&gt;"",VLOOKUP(D3201,'AGS-NUTS3'!A:E,3,0),"")</f>
        <v/>
      </c>
    </row>
    <row r="3202" spans="4:7" x14ac:dyDescent="0.25">
      <c r="D3202" s="8"/>
      <c r="E3202" s="8"/>
      <c r="F3202" s="9"/>
      <c r="G3202" s="1" t="str">
        <f>IF(D3202&lt;&gt;"",VLOOKUP(D3202,'AGS-NUTS3'!A:E,3,0),"")</f>
        <v/>
      </c>
    </row>
    <row r="3203" spans="4:7" x14ac:dyDescent="0.25">
      <c r="D3203" s="8"/>
      <c r="E3203" s="8"/>
      <c r="F3203" s="9"/>
      <c r="G3203" s="1" t="str">
        <f>IF(D3203&lt;&gt;"",VLOOKUP(D3203,'AGS-NUTS3'!A:E,3,0),"")</f>
        <v/>
      </c>
    </row>
    <row r="3204" spans="4:7" x14ac:dyDescent="0.25">
      <c r="D3204" s="8"/>
      <c r="E3204" s="8"/>
      <c r="F3204" s="9"/>
      <c r="G3204" s="1" t="str">
        <f>IF(D3204&lt;&gt;"",VLOOKUP(D3204,'AGS-NUTS3'!A:E,3,0),"")</f>
        <v/>
      </c>
    </row>
    <row r="3205" spans="4:7" x14ac:dyDescent="0.25">
      <c r="D3205" s="8"/>
      <c r="E3205" s="8"/>
      <c r="F3205" s="9"/>
      <c r="G3205" s="1" t="str">
        <f>IF(D3205&lt;&gt;"",VLOOKUP(D3205,'AGS-NUTS3'!A:E,3,0),"")</f>
        <v/>
      </c>
    </row>
    <row r="3206" spans="4:7" x14ac:dyDescent="0.25">
      <c r="D3206" s="8"/>
      <c r="E3206" s="8"/>
      <c r="F3206" s="9"/>
      <c r="G3206" s="1" t="str">
        <f>IF(D3206&lt;&gt;"",VLOOKUP(D3206,'AGS-NUTS3'!A:E,3,0),"")</f>
        <v/>
      </c>
    </row>
    <row r="3207" spans="4:7" x14ac:dyDescent="0.25">
      <c r="D3207" s="8"/>
      <c r="E3207" s="8"/>
      <c r="F3207" s="9"/>
      <c r="G3207" s="1" t="str">
        <f>IF(D3207&lt;&gt;"",VLOOKUP(D3207,'AGS-NUTS3'!A:E,3,0),"")</f>
        <v/>
      </c>
    </row>
    <row r="3208" spans="4:7" x14ac:dyDescent="0.25">
      <c r="D3208" s="8"/>
      <c r="E3208" s="8"/>
      <c r="F3208" s="9"/>
      <c r="G3208" s="1" t="str">
        <f>IF(D3208&lt;&gt;"",VLOOKUP(D3208,'AGS-NUTS3'!A:E,3,0),"")</f>
        <v/>
      </c>
    </row>
    <row r="3209" spans="4:7" x14ac:dyDescent="0.25">
      <c r="D3209" s="8"/>
      <c r="E3209" s="8"/>
      <c r="F3209" s="9"/>
      <c r="G3209" s="1" t="str">
        <f>IF(D3209&lt;&gt;"",VLOOKUP(D3209,'AGS-NUTS3'!A:E,3,0),"")</f>
        <v/>
      </c>
    </row>
    <row r="3210" spans="4:7" x14ac:dyDescent="0.25">
      <c r="D3210" s="8"/>
      <c r="E3210" s="8"/>
      <c r="F3210" s="9"/>
      <c r="G3210" s="1" t="str">
        <f>IF(D3210&lt;&gt;"",VLOOKUP(D3210,'AGS-NUTS3'!A:E,3,0),"")</f>
        <v/>
      </c>
    </row>
    <row r="3211" spans="4:7" x14ac:dyDescent="0.25">
      <c r="D3211" s="8"/>
      <c r="E3211" s="8"/>
      <c r="F3211" s="9"/>
      <c r="G3211" s="1" t="str">
        <f>IF(D3211&lt;&gt;"",VLOOKUP(D3211,'AGS-NUTS3'!A:E,3,0),"")</f>
        <v/>
      </c>
    </row>
    <row r="3212" spans="4:7" x14ac:dyDescent="0.25">
      <c r="D3212" s="8"/>
      <c r="E3212" s="8"/>
      <c r="F3212" s="9"/>
      <c r="G3212" s="1" t="str">
        <f>IF(D3212&lt;&gt;"",VLOOKUP(D3212,'AGS-NUTS3'!A:E,3,0),"")</f>
        <v/>
      </c>
    </row>
    <row r="3213" spans="4:7" x14ac:dyDescent="0.25">
      <c r="D3213" s="8"/>
      <c r="E3213" s="8"/>
      <c r="F3213" s="9"/>
      <c r="G3213" s="1" t="str">
        <f>IF(D3213&lt;&gt;"",VLOOKUP(D3213,'AGS-NUTS3'!A:E,3,0),"")</f>
        <v/>
      </c>
    </row>
    <row r="3214" spans="4:7" x14ac:dyDescent="0.25">
      <c r="D3214" s="8"/>
      <c r="E3214" s="8"/>
      <c r="F3214" s="9"/>
      <c r="G3214" s="1" t="str">
        <f>IF(D3214&lt;&gt;"",VLOOKUP(D3214,'AGS-NUTS3'!A:E,3,0),"")</f>
        <v/>
      </c>
    </row>
    <row r="3215" spans="4:7" x14ac:dyDescent="0.25">
      <c r="D3215" s="8"/>
      <c r="E3215" s="8"/>
      <c r="F3215" s="9"/>
      <c r="G3215" s="1" t="str">
        <f>IF(D3215&lt;&gt;"",VLOOKUP(D3215,'AGS-NUTS3'!A:E,3,0),"")</f>
        <v/>
      </c>
    </row>
    <row r="3216" spans="4:7" x14ac:dyDescent="0.25">
      <c r="D3216" s="8"/>
      <c r="E3216" s="8"/>
      <c r="F3216" s="9"/>
      <c r="G3216" s="1" t="str">
        <f>IF(D3216&lt;&gt;"",VLOOKUP(D3216,'AGS-NUTS3'!A:E,3,0),"")</f>
        <v/>
      </c>
    </row>
    <row r="3217" spans="4:7" x14ac:dyDescent="0.25">
      <c r="D3217" s="8"/>
      <c r="E3217" s="8"/>
      <c r="F3217" s="9"/>
      <c r="G3217" s="1" t="str">
        <f>IF(D3217&lt;&gt;"",VLOOKUP(D3217,'AGS-NUTS3'!A:E,3,0),"")</f>
        <v/>
      </c>
    </row>
    <row r="3218" spans="4:7" x14ac:dyDescent="0.25">
      <c r="D3218" s="8"/>
      <c r="E3218" s="8"/>
      <c r="F3218" s="9"/>
      <c r="G3218" s="1" t="str">
        <f>IF(D3218&lt;&gt;"",VLOOKUP(D3218,'AGS-NUTS3'!A:E,3,0),"")</f>
        <v/>
      </c>
    </row>
    <row r="3219" spans="4:7" x14ac:dyDescent="0.25">
      <c r="D3219" s="8"/>
      <c r="E3219" s="8"/>
      <c r="F3219" s="9"/>
      <c r="G3219" s="1" t="str">
        <f>IF(D3219&lt;&gt;"",VLOOKUP(D3219,'AGS-NUTS3'!A:E,3,0),"")</f>
        <v/>
      </c>
    </row>
    <row r="3220" spans="4:7" x14ac:dyDescent="0.25">
      <c r="D3220" s="8"/>
      <c r="E3220" s="8"/>
      <c r="F3220" s="9"/>
      <c r="G3220" s="1" t="str">
        <f>IF(D3220&lt;&gt;"",VLOOKUP(D3220,'AGS-NUTS3'!A:E,3,0),"")</f>
        <v/>
      </c>
    </row>
    <row r="3221" spans="4:7" x14ac:dyDescent="0.25">
      <c r="D3221" s="8"/>
      <c r="E3221" s="8"/>
      <c r="F3221" s="9"/>
      <c r="G3221" s="1" t="str">
        <f>IF(D3221&lt;&gt;"",VLOOKUP(D3221,'AGS-NUTS3'!A:E,3,0),"")</f>
        <v/>
      </c>
    </row>
    <row r="3222" spans="4:7" x14ac:dyDescent="0.25">
      <c r="D3222" s="8"/>
      <c r="E3222" s="8"/>
      <c r="F3222" s="9"/>
      <c r="G3222" s="1" t="str">
        <f>IF(D3222&lt;&gt;"",VLOOKUP(D3222,'AGS-NUTS3'!A:E,3,0),"")</f>
        <v/>
      </c>
    </row>
    <row r="3223" spans="4:7" x14ac:dyDescent="0.25">
      <c r="D3223" s="8"/>
      <c r="E3223" s="8"/>
      <c r="F3223" s="9"/>
      <c r="G3223" s="1" t="str">
        <f>IF(D3223&lt;&gt;"",VLOOKUP(D3223,'AGS-NUTS3'!A:E,3,0),"")</f>
        <v/>
      </c>
    </row>
    <row r="3224" spans="4:7" x14ac:dyDescent="0.25">
      <c r="D3224" s="8"/>
      <c r="E3224" s="8"/>
      <c r="F3224" s="9"/>
      <c r="G3224" s="1" t="str">
        <f>IF(D3224&lt;&gt;"",VLOOKUP(D3224,'AGS-NUTS3'!A:E,3,0),"")</f>
        <v/>
      </c>
    </row>
    <row r="3225" spans="4:7" x14ac:dyDescent="0.25">
      <c r="D3225" s="8"/>
      <c r="E3225" s="8"/>
      <c r="F3225" s="9"/>
      <c r="G3225" s="1" t="str">
        <f>IF(D3225&lt;&gt;"",VLOOKUP(D3225,'AGS-NUTS3'!A:E,3,0),"")</f>
        <v/>
      </c>
    </row>
    <row r="3226" spans="4:7" x14ac:dyDescent="0.25">
      <c r="D3226" s="8"/>
      <c r="E3226" s="8"/>
      <c r="F3226" s="9"/>
      <c r="G3226" s="1" t="str">
        <f>IF(D3226&lt;&gt;"",VLOOKUP(D3226,'AGS-NUTS3'!A:E,3,0),"")</f>
        <v/>
      </c>
    </row>
    <row r="3227" spans="4:7" x14ac:dyDescent="0.25">
      <c r="D3227" s="8"/>
      <c r="E3227" s="8"/>
      <c r="F3227" s="9"/>
      <c r="G3227" s="1" t="str">
        <f>IF(D3227&lt;&gt;"",VLOOKUP(D3227,'AGS-NUTS3'!A:E,3,0),"")</f>
        <v/>
      </c>
    </row>
    <row r="3228" spans="4:7" x14ac:dyDescent="0.25">
      <c r="D3228" s="8"/>
      <c r="E3228" s="8"/>
      <c r="F3228" s="9"/>
      <c r="G3228" s="1" t="str">
        <f>IF(D3228&lt;&gt;"",VLOOKUP(D3228,'AGS-NUTS3'!A:E,3,0),"")</f>
        <v/>
      </c>
    </row>
    <row r="3229" spans="4:7" x14ac:dyDescent="0.25">
      <c r="D3229" s="8"/>
      <c r="E3229" s="8"/>
      <c r="F3229" s="9"/>
      <c r="G3229" s="1" t="str">
        <f>IF(D3229&lt;&gt;"",VLOOKUP(D3229,'AGS-NUTS3'!A:E,3,0),"")</f>
        <v/>
      </c>
    </row>
    <row r="3230" spans="4:7" x14ac:dyDescent="0.25">
      <c r="D3230" s="8"/>
      <c r="E3230" s="8"/>
      <c r="F3230" s="9"/>
      <c r="G3230" s="1" t="str">
        <f>IF(D3230&lt;&gt;"",VLOOKUP(D3230,'AGS-NUTS3'!A:E,3,0),"")</f>
        <v/>
      </c>
    </row>
    <row r="3231" spans="4:7" x14ac:dyDescent="0.25">
      <c r="D3231" s="8"/>
      <c r="E3231" s="8"/>
      <c r="F3231" s="9"/>
      <c r="G3231" s="1" t="str">
        <f>IF(D3231&lt;&gt;"",VLOOKUP(D3231,'AGS-NUTS3'!A:E,3,0),"")</f>
        <v/>
      </c>
    </row>
    <row r="3232" spans="4:7" x14ac:dyDescent="0.25">
      <c r="D3232" s="8"/>
      <c r="E3232" s="8"/>
      <c r="F3232" s="9"/>
      <c r="G3232" s="1" t="str">
        <f>IF(D3232&lt;&gt;"",VLOOKUP(D3232,'AGS-NUTS3'!A:E,3,0),"")</f>
        <v/>
      </c>
    </row>
    <row r="3233" spans="4:7" x14ac:dyDescent="0.25">
      <c r="D3233" s="8"/>
      <c r="E3233" s="8"/>
      <c r="F3233" s="9"/>
      <c r="G3233" s="1" t="str">
        <f>IF(D3233&lt;&gt;"",VLOOKUP(D3233,'AGS-NUTS3'!A:E,3,0),"")</f>
        <v/>
      </c>
    </row>
    <row r="3234" spans="4:7" x14ac:dyDescent="0.25">
      <c r="D3234" s="8"/>
      <c r="E3234" s="8"/>
      <c r="F3234" s="9"/>
      <c r="G3234" s="1" t="str">
        <f>IF(D3234&lt;&gt;"",VLOOKUP(D3234,'AGS-NUTS3'!A:E,3,0),"")</f>
        <v/>
      </c>
    </row>
    <row r="3235" spans="4:7" x14ac:dyDescent="0.25">
      <c r="D3235" s="8"/>
      <c r="E3235" s="8"/>
      <c r="F3235" s="9"/>
      <c r="G3235" s="1" t="str">
        <f>IF(D3235&lt;&gt;"",VLOOKUP(D3235,'AGS-NUTS3'!A:E,3,0),"")</f>
        <v/>
      </c>
    </row>
    <row r="3236" spans="4:7" x14ac:dyDescent="0.25">
      <c r="D3236" s="8"/>
      <c r="E3236" s="8"/>
      <c r="F3236" s="9"/>
      <c r="G3236" s="1" t="str">
        <f>IF(D3236&lt;&gt;"",VLOOKUP(D3236,'AGS-NUTS3'!A:E,3,0),"")</f>
        <v/>
      </c>
    </row>
    <row r="3237" spans="4:7" x14ac:dyDescent="0.25">
      <c r="D3237" s="8"/>
      <c r="E3237" s="8"/>
      <c r="F3237" s="9"/>
      <c r="G3237" s="1" t="str">
        <f>IF(D3237&lt;&gt;"",VLOOKUP(D3237,'AGS-NUTS3'!A:E,3,0),"")</f>
        <v/>
      </c>
    </row>
    <row r="3238" spans="4:7" x14ac:dyDescent="0.25">
      <c r="D3238" s="8"/>
      <c r="E3238" s="8"/>
      <c r="F3238" s="9"/>
      <c r="G3238" s="1" t="str">
        <f>IF(D3238&lt;&gt;"",VLOOKUP(D3238,'AGS-NUTS3'!A:E,3,0),"")</f>
        <v/>
      </c>
    </row>
    <row r="3239" spans="4:7" x14ac:dyDescent="0.25">
      <c r="D3239" s="8"/>
      <c r="E3239" s="8"/>
      <c r="F3239" s="9"/>
      <c r="G3239" s="1" t="str">
        <f>IF(D3239&lt;&gt;"",VLOOKUP(D3239,'AGS-NUTS3'!A:E,3,0),"")</f>
        <v/>
      </c>
    </row>
    <row r="3240" spans="4:7" x14ac:dyDescent="0.25">
      <c r="D3240" s="8"/>
      <c r="E3240" s="8"/>
      <c r="F3240" s="9"/>
      <c r="G3240" s="1" t="str">
        <f>IF(D3240&lt;&gt;"",VLOOKUP(D3240,'AGS-NUTS3'!A:E,3,0),"")</f>
        <v/>
      </c>
    </row>
    <row r="3241" spans="4:7" x14ac:dyDescent="0.25">
      <c r="D3241" s="8"/>
      <c r="E3241" s="8"/>
      <c r="F3241" s="9"/>
      <c r="G3241" s="1" t="str">
        <f>IF(D3241&lt;&gt;"",VLOOKUP(D3241,'AGS-NUTS3'!A:E,3,0),"")</f>
        <v/>
      </c>
    </row>
    <row r="3242" spans="4:7" x14ac:dyDescent="0.25">
      <c r="D3242" s="8"/>
      <c r="E3242" s="8"/>
      <c r="F3242" s="9"/>
      <c r="G3242" s="1" t="str">
        <f>IF(D3242&lt;&gt;"",VLOOKUP(D3242,'AGS-NUTS3'!A:E,3,0),"")</f>
        <v/>
      </c>
    </row>
    <row r="3243" spans="4:7" x14ac:dyDescent="0.25">
      <c r="D3243" s="8"/>
      <c r="E3243" s="8"/>
      <c r="F3243" s="9"/>
      <c r="G3243" s="1" t="str">
        <f>IF(D3243&lt;&gt;"",VLOOKUP(D3243,'AGS-NUTS3'!A:E,3,0),"")</f>
        <v/>
      </c>
    </row>
    <row r="3244" spans="4:7" x14ac:dyDescent="0.25">
      <c r="D3244" s="8"/>
      <c r="E3244" s="8"/>
      <c r="F3244" s="9"/>
      <c r="G3244" s="1" t="str">
        <f>IF(D3244&lt;&gt;"",VLOOKUP(D3244,'AGS-NUTS3'!A:E,3,0),"")</f>
        <v/>
      </c>
    </row>
    <row r="3245" spans="4:7" x14ac:dyDescent="0.25">
      <c r="D3245" s="8"/>
      <c r="E3245" s="8"/>
      <c r="F3245" s="9"/>
      <c r="G3245" s="1" t="str">
        <f>IF(D3245&lt;&gt;"",VLOOKUP(D3245,'AGS-NUTS3'!A:E,3,0),"")</f>
        <v/>
      </c>
    </row>
    <row r="3246" spans="4:7" x14ac:dyDescent="0.25">
      <c r="D3246" s="8"/>
      <c r="E3246" s="8"/>
      <c r="F3246" s="9"/>
      <c r="G3246" s="1" t="str">
        <f>IF(D3246&lt;&gt;"",VLOOKUP(D3246,'AGS-NUTS3'!A:E,3,0),"")</f>
        <v/>
      </c>
    </row>
    <row r="3247" spans="4:7" x14ac:dyDescent="0.25">
      <c r="D3247" s="8"/>
      <c r="E3247" s="8"/>
      <c r="F3247" s="9"/>
      <c r="G3247" s="1" t="str">
        <f>IF(D3247&lt;&gt;"",VLOOKUP(D3247,'AGS-NUTS3'!A:E,3,0),"")</f>
        <v/>
      </c>
    </row>
    <row r="3248" spans="4:7" x14ac:dyDescent="0.25">
      <c r="D3248" s="8"/>
      <c r="E3248" s="8"/>
      <c r="F3248" s="9"/>
      <c r="G3248" s="1" t="str">
        <f>IF(D3248&lt;&gt;"",VLOOKUP(D3248,'AGS-NUTS3'!A:E,3,0),"")</f>
        <v/>
      </c>
    </row>
    <row r="3249" spans="4:7" x14ac:dyDescent="0.25">
      <c r="D3249" s="8"/>
      <c r="E3249" s="8"/>
      <c r="F3249" s="9"/>
      <c r="G3249" s="1" t="str">
        <f>IF(D3249&lt;&gt;"",VLOOKUP(D3249,'AGS-NUTS3'!A:E,3,0),"")</f>
        <v/>
      </c>
    </row>
    <row r="3250" spans="4:7" x14ac:dyDescent="0.25">
      <c r="D3250" s="8"/>
      <c r="E3250" s="8"/>
      <c r="F3250" s="9"/>
      <c r="G3250" s="1" t="str">
        <f>IF(D3250&lt;&gt;"",VLOOKUP(D3250,'AGS-NUTS3'!A:E,3,0),"")</f>
        <v/>
      </c>
    </row>
    <row r="3251" spans="4:7" x14ac:dyDescent="0.25">
      <c r="D3251" s="8"/>
      <c r="E3251" s="8"/>
      <c r="F3251" s="9"/>
      <c r="G3251" s="1" t="str">
        <f>IF(D3251&lt;&gt;"",VLOOKUP(D3251,'AGS-NUTS3'!A:E,3,0),"")</f>
        <v/>
      </c>
    </row>
    <row r="3252" spans="4:7" x14ac:dyDescent="0.25">
      <c r="D3252" s="8"/>
      <c r="E3252" s="8"/>
      <c r="F3252" s="9"/>
      <c r="G3252" s="1" t="str">
        <f>IF(D3252&lt;&gt;"",VLOOKUP(D3252,'AGS-NUTS3'!A:E,3,0),"")</f>
        <v/>
      </c>
    </row>
    <row r="3253" spans="4:7" x14ac:dyDescent="0.25">
      <c r="D3253" s="8"/>
      <c r="E3253" s="8"/>
      <c r="F3253" s="9"/>
      <c r="G3253" s="1" t="str">
        <f>IF(D3253&lt;&gt;"",VLOOKUP(D3253,'AGS-NUTS3'!A:E,3,0),"")</f>
        <v/>
      </c>
    </row>
    <row r="3254" spans="4:7" x14ac:dyDescent="0.25">
      <c r="D3254" s="8"/>
      <c r="E3254" s="8"/>
      <c r="F3254" s="9"/>
      <c r="G3254" s="1" t="str">
        <f>IF(D3254&lt;&gt;"",VLOOKUP(D3254,'AGS-NUTS3'!A:E,3,0),"")</f>
        <v/>
      </c>
    </row>
    <row r="3255" spans="4:7" x14ac:dyDescent="0.25">
      <c r="D3255" s="8"/>
      <c r="E3255" s="8"/>
      <c r="F3255" s="9"/>
      <c r="G3255" s="1" t="str">
        <f>IF(D3255&lt;&gt;"",VLOOKUP(D3255,'AGS-NUTS3'!A:E,3,0),"")</f>
        <v/>
      </c>
    </row>
    <row r="3256" spans="4:7" x14ac:dyDescent="0.25">
      <c r="D3256" s="8"/>
      <c r="E3256" s="8"/>
      <c r="F3256" s="9"/>
      <c r="G3256" s="1" t="str">
        <f>IF(D3256&lt;&gt;"",VLOOKUP(D3256,'AGS-NUTS3'!A:E,3,0),"")</f>
        <v/>
      </c>
    </row>
    <row r="3257" spans="4:7" x14ac:dyDescent="0.25">
      <c r="D3257" s="8"/>
      <c r="E3257" s="8"/>
      <c r="F3257" s="9"/>
      <c r="G3257" s="1" t="str">
        <f>IF(D3257&lt;&gt;"",VLOOKUP(D3257,'AGS-NUTS3'!A:E,3,0),"")</f>
        <v/>
      </c>
    </row>
    <row r="3258" spans="4:7" x14ac:dyDescent="0.25">
      <c r="D3258" s="8"/>
      <c r="E3258" s="8"/>
      <c r="F3258" s="9"/>
      <c r="G3258" s="1" t="str">
        <f>IF(D3258&lt;&gt;"",VLOOKUP(D3258,'AGS-NUTS3'!A:E,3,0),"")</f>
        <v/>
      </c>
    </row>
    <row r="3259" spans="4:7" x14ac:dyDescent="0.25">
      <c r="D3259" s="8"/>
      <c r="E3259" s="8"/>
      <c r="F3259" s="9"/>
      <c r="G3259" s="1" t="str">
        <f>IF(D3259&lt;&gt;"",VLOOKUP(D3259,'AGS-NUTS3'!A:E,3,0),"")</f>
        <v/>
      </c>
    </row>
    <row r="3260" spans="4:7" x14ac:dyDescent="0.25">
      <c r="D3260" s="8"/>
      <c r="E3260" s="8"/>
      <c r="F3260" s="9"/>
      <c r="G3260" s="1" t="str">
        <f>IF(D3260&lt;&gt;"",VLOOKUP(D3260,'AGS-NUTS3'!A:E,3,0),"")</f>
        <v/>
      </c>
    </row>
    <row r="3261" spans="4:7" x14ac:dyDescent="0.25">
      <c r="D3261" s="8"/>
      <c r="E3261" s="8"/>
      <c r="F3261" s="9"/>
      <c r="G3261" s="1" t="str">
        <f>IF(D3261&lt;&gt;"",VLOOKUP(D3261,'AGS-NUTS3'!A:E,3,0),"")</f>
        <v/>
      </c>
    </row>
    <row r="3262" spans="4:7" x14ac:dyDescent="0.25">
      <c r="D3262" s="8"/>
      <c r="E3262" s="8"/>
      <c r="F3262" s="9"/>
      <c r="G3262" s="1" t="str">
        <f>IF(D3262&lt;&gt;"",VLOOKUP(D3262,'AGS-NUTS3'!A:E,3,0),"")</f>
        <v/>
      </c>
    </row>
    <row r="3263" spans="4:7" x14ac:dyDescent="0.25">
      <c r="D3263" s="8"/>
      <c r="E3263" s="8"/>
      <c r="F3263" s="9"/>
      <c r="G3263" s="1" t="str">
        <f>IF(D3263&lt;&gt;"",VLOOKUP(D3263,'AGS-NUTS3'!A:E,3,0),"")</f>
        <v/>
      </c>
    </row>
    <row r="3264" spans="4:7" x14ac:dyDescent="0.25">
      <c r="D3264" s="8"/>
      <c r="E3264" s="8"/>
      <c r="F3264" s="9"/>
      <c r="G3264" s="1" t="str">
        <f>IF(D3264&lt;&gt;"",VLOOKUP(D3264,'AGS-NUTS3'!A:E,3,0),"")</f>
        <v/>
      </c>
    </row>
    <row r="3265" spans="4:7" x14ac:dyDescent="0.25">
      <c r="D3265" s="8"/>
      <c r="E3265" s="8"/>
      <c r="F3265" s="9"/>
      <c r="G3265" s="1" t="str">
        <f>IF(D3265&lt;&gt;"",VLOOKUP(D3265,'AGS-NUTS3'!A:E,3,0),"")</f>
        <v/>
      </c>
    </row>
    <row r="3266" spans="4:7" x14ac:dyDescent="0.25">
      <c r="D3266" s="8"/>
      <c r="E3266" s="8"/>
      <c r="F3266" s="9"/>
      <c r="G3266" s="1" t="str">
        <f>IF(D3266&lt;&gt;"",VLOOKUP(D3266,'AGS-NUTS3'!A:E,3,0),"")</f>
        <v/>
      </c>
    </row>
    <row r="3267" spans="4:7" x14ac:dyDescent="0.25">
      <c r="D3267" s="8"/>
      <c r="E3267" s="8"/>
      <c r="F3267" s="9"/>
      <c r="G3267" s="1" t="str">
        <f>IF(D3267&lt;&gt;"",VLOOKUP(D3267,'AGS-NUTS3'!A:E,3,0),"")</f>
        <v/>
      </c>
    </row>
    <row r="3268" spans="4:7" x14ac:dyDescent="0.25">
      <c r="D3268" s="8"/>
      <c r="E3268" s="8"/>
      <c r="F3268" s="9"/>
      <c r="G3268" s="1" t="str">
        <f>IF(D3268&lt;&gt;"",VLOOKUP(D3268,'AGS-NUTS3'!A:E,3,0),"")</f>
        <v/>
      </c>
    </row>
    <row r="3269" spans="4:7" x14ac:dyDescent="0.25">
      <c r="D3269" s="8"/>
      <c r="E3269" s="8"/>
      <c r="F3269" s="9"/>
      <c r="G3269" s="1" t="str">
        <f>IF(D3269&lt;&gt;"",VLOOKUP(D3269,'AGS-NUTS3'!A:E,3,0),"")</f>
        <v/>
      </c>
    </row>
    <row r="3270" spans="4:7" x14ac:dyDescent="0.25">
      <c r="D3270" s="8"/>
      <c r="E3270" s="8"/>
      <c r="F3270" s="9"/>
      <c r="G3270" s="1" t="str">
        <f>IF(D3270&lt;&gt;"",VLOOKUP(D3270,'AGS-NUTS3'!A:E,3,0),"")</f>
        <v/>
      </c>
    </row>
    <row r="3271" spans="4:7" x14ac:dyDescent="0.25">
      <c r="D3271" s="8"/>
      <c r="E3271" s="8"/>
      <c r="F3271" s="9"/>
      <c r="G3271" s="1" t="str">
        <f>IF(D3271&lt;&gt;"",VLOOKUP(D3271,'AGS-NUTS3'!A:E,3,0),"")</f>
        <v/>
      </c>
    </row>
    <row r="3272" spans="4:7" x14ac:dyDescent="0.25">
      <c r="D3272" s="8"/>
      <c r="E3272" s="8"/>
      <c r="F3272" s="9"/>
      <c r="G3272" s="1" t="str">
        <f>IF(D3272&lt;&gt;"",VLOOKUP(D3272,'AGS-NUTS3'!A:E,3,0),"")</f>
        <v/>
      </c>
    </row>
    <row r="3273" spans="4:7" x14ac:dyDescent="0.25">
      <c r="D3273" s="8"/>
      <c r="E3273" s="8"/>
      <c r="F3273" s="9"/>
      <c r="G3273" s="1" t="str">
        <f>IF(D3273&lt;&gt;"",VLOOKUP(D3273,'AGS-NUTS3'!A:E,3,0),"")</f>
        <v/>
      </c>
    </row>
    <row r="3274" spans="4:7" x14ac:dyDescent="0.25">
      <c r="D3274" s="8"/>
      <c r="E3274" s="8"/>
      <c r="F3274" s="9"/>
      <c r="G3274" s="1" t="str">
        <f>IF(D3274&lt;&gt;"",VLOOKUP(D3274,'AGS-NUTS3'!A:E,3,0),"")</f>
        <v/>
      </c>
    </row>
    <row r="3275" spans="4:7" x14ac:dyDescent="0.25">
      <c r="D3275" s="8"/>
      <c r="E3275" s="8"/>
      <c r="F3275" s="9"/>
      <c r="G3275" s="1" t="str">
        <f>IF(D3275&lt;&gt;"",VLOOKUP(D3275,'AGS-NUTS3'!A:E,3,0),"")</f>
        <v/>
      </c>
    </row>
    <row r="3276" spans="4:7" x14ac:dyDescent="0.25">
      <c r="D3276" s="8"/>
      <c r="E3276" s="8"/>
      <c r="F3276" s="9"/>
      <c r="G3276" s="1" t="str">
        <f>IF(D3276&lt;&gt;"",VLOOKUP(D3276,'AGS-NUTS3'!A:E,3,0),"")</f>
        <v/>
      </c>
    </row>
    <row r="3277" spans="4:7" x14ac:dyDescent="0.25">
      <c r="D3277" s="8"/>
      <c r="E3277" s="8"/>
      <c r="F3277" s="9"/>
      <c r="G3277" s="1" t="str">
        <f>IF(D3277&lt;&gt;"",VLOOKUP(D3277,'AGS-NUTS3'!A:E,3,0),"")</f>
        <v/>
      </c>
    </row>
    <row r="3278" spans="4:7" x14ac:dyDescent="0.25">
      <c r="D3278" s="8"/>
      <c r="E3278" s="8"/>
      <c r="F3278" s="9"/>
      <c r="G3278" s="1" t="str">
        <f>IF(D3278&lt;&gt;"",VLOOKUP(D3278,'AGS-NUTS3'!A:E,3,0),"")</f>
        <v/>
      </c>
    </row>
    <row r="3279" spans="4:7" x14ac:dyDescent="0.25">
      <c r="D3279" s="8"/>
      <c r="E3279" s="8"/>
      <c r="F3279" s="9"/>
      <c r="G3279" s="1" t="str">
        <f>IF(D3279&lt;&gt;"",VLOOKUP(D3279,'AGS-NUTS3'!A:E,3,0),"")</f>
        <v/>
      </c>
    </row>
    <row r="3280" spans="4:7" x14ac:dyDescent="0.25">
      <c r="D3280" s="8"/>
      <c r="E3280" s="8"/>
      <c r="F3280" s="9"/>
      <c r="G3280" s="1" t="str">
        <f>IF(D3280&lt;&gt;"",VLOOKUP(D3280,'AGS-NUTS3'!A:E,3,0),"")</f>
        <v/>
      </c>
    </row>
    <row r="3281" spans="4:7" x14ac:dyDescent="0.25">
      <c r="D3281" s="8"/>
      <c r="E3281" s="8"/>
      <c r="F3281" s="9"/>
      <c r="G3281" s="1" t="str">
        <f>IF(D3281&lt;&gt;"",VLOOKUP(D3281,'AGS-NUTS3'!A:E,3,0),"")</f>
        <v/>
      </c>
    </row>
    <row r="3282" spans="4:7" x14ac:dyDescent="0.25">
      <c r="D3282" s="8"/>
      <c r="E3282" s="8"/>
      <c r="F3282" s="9"/>
      <c r="G3282" s="1" t="str">
        <f>IF(D3282&lt;&gt;"",VLOOKUP(D3282,'AGS-NUTS3'!A:E,3,0),"")</f>
        <v/>
      </c>
    </row>
    <row r="3283" spans="4:7" x14ac:dyDescent="0.25">
      <c r="D3283" s="8"/>
      <c r="E3283" s="8"/>
      <c r="F3283" s="9"/>
      <c r="G3283" s="1" t="str">
        <f>IF(D3283&lt;&gt;"",VLOOKUP(D3283,'AGS-NUTS3'!A:E,3,0),"")</f>
        <v/>
      </c>
    </row>
    <row r="3284" spans="4:7" x14ac:dyDescent="0.25">
      <c r="D3284" s="8"/>
      <c r="E3284" s="8"/>
      <c r="F3284" s="9"/>
      <c r="G3284" s="1" t="str">
        <f>IF(D3284&lt;&gt;"",VLOOKUP(D3284,'AGS-NUTS3'!A:E,3,0),"")</f>
        <v/>
      </c>
    </row>
    <row r="3285" spans="4:7" x14ac:dyDescent="0.25">
      <c r="D3285" s="8"/>
      <c r="E3285" s="8"/>
      <c r="F3285" s="9"/>
      <c r="G3285" s="1" t="str">
        <f>IF(D3285&lt;&gt;"",VLOOKUP(D3285,'AGS-NUTS3'!A:E,3,0),"")</f>
        <v/>
      </c>
    </row>
    <row r="3286" spans="4:7" x14ac:dyDescent="0.25">
      <c r="D3286" s="8"/>
      <c r="E3286" s="8"/>
      <c r="F3286" s="9"/>
      <c r="G3286" s="1" t="str">
        <f>IF(D3286&lt;&gt;"",VLOOKUP(D3286,'AGS-NUTS3'!A:E,3,0),"")</f>
        <v/>
      </c>
    </row>
    <row r="3287" spans="4:7" x14ac:dyDescent="0.25">
      <c r="D3287" s="8"/>
      <c r="E3287" s="8"/>
      <c r="F3287" s="9"/>
      <c r="G3287" s="1" t="str">
        <f>IF(D3287&lt;&gt;"",VLOOKUP(D3287,'AGS-NUTS3'!A:E,3,0),"")</f>
        <v/>
      </c>
    </row>
    <row r="3288" spans="4:7" x14ac:dyDescent="0.25">
      <c r="D3288" s="8"/>
      <c r="E3288" s="8"/>
      <c r="F3288" s="9"/>
      <c r="G3288" s="1" t="str">
        <f>IF(D3288&lt;&gt;"",VLOOKUP(D3288,'AGS-NUTS3'!A:E,3,0),"")</f>
        <v/>
      </c>
    </row>
    <row r="3289" spans="4:7" x14ac:dyDescent="0.25">
      <c r="D3289" s="8"/>
      <c r="E3289" s="8"/>
      <c r="F3289" s="9"/>
      <c r="G3289" s="1" t="str">
        <f>IF(D3289&lt;&gt;"",VLOOKUP(D3289,'AGS-NUTS3'!A:E,3,0),"")</f>
        <v/>
      </c>
    </row>
    <row r="3290" spans="4:7" x14ac:dyDescent="0.25">
      <c r="D3290" s="8"/>
      <c r="E3290" s="8"/>
      <c r="F3290" s="9"/>
      <c r="G3290" s="1" t="str">
        <f>IF(D3290&lt;&gt;"",VLOOKUP(D3290,'AGS-NUTS3'!A:E,3,0),"")</f>
        <v/>
      </c>
    </row>
    <row r="3291" spans="4:7" x14ac:dyDescent="0.25">
      <c r="D3291" s="8"/>
      <c r="E3291" s="8"/>
      <c r="F3291" s="9"/>
      <c r="G3291" s="1" t="str">
        <f>IF(D3291&lt;&gt;"",VLOOKUP(D3291,'AGS-NUTS3'!A:E,3,0),"")</f>
        <v/>
      </c>
    </row>
    <row r="3292" spans="4:7" x14ac:dyDescent="0.25">
      <c r="D3292" s="8"/>
      <c r="E3292" s="8"/>
      <c r="F3292" s="9"/>
      <c r="G3292" s="1" t="str">
        <f>IF(D3292&lt;&gt;"",VLOOKUP(D3292,'AGS-NUTS3'!A:E,3,0),"")</f>
        <v/>
      </c>
    </row>
    <row r="3293" spans="4:7" x14ac:dyDescent="0.25">
      <c r="D3293" s="8"/>
      <c r="E3293" s="8"/>
      <c r="F3293" s="9"/>
      <c r="G3293" s="1" t="str">
        <f>IF(D3293&lt;&gt;"",VLOOKUP(D3293,'AGS-NUTS3'!A:E,3,0),"")</f>
        <v/>
      </c>
    </row>
    <row r="3294" spans="4:7" x14ac:dyDescent="0.25">
      <c r="D3294" s="8"/>
      <c r="E3294" s="8"/>
      <c r="F3294" s="9"/>
      <c r="G3294" s="1" t="str">
        <f>IF(D3294&lt;&gt;"",VLOOKUP(D3294,'AGS-NUTS3'!A:E,3,0),"")</f>
        <v/>
      </c>
    </row>
    <row r="3295" spans="4:7" x14ac:dyDescent="0.25">
      <c r="D3295" s="8"/>
      <c r="E3295" s="8"/>
      <c r="F3295" s="9"/>
      <c r="G3295" s="1" t="str">
        <f>IF(D3295&lt;&gt;"",VLOOKUP(D3295,'AGS-NUTS3'!A:E,3,0),"")</f>
        <v/>
      </c>
    </row>
    <row r="3296" spans="4:7" x14ac:dyDescent="0.25">
      <c r="D3296" s="8"/>
      <c r="E3296" s="8"/>
      <c r="F3296" s="9"/>
      <c r="G3296" s="1" t="str">
        <f>IF(D3296&lt;&gt;"",VLOOKUP(D3296,'AGS-NUTS3'!A:E,3,0),"")</f>
        <v/>
      </c>
    </row>
    <row r="3297" spans="4:7" x14ac:dyDescent="0.25">
      <c r="D3297" s="8"/>
      <c r="E3297" s="8"/>
      <c r="F3297" s="9"/>
      <c r="G3297" s="1" t="str">
        <f>IF(D3297&lt;&gt;"",VLOOKUP(D3297,'AGS-NUTS3'!A:E,3,0),"")</f>
        <v/>
      </c>
    </row>
    <row r="3298" spans="4:7" x14ac:dyDescent="0.25">
      <c r="D3298" s="8"/>
      <c r="E3298" s="8"/>
      <c r="F3298" s="9"/>
      <c r="G3298" s="1" t="str">
        <f>IF(D3298&lt;&gt;"",VLOOKUP(D3298,'AGS-NUTS3'!A:E,3,0),"")</f>
        <v/>
      </c>
    </row>
    <row r="3299" spans="4:7" x14ac:dyDescent="0.25">
      <c r="D3299" s="8"/>
      <c r="E3299" s="8"/>
      <c r="F3299" s="9"/>
      <c r="G3299" s="1" t="str">
        <f>IF(D3299&lt;&gt;"",VLOOKUP(D3299,'AGS-NUTS3'!A:E,3,0),"")</f>
        <v/>
      </c>
    </row>
    <row r="3300" spans="4:7" x14ac:dyDescent="0.25">
      <c r="D3300" s="8"/>
      <c r="E3300" s="8"/>
      <c r="F3300" s="9"/>
      <c r="G3300" s="1" t="str">
        <f>IF(D3300&lt;&gt;"",VLOOKUP(D3300,'AGS-NUTS3'!A:E,3,0),"")</f>
        <v/>
      </c>
    </row>
    <row r="3301" spans="4:7" x14ac:dyDescent="0.25">
      <c r="D3301" s="8"/>
      <c r="E3301" s="8"/>
      <c r="F3301" s="9"/>
      <c r="G3301" s="1" t="str">
        <f>IF(D3301&lt;&gt;"",VLOOKUP(D3301,'AGS-NUTS3'!A:E,3,0),"")</f>
        <v/>
      </c>
    </row>
    <row r="3302" spans="4:7" x14ac:dyDescent="0.25">
      <c r="D3302" s="8"/>
      <c r="E3302" s="8"/>
      <c r="F3302" s="9"/>
      <c r="G3302" s="1" t="str">
        <f>IF(D3302&lt;&gt;"",VLOOKUP(D3302,'AGS-NUTS3'!A:E,3,0),"")</f>
        <v/>
      </c>
    </row>
    <row r="3303" spans="4:7" x14ac:dyDescent="0.25">
      <c r="D3303" s="8"/>
      <c r="E3303" s="8"/>
      <c r="F3303" s="9"/>
      <c r="G3303" s="1" t="str">
        <f>IF(D3303&lt;&gt;"",VLOOKUP(D3303,'AGS-NUTS3'!A:E,3,0),"")</f>
        <v/>
      </c>
    </row>
    <row r="3304" spans="4:7" x14ac:dyDescent="0.25">
      <c r="D3304" s="8"/>
      <c r="E3304" s="8"/>
      <c r="F3304" s="9"/>
      <c r="G3304" s="1" t="str">
        <f>IF(D3304&lt;&gt;"",VLOOKUP(D3304,'AGS-NUTS3'!A:E,3,0),"")</f>
        <v/>
      </c>
    </row>
    <row r="3305" spans="4:7" x14ac:dyDescent="0.25">
      <c r="D3305" s="8"/>
      <c r="E3305" s="8"/>
      <c r="F3305" s="9"/>
      <c r="G3305" s="1" t="str">
        <f>IF(D3305&lt;&gt;"",VLOOKUP(D3305,'AGS-NUTS3'!A:E,3,0),"")</f>
        <v/>
      </c>
    </row>
    <row r="3306" spans="4:7" x14ac:dyDescent="0.25">
      <c r="D3306" s="8"/>
      <c r="E3306" s="8"/>
      <c r="F3306" s="9"/>
      <c r="G3306" s="1" t="str">
        <f>IF(D3306&lt;&gt;"",VLOOKUP(D3306,'AGS-NUTS3'!A:E,3,0),"")</f>
        <v/>
      </c>
    </row>
    <row r="3307" spans="4:7" x14ac:dyDescent="0.25">
      <c r="D3307" s="8"/>
      <c r="E3307" s="8"/>
      <c r="F3307" s="9"/>
      <c r="G3307" s="1" t="str">
        <f>IF(D3307&lt;&gt;"",VLOOKUP(D3307,'AGS-NUTS3'!A:E,3,0),"")</f>
        <v/>
      </c>
    </row>
    <row r="3308" spans="4:7" x14ac:dyDescent="0.25">
      <c r="D3308" s="8"/>
      <c r="E3308" s="8"/>
      <c r="F3308" s="9"/>
      <c r="G3308" s="1" t="str">
        <f>IF(D3308&lt;&gt;"",VLOOKUP(D3308,'AGS-NUTS3'!A:E,3,0),"")</f>
        <v/>
      </c>
    </row>
    <row r="3309" spans="4:7" x14ac:dyDescent="0.25">
      <c r="D3309" s="8"/>
      <c r="E3309" s="8"/>
      <c r="F3309" s="9"/>
      <c r="G3309" s="1" t="str">
        <f>IF(D3309&lt;&gt;"",VLOOKUP(D3309,'AGS-NUTS3'!A:E,3,0),"")</f>
        <v/>
      </c>
    </row>
    <row r="3310" spans="4:7" x14ac:dyDescent="0.25">
      <c r="D3310" s="8"/>
      <c r="E3310" s="8"/>
      <c r="F3310" s="9"/>
      <c r="G3310" s="1" t="str">
        <f>IF(D3310&lt;&gt;"",VLOOKUP(D3310,'AGS-NUTS3'!A:E,3,0),"")</f>
        <v/>
      </c>
    </row>
    <row r="3311" spans="4:7" x14ac:dyDescent="0.25">
      <c r="D3311" s="8"/>
      <c r="E3311" s="8"/>
      <c r="F3311" s="9"/>
      <c r="G3311" s="1" t="str">
        <f>IF(D3311&lt;&gt;"",VLOOKUP(D3311,'AGS-NUTS3'!A:E,3,0),"")</f>
        <v/>
      </c>
    </row>
    <row r="3312" spans="4:7" x14ac:dyDescent="0.25">
      <c r="D3312" s="8"/>
      <c r="E3312" s="8"/>
      <c r="F3312" s="9"/>
      <c r="G3312" s="1" t="str">
        <f>IF(D3312&lt;&gt;"",VLOOKUP(D3312,'AGS-NUTS3'!A:E,3,0),"")</f>
        <v/>
      </c>
    </row>
    <row r="3313" spans="4:7" x14ac:dyDescent="0.25">
      <c r="D3313" s="8"/>
      <c r="E3313" s="8"/>
      <c r="F3313" s="9"/>
      <c r="G3313" s="1" t="str">
        <f>IF(D3313&lt;&gt;"",VLOOKUP(D3313,'AGS-NUTS3'!A:E,3,0),"")</f>
        <v/>
      </c>
    </row>
    <row r="3314" spans="4:7" x14ac:dyDescent="0.25">
      <c r="D3314" s="8"/>
      <c r="E3314" s="8"/>
      <c r="F3314" s="9"/>
      <c r="G3314" s="1" t="str">
        <f>IF(D3314&lt;&gt;"",VLOOKUP(D3314,'AGS-NUTS3'!A:E,3,0),"")</f>
        <v/>
      </c>
    </row>
    <row r="3315" spans="4:7" x14ac:dyDescent="0.25">
      <c r="D3315" s="8"/>
      <c r="E3315" s="8"/>
      <c r="F3315" s="9"/>
      <c r="G3315" s="1" t="str">
        <f>IF(D3315&lt;&gt;"",VLOOKUP(D3315,'AGS-NUTS3'!A:E,3,0),"")</f>
        <v/>
      </c>
    </row>
    <row r="3316" spans="4:7" x14ac:dyDescent="0.25">
      <c r="D3316" s="8"/>
      <c r="E3316" s="8"/>
      <c r="F3316" s="9"/>
      <c r="G3316" s="1" t="str">
        <f>IF(D3316&lt;&gt;"",VLOOKUP(D3316,'AGS-NUTS3'!A:E,3,0),"")</f>
        <v/>
      </c>
    </row>
    <row r="3317" spans="4:7" x14ac:dyDescent="0.25">
      <c r="D3317" s="8"/>
      <c r="E3317" s="8"/>
      <c r="F3317" s="9"/>
      <c r="G3317" s="1" t="str">
        <f>IF(D3317&lt;&gt;"",VLOOKUP(D3317,'AGS-NUTS3'!A:E,3,0),"")</f>
        <v/>
      </c>
    </row>
    <row r="3318" spans="4:7" x14ac:dyDescent="0.25">
      <c r="D3318" s="8"/>
      <c r="E3318" s="8"/>
      <c r="F3318" s="9"/>
      <c r="G3318" s="1" t="str">
        <f>IF(D3318&lt;&gt;"",VLOOKUP(D3318,'AGS-NUTS3'!A:E,3,0),"")</f>
        <v/>
      </c>
    </row>
    <row r="3319" spans="4:7" x14ac:dyDescent="0.25">
      <c r="D3319" s="8"/>
      <c r="E3319" s="8"/>
      <c r="F3319" s="9"/>
      <c r="G3319" s="1" t="str">
        <f>IF(D3319&lt;&gt;"",VLOOKUP(D3319,'AGS-NUTS3'!A:E,3,0),"")</f>
        <v/>
      </c>
    </row>
    <row r="3320" spans="4:7" x14ac:dyDescent="0.25">
      <c r="D3320" s="8"/>
      <c r="E3320" s="8"/>
      <c r="F3320" s="9"/>
      <c r="G3320" s="1" t="str">
        <f>IF(D3320&lt;&gt;"",VLOOKUP(D3320,'AGS-NUTS3'!A:E,3,0),"")</f>
        <v/>
      </c>
    </row>
    <row r="3321" spans="4:7" x14ac:dyDescent="0.25">
      <c r="D3321" s="8"/>
      <c r="E3321" s="8"/>
      <c r="F3321" s="9"/>
      <c r="G3321" s="1" t="str">
        <f>IF(D3321&lt;&gt;"",VLOOKUP(D3321,'AGS-NUTS3'!A:E,3,0),"")</f>
        <v/>
      </c>
    </row>
    <row r="3322" spans="4:7" x14ac:dyDescent="0.25">
      <c r="D3322" s="8"/>
      <c r="E3322" s="8"/>
      <c r="F3322" s="9"/>
      <c r="G3322" s="1" t="str">
        <f>IF(D3322&lt;&gt;"",VLOOKUP(D3322,'AGS-NUTS3'!A:E,3,0),"")</f>
        <v/>
      </c>
    </row>
    <row r="3323" spans="4:7" x14ac:dyDescent="0.25">
      <c r="D3323" s="8"/>
      <c r="E3323" s="8"/>
      <c r="F3323" s="9"/>
      <c r="G3323" s="1" t="str">
        <f>IF(D3323&lt;&gt;"",VLOOKUP(D3323,'AGS-NUTS3'!A:E,3,0),"")</f>
        <v/>
      </c>
    </row>
    <row r="3324" spans="4:7" x14ac:dyDescent="0.25">
      <c r="D3324" s="8"/>
      <c r="E3324" s="8"/>
      <c r="F3324" s="9"/>
      <c r="G3324" s="1" t="str">
        <f>IF(D3324&lt;&gt;"",VLOOKUP(D3324,'AGS-NUTS3'!A:E,3,0),"")</f>
        <v/>
      </c>
    </row>
    <row r="3325" spans="4:7" x14ac:dyDescent="0.25">
      <c r="D3325" s="8"/>
      <c r="E3325" s="8"/>
      <c r="F3325" s="9"/>
      <c r="G3325" s="1" t="str">
        <f>IF(D3325&lt;&gt;"",VLOOKUP(D3325,'AGS-NUTS3'!A:E,3,0),"")</f>
        <v/>
      </c>
    </row>
    <row r="3326" spans="4:7" x14ac:dyDescent="0.25">
      <c r="D3326" s="8"/>
      <c r="E3326" s="8"/>
      <c r="F3326" s="9"/>
      <c r="G3326" s="1" t="str">
        <f>IF(D3326&lt;&gt;"",VLOOKUP(D3326,'AGS-NUTS3'!A:E,3,0),"")</f>
        <v/>
      </c>
    </row>
    <row r="3327" spans="4:7" x14ac:dyDescent="0.25">
      <c r="D3327" s="8"/>
      <c r="E3327" s="8"/>
      <c r="F3327" s="9"/>
      <c r="G3327" s="1" t="str">
        <f>IF(D3327&lt;&gt;"",VLOOKUP(D3327,'AGS-NUTS3'!A:E,3,0),"")</f>
        <v/>
      </c>
    </row>
    <row r="3328" spans="4:7" x14ac:dyDescent="0.25">
      <c r="D3328" s="8"/>
      <c r="E3328" s="8"/>
      <c r="F3328" s="9"/>
      <c r="G3328" s="1" t="str">
        <f>IF(D3328&lt;&gt;"",VLOOKUP(D3328,'AGS-NUTS3'!A:E,3,0),"")</f>
        <v/>
      </c>
    </row>
    <row r="3329" spans="4:7" x14ac:dyDescent="0.25">
      <c r="D3329" s="8"/>
      <c r="E3329" s="8"/>
      <c r="F3329" s="9"/>
      <c r="G3329" s="1" t="str">
        <f>IF(D3329&lt;&gt;"",VLOOKUP(D3329,'AGS-NUTS3'!A:E,3,0),"")</f>
        <v/>
      </c>
    </row>
    <row r="3330" spans="4:7" x14ac:dyDescent="0.25">
      <c r="D3330" s="8"/>
      <c r="E3330" s="8"/>
      <c r="F3330" s="9"/>
      <c r="G3330" s="1" t="str">
        <f>IF(D3330&lt;&gt;"",VLOOKUP(D3330,'AGS-NUTS3'!A:E,3,0),"")</f>
        <v/>
      </c>
    </row>
    <row r="3331" spans="4:7" x14ac:dyDescent="0.25">
      <c r="D3331" s="8"/>
      <c r="E3331" s="8"/>
      <c r="F3331" s="9"/>
      <c r="G3331" s="1" t="str">
        <f>IF(D3331&lt;&gt;"",VLOOKUP(D3331,'AGS-NUTS3'!A:E,3,0),"")</f>
        <v/>
      </c>
    </row>
    <row r="3332" spans="4:7" x14ac:dyDescent="0.25">
      <c r="D3332" s="8"/>
      <c r="E3332" s="8"/>
      <c r="F3332" s="9"/>
      <c r="G3332" s="1" t="str">
        <f>IF(D3332&lt;&gt;"",VLOOKUP(D3332,'AGS-NUTS3'!A:E,3,0),"")</f>
        <v/>
      </c>
    </row>
    <row r="3333" spans="4:7" x14ac:dyDescent="0.25">
      <c r="D3333" s="8"/>
      <c r="E3333" s="8"/>
      <c r="F3333" s="9"/>
      <c r="G3333" s="1" t="str">
        <f>IF(D3333&lt;&gt;"",VLOOKUP(D3333,'AGS-NUTS3'!A:E,3,0),"")</f>
        <v/>
      </c>
    </row>
    <row r="3334" spans="4:7" x14ac:dyDescent="0.25">
      <c r="D3334" s="8"/>
      <c r="E3334" s="8"/>
      <c r="F3334" s="9"/>
      <c r="G3334" s="1" t="str">
        <f>IF(D3334&lt;&gt;"",VLOOKUP(D3334,'AGS-NUTS3'!A:E,3,0),"")</f>
        <v/>
      </c>
    </row>
    <row r="3335" spans="4:7" x14ac:dyDescent="0.25">
      <c r="D3335" s="8"/>
      <c r="E3335" s="8"/>
      <c r="F3335" s="9"/>
      <c r="G3335" s="1" t="str">
        <f>IF(D3335&lt;&gt;"",VLOOKUP(D3335,'AGS-NUTS3'!A:E,3,0),"")</f>
        <v/>
      </c>
    </row>
    <row r="3336" spans="4:7" x14ac:dyDescent="0.25">
      <c r="D3336" s="8"/>
      <c r="E3336" s="8"/>
      <c r="F3336" s="9"/>
      <c r="G3336" s="1" t="str">
        <f>IF(D3336&lt;&gt;"",VLOOKUP(D3336,'AGS-NUTS3'!A:E,3,0),"")</f>
        <v/>
      </c>
    </row>
    <row r="3337" spans="4:7" x14ac:dyDescent="0.25">
      <c r="D3337" s="8"/>
      <c r="E3337" s="8"/>
      <c r="F3337" s="9"/>
      <c r="G3337" s="1" t="str">
        <f>IF(D3337&lt;&gt;"",VLOOKUP(D3337,'AGS-NUTS3'!A:E,3,0),"")</f>
        <v/>
      </c>
    </row>
    <row r="3338" spans="4:7" x14ac:dyDescent="0.25">
      <c r="D3338" s="8"/>
      <c r="E3338" s="8"/>
      <c r="F3338" s="9"/>
      <c r="G3338" s="1" t="str">
        <f>IF(D3338&lt;&gt;"",VLOOKUP(D3338,'AGS-NUTS3'!A:E,3,0),"")</f>
        <v/>
      </c>
    </row>
    <row r="3339" spans="4:7" x14ac:dyDescent="0.25">
      <c r="D3339" s="8"/>
      <c r="E3339" s="8"/>
      <c r="F3339" s="9"/>
      <c r="G3339" s="1" t="str">
        <f>IF(D3339&lt;&gt;"",VLOOKUP(D3339,'AGS-NUTS3'!A:E,3,0),"")</f>
        <v/>
      </c>
    </row>
    <row r="3340" spans="4:7" x14ac:dyDescent="0.25">
      <c r="D3340" s="8"/>
      <c r="E3340" s="8"/>
      <c r="F3340" s="9"/>
      <c r="G3340" s="1" t="str">
        <f>IF(D3340&lt;&gt;"",VLOOKUP(D3340,'AGS-NUTS3'!A:E,3,0),"")</f>
        <v/>
      </c>
    </row>
    <row r="3341" spans="4:7" x14ac:dyDescent="0.25">
      <c r="D3341" s="8"/>
      <c r="E3341" s="8"/>
      <c r="F3341" s="9"/>
      <c r="G3341" s="1" t="str">
        <f>IF(D3341&lt;&gt;"",VLOOKUP(D3341,'AGS-NUTS3'!A:E,3,0),"")</f>
        <v/>
      </c>
    </row>
    <row r="3342" spans="4:7" x14ac:dyDescent="0.25">
      <c r="D3342" s="8"/>
      <c r="E3342" s="8"/>
      <c r="F3342" s="9"/>
      <c r="G3342" s="1" t="str">
        <f>IF(D3342&lt;&gt;"",VLOOKUP(D3342,'AGS-NUTS3'!A:E,3,0),"")</f>
        <v/>
      </c>
    </row>
    <row r="3343" spans="4:7" x14ac:dyDescent="0.25">
      <c r="D3343" s="8"/>
      <c r="E3343" s="8"/>
      <c r="F3343" s="9"/>
      <c r="G3343" s="1" t="str">
        <f>IF(D3343&lt;&gt;"",VLOOKUP(D3343,'AGS-NUTS3'!A:E,3,0),"")</f>
        <v/>
      </c>
    </row>
    <row r="3344" spans="4:7" x14ac:dyDescent="0.25">
      <c r="D3344" s="8"/>
      <c r="E3344" s="8"/>
      <c r="F3344" s="9"/>
      <c r="G3344" s="1" t="str">
        <f>IF(D3344&lt;&gt;"",VLOOKUP(D3344,'AGS-NUTS3'!A:E,3,0),"")</f>
        <v/>
      </c>
    </row>
    <row r="3345" spans="4:7" x14ac:dyDescent="0.25">
      <c r="D3345" s="8"/>
      <c r="E3345" s="8"/>
      <c r="F3345" s="9"/>
      <c r="G3345" s="1" t="str">
        <f>IF(D3345&lt;&gt;"",VLOOKUP(D3345,'AGS-NUTS3'!A:E,3,0),"")</f>
        <v/>
      </c>
    </row>
    <row r="3346" spans="4:7" x14ac:dyDescent="0.25">
      <c r="D3346" s="8"/>
      <c r="E3346" s="8"/>
      <c r="F3346" s="9"/>
      <c r="G3346" s="1" t="str">
        <f>IF(D3346&lt;&gt;"",VLOOKUP(D3346,'AGS-NUTS3'!A:E,3,0),"")</f>
        <v/>
      </c>
    </row>
    <row r="3347" spans="4:7" x14ac:dyDescent="0.25">
      <c r="D3347" s="8"/>
      <c r="E3347" s="8"/>
      <c r="F3347" s="9"/>
      <c r="G3347" s="1" t="str">
        <f>IF(D3347&lt;&gt;"",VLOOKUP(D3347,'AGS-NUTS3'!A:E,3,0),"")</f>
        <v/>
      </c>
    </row>
    <row r="3348" spans="4:7" x14ac:dyDescent="0.25">
      <c r="D3348" s="8"/>
      <c r="E3348" s="8"/>
      <c r="F3348" s="9"/>
      <c r="G3348" s="1" t="str">
        <f>IF(D3348&lt;&gt;"",VLOOKUP(D3348,'AGS-NUTS3'!A:E,3,0),"")</f>
        <v/>
      </c>
    </row>
    <row r="3349" spans="4:7" x14ac:dyDescent="0.25">
      <c r="D3349" s="8"/>
      <c r="E3349" s="8"/>
      <c r="F3349" s="9"/>
      <c r="G3349" s="1" t="str">
        <f>IF(D3349&lt;&gt;"",VLOOKUP(D3349,'AGS-NUTS3'!A:E,3,0),"")</f>
        <v/>
      </c>
    </row>
    <row r="3350" spans="4:7" x14ac:dyDescent="0.25">
      <c r="D3350" s="8"/>
      <c r="E3350" s="8"/>
      <c r="F3350" s="9"/>
      <c r="G3350" s="1" t="str">
        <f>IF(D3350&lt;&gt;"",VLOOKUP(D3350,'AGS-NUTS3'!A:E,3,0),"")</f>
        <v/>
      </c>
    </row>
    <row r="3351" spans="4:7" x14ac:dyDescent="0.25">
      <c r="D3351" s="8"/>
      <c r="E3351" s="8"/>
      <c r="F3351" s="9"/>
      <c r="G3351" s="1" t="str">
        <f>IF(D3351&lt;&gt;"",VLOOKUP(D3351,'AGS-NUTS3'!A:E,3,0),"")</f>
        <v/>
      </c>
    </row>
    <row r="3352" spans="4:7" x14ac:dyDescent="0.25">
      <c r="D3352" s="8"/>
      <c r="E3352" s="8"/>
      <c r="F3352" s="9"/>
      <c r="G3352" s="1" t="str">
        <f>IF(D3352&lt;&gt;"",VLOOKUP(D3352,'AGS-NUTS3'!A:E,3,0),"")</f>
        <v/>
      </c>
    </row>
    <row r="3353" spans="4:7" x14ac:dyDescent="0.25">
      <c r="D3353" s="8"/>
      <c r="E3353" s="8"/>
      <c r="F3353" s="9"/>
      <c r="G3353" s="1" t="str">
        <f>IF(D3353&lt;&gt;"",VLOOKUP(D3353,'AGS-NUTS3'!A:E,3,0),"")</f>
        <v/>
      </c>
    </row>
    <row r="3354" spans="4:7" x14ac:dyDescent="0.25">
      <c r="D3354" s="8"/>
      <c r="E3354" s="8"/>
      <c r="F3354" s="9"/>
      <c r="G3354" s="1" t="str">
        <f>IF(D3354&lt;&gt;"",VLOOKUP(D3354,'AGS-NUTS3'!A:E,3,0),"")</f>
        <v/>
      </c>
    </row>
    <row r="3355" spans="4:7" x14ac:dyDescent="0.25">
      <c r="D3355" s="8"/>
      <c r="E3355" s="8"/>
      <c r="F3355" s="9"/>
      <c r="G3355" s="1" t="str">
        <f>IF(D3355&lt;&gt;"",VLOOKUP(D3355,'AGS-NUTS3'!A:E,3,0),"")</f>
        <v/>
      </c>
    </row>
    <row r="3356" spans="4:7" x14ac:dyDescent="0.25">
      <c r="D3356" s="8"/>
      <c r="E3356" s="8"/>
      <c r="F3356" s="9"/>
      <c r="G3356" s="1" t="str">
        <f>IF(D3356&lt;&gt;"",VLOOKUP(D3356,'AGS-NUTS3'!A:E,3,0),"")</f>
        <v/>
      </c>
    </row>
    <row r="3357" spans="4:7" x14ac:dyDescent="0.25">
      <c r="D3357" s="8"/>
      <c r="E3357" s="8"/>
      <c r="F3357" s="9"/>
      <c r="G3357" s="1" t="str">
        <f>IF(D3357&lt;&gt;"",VLOOKUP(D3357,'AGS-NUTS3'!A:E,3,0),"")</f>
        <v/>
      </c>
    </row>
    <row r="3358" spans="4:7" x14ac:dyDescent="0.25">
      <c r="D3358" s="8"/>
      <c r="E3358" s="8"/>
      <c r="F3358" s="9"/>
      <c r="G3358" s="1" t="str">
        <f>IF(D3358&lt;&gt;"",VLOOKUP(D3358,'AGS-NUTS3'!A:E,3,0),"")</f>
        <v/>
      </c>
    </row>
    <row r="3359" spans="4:7" x14ac:dyDescent="0.25">
      <c r="D3359" s="8"/>
      <c r="E3359" s="8"/>
      <c r="F3359" s="9"/>
      <c r="G3359" s="1" t="str">
        <f>IF(D3359&lt;&gt;"",VLOOKUP(D3359,'AGS-NUTS3'!A:E,3,0),"")</f>
        <v/>
      </c>
    </row>
    <row r="3360" spans="4:7" x14ac:dyDescent="0.25">
      <c r="D3360" s="8"/>
      <c r="E3360" s="8"/>
      <c r="F3360" s="9"/>
      <c r="G3360" s="1" t="str">
        <f>IF(D3360&lt;&gt;"",VLOOKUP(D3360,'AGS-NUTS3'!A:E,3,0),"")</f>
        <v/>
      </c>
    </row>
    <row r="3361" spans="4:7" x14ac:dyDescent="0.25">
      <c r="D3361" s="8"/>
      <c r="E3361" s="8"/>
      <c r="F3361" s="9"/>
      <c r="G3361" s="1" t="str">
        <f>IF(D3361&lt;&gt;"",VLOOKUP(D3361,'AGS-NUTS3'!A:E,3,0),"")</f>
        <v/>
      </c>
    </row>
    <row r="3362" spans="4:7" x14ac:dyDescent="0.25">
      <c r="D3362" s="8"/>
      <c r="E3362" s="8"/>
      <c r="F3362" s="9"/>
      <c r="G3362" s="1" t="str">
        <f>IF(D3362&lt;&gt;"",VLOOKUP(D3362,'AGS-NUTS3'!A:E,3,0),"")</f>
        <v/>
      </c>
    </row>
    <row r="3363" spans="4:7" x14ac:dyDescent="0.25">
      <c r="D3363" s="8"/>
      <c r="E3363" s="8"/>
      <c r="F3363" s="9"/>
      <c r="G3363" s="1" t="str">
        <f>IF(D3363&lt;&gt;"",VLOOKUP(D3363,'AGS-NUTS3'!A:E,3,0),"")</f>
        <v/>
      </c>
    </row>
    <row r="3364" spans="4:7" x14ac:dyDescent="0.25">
      <c r="D3364" s="8"/>
      <c r="E3364" s="8"/>
      <c r="F3364" s="9"/>
      <c r="G3364" s="1" t="str">
        <f>IF(D3364&lt;&gt;"",VLOOKUP(D3364,'AGS-NUTS3'!A:E,3,0),"")</f>
        <v/>
      </c>
    </row>
    <row r="3365" spans="4:7" x14ac:dyDescent="0.25">
      <c r="D3365" s="8"/>
      <c r="E3365" s="8"/>
      <c r="F3365" s="9"/>
      <c r="G3365" s="1" t="str">
        <f>IF(D3365&lt;&gt;"",VLOOKUP(D3365,'AGS-NUTS3'!A:E,3,0),"")</f>
        <v/>
      </c>
    </row>
    <row r="3366" spans="4:7" x14ac:dyDescent="0.25">
      <c r="D3366" s="8"/>
      <c r="E3366" s="8"/>
      <c r="F3366" s="9"/>
      <c r="G3366" s="1" t="str">
        <f>IF(D3366&lt;&gt;"",VLOOKUP(D3366,'AGS-NUTS3'!A:E,3,0),"")</f>
        <v/>
      </c>
    </row>
    <row r="3367" spans="4:7" x14ac:dyDescent="0.25">
      <c r="D3367" s="8"/>
      <c r="E3367" s="8"/>
      <c r="F3367" s="9"/>
      <c r="G3367" s="1" t="str">
        <f>IF(D3367&lt;&gt;"",VLOOKUP(D3367,'AGS-NUTS3'!A:E,3,0),"")</f>
        <v/>
      </c>
    </row>
    <row r="3368" spans="4:7" x14ac:dyDescent="0.25">
      <c r="D3368" s="8"/>
      <c r="E3368" s="8"/>
      <c r="F3368" s="9"/>
      <c r="G3368" s="1" t="str">
        <f>IF(D3368&lt;&gt;"",VLOOKUP(D3368,'AGS-NUTS3'!A:E,3,0),"")</f>
        <v/>
      </c>
    </row>
    <row r="3369" spans="4:7" x14ac:dyDescent="0.25">
      <c r="D3369" s="8"/>
      <c r="E3369" s="8"/>
      <c r="F3369" s="9"/>
      <c r="G3369" s="1" t="str">
        <f>IF(D3369&lt;&gt;"",VLOOKUP(D3369,'AGS-NUTS3'!A:E,3,0),"")</f>
        <v/>
      </c>
    </row>
    <row r="3370" spans="4:7" x14ac:dyDescent="0.25">
      <c r="D3370" s="8"/>
      <c r="E3370" s="8"/>
      <c r="F3370" s="9"/>
      <c r="G3370" s="1" t="str">
        <f>IF(D3370&lt;&gt;"",VLOOKUP(D3370,'AGS-NUTS3'!A:E,3,0),"")</f>
        <v/>
      </c>
    </row>
    <row r="3371" spans="4:7" x14ac:dyDescent="0.25">
      <c r="D3371" s="8"/>
      <c r="E3371" s="8"/>
      <c r="F3371" s="9"/>
      <c r="G3371" s="1" t="str">
        <f>IF(D3371&lt;&gt;"",VLOOKUP(D3371,'AGS-NUTS3'!A:E,3,0),"")</f>
        <v/>
      </c>
    </row>
    <row r="3372" spans="4:7" x14ac:dyDescent="0.25">
      <c r="D3372" s="8"/>
      <c r="E3372" s="8"/>
      <c r="F3372" s="9"/>
      <c r="G3372" s="1" t="str">
        <f>IF(D3372&lt;&gt;"",VLOOKUP(D3372,'AGS-NUTS3'!A:E,3,0),"")</f>
        <v/>
      </c>
    </row>
    <row r="3373" spans="4:7" x14ac:dyDescent="0.25">
      <c r="D3373" s="8"/>
      <c r="E3373" s="8"/>
      <c r="F3373" s="9"/>
      <c r="G3373" s="1" t="str">
        <f>IF(D3373&lt;&gt;"",VLOOKUP(D3373,'AGS-NUTS3'!A:E,3,0),"")</f>
        <v/>
      </c>
    </row>
    <row r="3374" spans="4:7" x14ac:dyDescent="0.25">
      <c r="D3374" s="8"/>
      <c r="E3374" s="8"/>
      <c r="F3374" s="9"/>
      <c r="G3374" s="1" t="str">
        <f>IF(D3374&lt;&gt;"",VLOOKUP(D3374,'AGS-NUTS3'!A:E,3,0),"")</f>
        <v/>
      </c>
    </row>
    <row r="3375" spans="4:7" x14ac:dyDescent="0.25">
      <c r="D3375" s="8"/>
      <c r="E3375" s="8"/>
      <c r="F3375" s="9"/>
      <c r="G3375" s="1" t="str">
        <f>IF(D3375&lt;&gt;"",VLOOKUP(D3375,'AGS-NUTS3'!A:E,3,0),"")</f>
        <v/>
      </c>
    </row>
    <row r="3376" spans="4:7" x14ac:dyDescent="0.25">
      <c r="D3376" s="8"/>
      <c r="E3376" s="8"/>
      <c r="F3376" s="9"/>
      <c r="G3376" s="1" t="str">
        <f>IF(D3376&lt;&gt;"",VLOOKUP(D3376,'AGS-NUTS3'!A:E,3,0),"")</f>
        <v/>
      </c>
    </row>
    <row r="3377" spans="4:7" x14ac:dyDescent="0.25">
      <c r="D3377" s="8"/>
      <c r="E3377" s="8"/>
      <c r="F3377" s="9"/>
      <c r="G3377" s="1" t="str">
        <f>IF(D3377&lt;&gt;"",VLOOKUP(D3377,'AGS-NUTS3'!A:E,3,0),"")</f>
        <v/>
      </c>
    </row>
    <row r="3378" spans="4:7" x14ac:dyDescent="0.25">
      <c r="D3378" s="8"/>
      <c r="E3378" s="8"/>
      <c r="F3378" s="9"/>
      <c r="G3378" s="1" t="str">
        <f>IF(D3378&lt;&gt;"",VLOOKUP(D3378,'AGS-NUTS3'!A:E,3,0),"")</f>
        <v/>
      </c>
    </row>
    <row r="3379" spans="4:7" x14ac:dyDescent="0.25">
      <c r="D3379" s="8"/>
      <c r="E3379" s="8"/>
      <c r="F3379" s="9"/>
      <c r="G3379" s="1" t="str">
        <f>IF(D3379&lt;&gt;"",VLOOKUP(D3379,'AGS-NUTS3'!A:E,3,0),"")</f>
        <v/>
      </c>
    </row>
    <row r="3380" spans="4:7" x14ac:dyDescent="0.25">
      <c r="D3380" s="8"/>
      <c r="E3380" s="8"/>
      <c r="F3380" s="9"/>
      <c r="G3380" s="1" t="str">
        <f>IF(D3380&lt;&gt;"",VLOOKUP(D3380,'AGS-NUTS3'!A:E,3,0),"")</f>
        <v/>
      </c>
    </row>
    <row r="3381" spans="4:7" x14ac:dyDescent="0.25">
      <c r="D3381" s="8"/>
      <c r="E3381" s="8"/>
      <c r="F3381" s="9"/>
      <c r="G3381" s="1" t="str">
        <f>IF(D3381&lt;&gt;"",VLOOKUP(D3381,'AGS-NUTS3'!A:E,3,0),"")</f>
        <v/>
      </c>
    </row>
    <row r="3382" spans="4:7" x14ac:dyDescent="0.25">
      <c r="D3382" s="8"/>
      <c r="E3382" s="8"/>
      <c r="F3382" s="9"/>
      <c r="G3382" s="1" t="str">
        <f>IF(D3382&lt;&gt;"",VLOOKUP(D3382,'AGS-NUTS3'!A:E,3,0),"")</f>
        <v/>
      </c>
    </row>
    <row r="3383" spans="4:7" x14ac:dyDescent="0.25">
      <c r="D3383" s="8"/>
      <c r="E3383" s="8"/>
      <c r="F3383" s="9"/>
      <c r="G3383" s="1" t="str">
        <f>IF(D3383&lt;&gt;"",VLOOKUP(D3383,'AGS-NUTS3'!A:E,3,0),"")</f>
        <v/>
      </c>
    </row>
    <row r="3384" spans="4:7" x14ac:dyDescent="0.25">
      <c r="D3384" s="8"/>
      <c r="E3384" s="8"/>
      <c r="F3384" s="9"/>
      <c r="G3384" s="1" t="str">
        <f>IF(D3384&lt;&gt;"",VLOOKUP(D3384,'AGS-NUTS3'!A:E,3,0),"")</f>
        <v/>
      </c>
    </row>
    <row r="3385" spans="4:7" x14ac:dyDescent="0.25">
      <c r="D3385" s="8"/>
      <c r="E3385" s="8"/>
      <c r="F3385" s="9"/>
      <c r="G3385" s="1" t="str">
        <f>IF(D3385&lt;&gt;"",VLOOKUP(D3385,'AGS-NUTS3'!A:E,3,0),"")</f>
        <v/>
      </c>
    </row>
    <row r="3386" spans="4:7" x14ac:dyDescent="0.25">
      <c r="D3386" s="8"/>
      <c r="E3386" s="8"/>
      <c r="F3386" s="9"/>
      <c r="G3386" s="1" t="str">
        <f>IF(D3386&lt;&gt;"",VLOOKUP(D3386,'AGS-NUTS3'!A:E,3,0),"")</f>
        <v/>
      </c>
    </row>
    <row r="3387" spans="4:7" x14ac:dyDescent="0.25">
      <c r="D3387" s="8"/>
      <c r="E3387" s="8"/>
      <c r="F3387" s="9"/>
      <c r="G3387" s="1" t="str">
        <f>IF(D3387&lt;&gt;"",VLOOKUP(D3387,'AGS-NUTS3'!A:E,3,0),"")</f>
        <v/>
      </c>
    </row>
    <row r="3388" spans="4:7" x14ac:dyDescent="0.25">
      <c r="D3388" s="8"/>
      <c r="E3388" s="8"/>
      <c r="F3388" s="9"/>
      <c r="G3388" s="1" t="str">
        <f>IF(D3388&lt;&gt;"",VLOOKUP(D3388,'AGS-NUTS3'!A:E,3,0),"")</f>
        <v/>
      </c>
    </row>
    <row r="3389" spans="4:7" x14ac:dyDescent="0.25">
      <c r="D3389" s="8"/>
      <c r="E3389" s="8"/>
      <c r="F3389" s="9"/>
      <c r="G3389" s="1" t="str">
        <f>IF(D3389&lt;&gt;"",VLOOKUP(D3389,'AGS-NUTS3'!A:E,3,0),"")</f>
        <v/>
      </c>
    </row>
    <row r="3390" spans="4:7" x14ac:dyDescent="0.25">
      <c r="D3390" s="8"/>
      <c r="E3390" s="8"/>
      <c r="F3390" s="9"/>
      <c r="G3390" s="1" t="str">
        <f>IF(D3390&lt;&gt;"",VLOOKUP(D3390,'AGS-NUTS3'!A:E,3,0),"")</f>
        <v/>
      </c>
    </row>
    <row r="3391" spans="4:7" x14ac:dyDescent="0.25">
      <c r="D3391" s="8"/>
      <c r="E3391" s="8"/>
      <c r="F3391" s="9"/>
      <c r="G3391" s="1" t="str">
        <f>IF(D3391&lt;&gt;"",VLOOKUP(D3391,'AGS-NUTS3'!A:E,3,0),"")</f>
        <v/>
      </c>
    </row>
    <row r="3392" spans="4:7" x14ac:dyDescent="0.25">
      <c r="D3392" s="8"/>
      <c r="E3392" s="8"/>
      <c r="F3392" s="9"/>
      <c r="G3392" s="1" t="str">
        <f>IF(D3392&lt;&gt;"",VLOOKUP(D3392,'AGS-NUTS3'!A:E,3,0),"")</f>
        <v/>
      </c>
    </row>
    <row r="3393" spans="4:7" x14ac:dyDescent="0.25">
      <c r="D3393" s="8"/>
      <c r="E3393" s="8"/>
      <c r="F3393" s="9"/>
      <c r="G3393" s="1" t="str">
        <f>IF(D3393&lt;&gt;"",VLOOKUP(D3393,'AGS-NUTS3'!A:E,3,0),"")</f>
        <v/>
      </c>
    </row>
    <row r="3394" spans="4:7" x14ac:dyDescent="0.25">
      <c r="D3394" s="8"/>
      <c r="E3394" s="8"/>
      <c r="F3394" s="9"/>
      <c r="G3394" s="1" t="str">
        <f>IF(D3394&lt;&gt;"",VLOOKUP(D3394,'AGS-NUTS3'!A:E,3,0),"")</f>
        <v/>
      </c>
    </row>
    <row r="3395" spans="4:7" x14ac:dyDescent="0.25">
      <c r="D3395" s="8"/>
      <c r="E3395" s="8"/>
      <c r="F3395" s="9"/>
      <c r="G3395" s="1" t="str">
        <f>IF(D3395&lt;&gt;"",VLOOKUP(D3395,'AGS-NUTS3'!A:E,3,0),"")</f>
        <v/>
      </c>
    </row>
    <row r="3396" spans="4:7" x14ac:dyDescent="0.25">
      <c r="D3396" s="8"/>
      <c r="E3396" s="8"/>
      <c r="F3396" s="9"/>
      <c r="G3396" s="1" t="str">
        <f>IF(D3396&lt;&gt;"",VLOOKUP(D3396,'AGS-NUTS3'!A:E,3,0),"")</f>
        <v/>
      </c>
    </row>
    <row r="3397" spans="4:7" x14ac:dyDescent="0.25">
      <c r="D3397" s="8"/>
      <c r="E3397" s="8"/>
      <c r="F3397" s="9"/>
      <c r="G3397" s="1" t="str">
        <f>IF(D3397&lt;&gt;"",VLOOKUP(D3397,'AGS-NUTS3'!A:E,3,0),"")</f>
        <v/>
      </c>
    </row>
    <row r="3398" spans="4:7" x14ac:dyDescent="0.25">
      <c r="D3398" s="8"/>
      <c r="E3398" s="8"/>
      <c r="F3398" s="9"/>
      <c r="G3398" s="1" t="str">
        <f>IF(D3398&lt;&gt;"",VLOOKUP(D3398,'AGS-NUTS3'!A:E,3,0),"")</f>
        <v/>
      </c>
    </row>
    <row r="3399" spans="4:7" x14ac:dyDescent="0.25">
      <c r="D3399" s="8"/>
      <c r="E3399" s="8"/>
      <c r="F3399" s="9"/>
      <c r="G3399" s="1" t="str">
        <f>IF(D3399&lt;&gt;"",VLOOKUP(D3399,'AGS-NUTS3'!A:E,3,0),"")</f>
        <v/>
      </c>
    </row>
    <row r="3400" spans="4:7" x14ac:dyDescent="0.25">
      <c r="D3400" s="8"/>
      <c r="E3400" s="8"/>
      <c r="F3400" s="9"/>
      <c r="G3400" s="1" t="str">
        <f>IF(D3400&lt;&gt;"",VLOOKUP(D3400,'AGS-NUTS3'!A:E,3,0),"")</f>
        <v/>
      </c>
    </row>
    <row r="3401" spans="4:7" x14ac:dyDescent="0.25">
      <c r="D3401" s="8"/>
      <c r="E3401" s="8"/>
      <c r="F3401" s="9"/>
      <c r="G3401" s="1" t="str">
        <f>IF(D3401&lt;&gt;"",VLOOKUP(D3401,'AGS-NUTS3'!A:E,3,0),"")</f>
        <v/>
      </c>
    </row>
    <row r="3402" spans="4:7" x14ac:dyDescent="0.25">
      <c r="D3402" s="8"/>
      <c r="E3402" s="8"/>
      <c r="F3402" s="9"/>
      <c r="G3402" s="1" t="str">
        <f>IF(D3402&lt;&gt;"",VLOOKUP(D3402,'AGS-NUTS3'!A:E,3,0),"")</f>
        <v/>
      </c>
    </row>
    <row r="3403" spans="4:7" x14ac:dyDescent="0.25">
      <c r="D3403" s="8"/>
      <c r="E3403" s="8"/>
      <c r="F3403" s="9"/>
      <c r="G3403" s="1" t="str">
        <f>IF(D3403&lt;&gt;"",VLOOKUP(D3403,'AGS-NUTS3'!A:E,3,0),"")</f>
        <v/>
      </c>
    </row>
    <row r="3404" spans="4:7" x14ac:dyDescent="0.25">
      <c r="D3404" s="8"/>
      <c r="E3404" s="8"/>
      <c r="F3404" s="9"/>
      <c r="G3404" s="1" t="str">
        <f>IF(D3404&lt;&gt;"",VLOOKUP(D3404,'AGS-NUTS3'!A:E,3,0),"")</f>
        <v/>
      </c>
    </row>
    <row r="3405" spans="4:7" x14ac:dyDescent="0.25">
      <c r="D3405" s="8"/>
      <c r="E3405" s="8"/>
      <c r="F3405" s="9"/>
      <c r="G3405" s="1" t="str">
        <f>IF(D3405&lt;&gt;"",VLOOKUP(D3405,'AGS-NUTS3'!A:E,3,0),"")</f>
        <v/>
      </c>
    </row>
    <row r="3406" spans="4:7" x14ac:dyDescent="0.25">
      <c r="D3406" s="8"/>
      <c r="E3406" s="8"/>
      <c r="F3406" s="9"/>
      <c r="G3406" s="1" t="str">
        <f>IF(D3406&lt;&gt;"",VLOOKUP(D3406,'AGS-NUTS3'!A:E,3,0),"")</f>
        <v/>
      </c>
    </row>
    <row r="3407" spans="4:7" x14ac:dyDescent="0.25">
      <c r="D3407" s="8"/>
      <c r="E3407" s="8"/>
      <c r="F3407" s="9"/>
      <c r="G3407" s="1" t="str">
        <f>IF(D3407&lt;&gt;"",VLOOKUP(D3407,'AGS-NUTS3'!A:E,3,0),"")</f>
        <v/>
      </c>
    </row>
    <row r="3408" spans="4:7" x14ac:dyDescent="0.25">
      <c r="D3408" s="8"/>
      <c r="E3408" s="8"/>
      <c r="F3408" s="9"/>
      <c r="G3408" s="1" t="str">
        <f>IF(D3408&lt;&gt;"",VLOOKUP(D3408,'AGS-NUTS3'!A:E,3,0),"")</f>
        <v/>
      </c>
    </row>
    <row r="3409" spans="4:7" x14ac:dyDescent="0.25">
      <c r="D3409" s="8"/>
      <c r="E3409" s="8"/>
      <c r="F3409" s="9"/>
      <c r="G3409" s="1" t="str">
        <f>IF(D3409&lt;&gt;"",VLOOKUP(D3409,'AGS-NUTS3'!A:E,3,0),"")</f>
        <v/>
      </c>
    </row>
    <row r="3410" spans="4:7" x14ac:dyDescent="0.25">
      <c r="D3410" s="8"/>
      <c r="E3410" s="8"/>
      <c r="F3410" s="9"/>
      <c r="G3410" s="1" t="str">
        <f>IF(D3410&lt;&gt;"",VLOOKUP(D3410,'AGS-NUTS3'!A:E,3,0),"")</f>
        <v/>
      </c>
    </row>
    <row r="3411" spans="4:7" x14ac:dyDescent="0.25">
      <c r="D3411" s="8"/>
      <c r="E3411" s="8"/>
      <c r="F3411" s="9"/>
      <c r="G3411" s="1" t="str">
        <f>IF(D3411&lt;&gt;"",VLOOKUP(D3411,'AGS-NUTS3'!A:E,3,0),"")</f>
        <v/>
      </c>
    </row>
    <row r="3412" spans="4:7" x14ac:dyDescent="0.25">
      <c r="D3412" s="8"/>
      <c r="E3412" s="8"/>
      <c r="F3412" s="9"/>
      <c r="G3412" s="1" t="str">
        <f>IF(D3412&lt;&gt;"",VLOOKUP(D3412,'AGS-NUTS3'!A:E,3,0),"")</f>
        <v/>
      </c>
    </row>
    <row r="3413" spans="4:7" x14ac:dyDescent="0.25">
      <c r="D3413" s="8"/>
      <c r="E3413" s="8"/>
      <c r="F3413" s="9"/>
      <c r="G3413" s="1" t="str">
        <f>IF(D3413&lt;&gt;"",VLOOKUP(D3413,'AGS-NUTS3'!A:E,3,0),"")</f>
        <v/>
      </c>
    </row>
    <row r="3414" spans="4:7" x14ac:dyDescent="0.25">
      <c r="D3414" s="8"/>
      <c r="E3414" s="8"/>
      <c r="F3414" s="9"/>
      <c r="G3414" s="1" t="str">
        <f>IF(D3414&lt;&gt;"",VLOOKUP(D3414,'AGS-NUTS3'!A:E,3,0),"")</f>
        <v/>
      </c>
    </row>
    <row r="3415" spans="4:7" x14ac:dyDescent="0.25">
      <c r="D3415" s="8"/>
      <c r="E3415" s="8"/>
      <c r="F3415" s="9"/>
      <c r="G3415" s="1" t="str">
        <f>IF(D3415&lt;&gt;"",VLOOKUP(D3415,'AGS-NUTS3'!A:E,3,0),"")</f>
        <v/>
      </c>
    </row>
    <row r="3416" spans="4:7" x14ac:dyDescent="0.25">
      <c r="D3416" s="8"/>
      <c r="E3416" s="8"/>
      <c r="F3416" s="9"/>
      <c r="G3416" s="1" t="str">
        <f>IF(D3416&lt;&gt;"",VLOOKUP(D3416,'AGS-NUTS3'!A:E,3,0),"")</f>
        <v/>
      </c>
    </row>
    <row r="3417" spans="4:7" x14ac:dyDescent="0.25">
      <c r="D3417" s="8"/>
      <c r="E3417" s="8"/>
      <c r="F3417" s="9"/>
      <c r="G3417" s="1" t="str">
        <f>IF(D3417&lt;&gt;"",VLOOKUP(D3417,'AGS-NUTS3'!A:E,3,0),"")</f>
        <v/>
      </c>
    </row>
    <row r="3418" spans="4:7" x14ac:dyDescent="0.25">
      <c r="D3418" s="8"/>
      <c r="E3418" s="8"/>
      <c r="F3418" s="9"/>
      <c r="G3418" s="1" t="str">
        <f>IF(D3418&lt;&gt;"",VLOOKUP(D3418,'AGS-NUTS3'!A:E,3,0),"")</f>
        <v/>
      </c>
    </row>
    <row r="3419" spans="4:7" x14ac:dyDescent="0.25">
      <c r="D3419" s="8"/>
      <c r="E3419" s="8"/>
      <c r="F3419" s="9"/>
      <c r="G3419" s="1" t="str">
        <f>IF(D3419&lt;&gt;"",VLOOKUP(D3419,'AGS-NUTS3'!A:E,3,0),"")</f>
        <v/>
      </c>
    </row>
    <row r="3420" spans="4:7" x14ac:dyDescent="0.25">
      <c r="D3420" s="8"/>
      <c r="E3420" s="8"/>
      <c r="F3420" s="9"/>
      <c r="G3420" s="1" t="str">
        <f>IF(D3420&lt;&gt;"",VLOOKUP(D3420,'AGS-NUTS3'!A:E,3,0),"")</f>
        <v/>
      </c>
    </row>
    <row r="3421" spans="4:7" x14ac:dyDescent="0.25">
      <c r="D3421" s="8"/>
      <c r="E3421" s="8"/>
      <c r="F3421" s="9"/>
      <c r="G3421" s="1" t="str">
        <f>IF(D3421&lt;&gt;"",VLOOKUP(D3421,'AGS-NUTS3'!A:E,3,0),"")</f>
        <v/>
      </c>
    </row>
    <row r="3422" spans="4:7" x14ac:dyDescent="0.25">
      <c r="D3422" s="8"/>
      <c r="E3422" s="8"/>
      <c r="F3422" s="9"/>
      <c r="G3422" s="1" t="str">
        <f>IF(D3422&lt;&gt;"",VLOOKUP(D3422,'AGS-NUTS3'!A:E,3,0),"")</f>
        <v/>
      </c>
    </row>
    <row r="3423" spans="4:7" x14ac:dyDescent="0.25">
      <c r="D3423" s="8"/>
      <c r="E3423" s="8"/>
      <c r="F3423" s="9"/>
      <c r="G3423" s="1" t="str">
        <f>IF(D3423&lt;&gt;"",VLOOKUP(D3423,'AGS-NUTS3'!A:E,3,0),"")</f>
        <v/>
      </c>
    </row>
    <row r="3424" spans="4:7" x14ac:dyDescent="0.25">
      <c r="D3424" s="8"/>
      <c r="E3424" s="8"/>
      <c r="F3424" s="9"/>
      <c r="G3424" s="1" t="str">
        <f>IF(D3424&lt;&gt;"",VLOOKUP(D3424,'AGS-NUTS3'!A:E,3,0),"")</f>
        <v/>
      </c>
    </row>
    <row r="3425" spans="4:7" x14ac:dyDescent="0.25">
      <c r="D3425" s="8"/>
      <c r="E3425" s="8"/>
      <c r="F3425" s="9"/>
      <c r="G3425" s="1" t="str">
        <f>IF(D3425&lt;&gt;"",VLOOKUP(D3425,'AGS-NUTS3'!A:E,3,0),"")</f>
        <v/>
      </c>
    </row>
    <row r="3426" spans="4:7" x14ac:dyDescent="0.25">
      <c r="D3426" s="8"/>
      <c r="E3426" s="8"/>
      <c r="F3426" s="9"/>
      <c r="G3426" s="1" t="str">
        <f>IF(D3426&lt;&gt;"",VLOOKUP(D3426,'AGS-NUTS3'!A:E,3,0),"")</f>
        <v/>
      </c>
    </row>
    <row r="3427" spans="4:7" x14ac:dyDescent="0.25">
      <c r="D3427" s="8"/>
      <c r="E3427" s="8"/>
      <c r="F3427" s="9"/>
      <c r="G3427" s="1" t="str">
        <f>IF(D3427&lt;&gt;"",VLOOKUP(D3427,'AGS-NUTS3'!A:E,3,0),"")</f>
        <v/>
      </c>
    </row>
    <row r="3428" spans="4:7" x14ac:dyDescent="0.25">
      <c r="D3428" s="8"/>
      <c r="E3428" s="8"/>
      <c r="F3428" s="9"/>
      <c r="G3428" s="1" t="str">
        <f>IF(D3428&lt;&gt;"",VLOOKUP(D3428,'AGS-NUTS3'!A:E,3,0),"")</f>
        <v/>
      </c>
    </row>
    <row r="3429" spans="4:7" x14ac:dyDescent="0.25">
      <c r="D3429" s="8"/>
      <c r="E3429" s="8"/>
      <c r="F3429" s="9"/>
      <c r="G3429" s="1" t="str">
        <f>IF(D3429&lt;&gt;"",VLOOKUP(D3429,'AGS-NUTS3'!A:E,3,0),"")</f>
        <v/>
      </c>
    </row>
    <row r="3430" spans="4:7" x14ac:dyDescent="0.25">
      <c r="D3430" s="8"/>
      <c r="E3430" s="8"/>
      <c r="F3430" s="9"/>
      <c r="G3430" s="1" t="str">
        <f>IF(D3430&lt;&gt;"",VLOOKUP(D3430,'AGS-NUTS3'!A:E,3,0),"")</f>
        <v/>
      </c>
    </row>
    <row r="3431" spans="4:7" x14ac:dyDescent="0.25">
      <c r="D3431" s="8"/>
      <c r="E3431" s="8"/>
      <c r="F3431" s="9"/>
      <c r="G3431" s="1" t="str">
        <f>IF(D3431&lt;&gt;"",VLOOKUP(D3431,'AGS-NUTS3'!A:E,3,0),"")</f>
        <v/>
      </c>
    </row>
    <row r="3432" spans="4:7" x14ac:dyDescent="0.25">
      <c r="D3432" s="8"/>
      <c r="E3432" s="8"/>
      <c r="F3432" s="9"/>
      <c r="G3432" s="1" t="str">
        <f>IF(D3432&lt;&gt;"",VLOOKUP(D3432,'AGS-NUTS3'!A:E,3,0),"")</f>
        <v/>
      </c>
    </row>
    <row r="3433" spans="4:7" x14ac:dyDescent="0.25">
      <c r="D3433" s="8"/>
      <c r="E3433" s="8"/>
      <c r="F3433" s="9"/>
      <c r="G3433" s="1" t="str">
        <f>IF(D3433&lt;&gt;"",VLOOKUP(D3433,'AGS-NUTS3'!A:E,3,0),"")</f>
        <v/>
      </c>
    </row>
    <row r="3434" spans="4:7" x14ac:dyDescent="0.25">
      <c r="D3434" s="8"/>
      <c r="E3434" s="8"/>
      <c r="F3434" s="9"/>
      <c r="G3434" s="1" t="str">
        <f>IF(D3434&lt;&gt;"",VLOOKUP(D3434,'AGS-NUTS3'!A:E,3,0),"")</f>
        <v/>
      </c>
    </row>
    <row r="3435" spans="4:7" x14ac:dyDescent="0.25">
      <c r="D3435" s="8"/>
      <c r="E3435" s="8"/>
      <c r="F3435" s="9"/>
      <c r="G3435" s="1" t="str">
        <f>IF(D3435&lt;&gt;"",VLOOKUP(D3435,'AGS-NUTS3'!A:E,3,0),"")</f>
        <v/>
      </c>
    </row>
    <row r="3436" spans="4:7" x14ac:dyDescent="0.25">
      <c r="D3436" s="8"/>
      <c r="E3436" s="8"/>
      <c r="F3436" s="9"/>
      <c r="G3436" s="1" t="str">
        <f>IF(D3436&lt;&gt;"",VLOOKUP(D3436,'AGS-NUTS3'!A:E,3,0),"")</f>
        <v/>
      </c>
    </row>
    <row r="3437" spans="4:7" x14ac:dyDescent="0.25">
      <c r="D3437" s="8"/>
      <c r="E3437" s="8"/>
      <c r="F3437" s="9"/>
      <c r="G3437" s="1" t="str">
        <f>IF(D3437&lt;&gt;"",VLOOKUP(D3437,'AGS-NUTS3'!A:E,3,0),"")</f>
        <v/>
      </c>
    </row>
    <row r="3438" spans="4:7" x14ac:dyDescent="0.25">
      <c r="D3438" s="8"/>
      <c r="E3438" s="8"/>
      <c r="F3438" s="9"/>
      <c r="G3438" s="1" t="str">
        <f>IF(D3438&lt;&gt;"",VLOOKUP(D3438,'AGS-NUTS3'!A:E,3,0),"")</f>
        <v/>
      </c>
    </row>
    <row r="3439" spans="4:7" x14ac:dyDescent="0.25">
      <c r="D3439" s="8"/>
      <c r="E3439" s="8"/>
      <c r="F3439" s="9"/>
      <c r="G3439" s="1" t="str">
        <f>IF(D3439&lt;&gt;"",VLOOKUP(D3439,'AGS-NUTS3'!A:E,3,0),"")</f>
        <v/>
      </c>
    </row>
    <row r="3440" spans="4:7" x14ac:dyDescent="0.25">
      <c r="D3440" s="8"/>
      <c r="E3440" s="8"/>
      <c r="F3440" s="9"/>
      <c r="G3440" s="1" t="str">
        <f>IF(D3440&lt;&gt;"",VLOOKUP(D3440,'AGS-NUTS3'!A:E,3,0),"")</f>
        <v/>
      </c>
    </row>
    <row r="3441" spans="4:7" x14ac:dyDescent="0.25">
      <c r="D3441" s="8"/>
      <c r="E3441" s="8"/>
      <c r="F3441" s="9"/>
      <c r="G3441" s="1" t="str">
        <f>IF(D3441&lt;&gt;"",VLOOKUP(D3441,'AGS-NUTS3'!A:E,3,0),"")</f>
        <v/>
      </c>
    </row>
    <row r="3442" spans="4:7" x14ac:dyDescent="0.25">
      <c r="D3442" s="8"/>
      <c r="E3442" s="8"/>
      <c r="F3442" s="9"/>
      <c r="G3442" s="1" t="str">
        <f>IF(D3442&lt;&gt;"",VLOOKUP(D3442,'AGS-NUTS3'!A:E,3,0),"")</f>
        <v/>
      </c>
    </row>
    <row r="3443" spans="4:7" x14ac:dyDescent="0.25">
      <c r="D3443" s="8"/>
      <c r="E3443" s="8"/>
      <c r="F3443" s="9"/>
      <c r="G3443" s="1" t="str">
        <f>IF(D3443&lt;&gt;"",VLOOKUP(D3443,'AGS-NUTS3'!A:E,3,0),"")</f>
        <v/>
      </c>
    </row>
    <row r="3444" spans="4:7" x14ac:dyDescent="0.25">
      <c r="D3444" s="8"/>
      <c r="E3444" s="8"/>
      <c r="F3444" s="9"/>
      <c r="G3444" s="1" t="str">
        <f>IF(D3444&lt;&gt;"",VLOOKUP(D3444,'AGS-NUTS3'!A:E,3,0),"")</f>
        <v/>
      </c>
    </row>
    <row r="3445" spans="4:7" x14ac:dyDescent="0.25">
      <c r="D3445" s="8"/>
      <c r="E3445" s="8"/>
      <c r="F3445" s="9"/>
      <c r="G3445" s="1" t="str">
        <f>IF(D3445&lt;&gt;"",VLOOKUP(D3445,'AGS-NUTS3'!A:E,3,0),"")</f>
        <v/>
      </c>
    </row>
    <row r="3446" spans="4:7" x14ac:dyDescent="0.25">
      <c r="D3446" s="8"/>
      <c r="E3446" s="8"/>
      <c r="F3446" s="9"/>
      <c r="G3446" s="1" t="str">
        <f>IF(D3446&lt;&gt;"",VLOOKUP(D3446,'AGS-NUTS3'!A:E,3,0),"")</f>
        <v/>
      </c>
    </row>
    <row r="3447" spans="4:7" x14ac:dyDescent="0.25">
      <c r="D3447" s="8"/>
      <c r="E3447" s="8"/>
      <c r="F3447" s="9"/>
      <c r="G3447" s="1" t="str">
        <f>IF(D3447&lt;&gt;"",VLOOKUP(D3447,'AGS-NUTS3'!A:E,3,0),"")</f>
        <v/>
      </c>
    </row>
    <row r="3448" spans="4:7" x14ac:dyDescent="0.25">
      <c r="D3448" s="8"/>
      <c r="E3448" s="8"/>
      <c r="F3448" s="9"/>
      <c r="G3448" s="1" t="str">
        <f>IF(D3448&lt;&gt;"",VLOOKUP(D3448,'AGS-NUTS3'!A:E,3,0),"")</f>
        <v/>
      </c>
    </row>
    <row r="3449" spans="4:7" x14ac:dyDescent="0.25">
      <c r="D3449" s="8"/>
      <c r="E3449" s="8"/>
      <c r="F3449" s="9"/>
      <c r="G3449" s="1" t="str">
        <f>IF(D3449&lt;&gt;"",VLOOKUP(D3449,'AGS-NUTS3'!A:E,3,0),"")</f>
        <v/>
      </c>
    </row>
    <row r="3450" spans="4:7" x14ac:dyDescent="0.25">
      <c r="D3450" s="8"/>
      <c r="E3450" s="8"/>
      <c r="F3450" s="9"/>
      <c r="G3450" s="1" t="str">
        <f>IF(D3450&lt;&gt;"",VLOOKUP(D3450,'AGS-NUTS3'!A:E,3,0),"")</f>
        <v/>
      </c>
    </row>
    <row r="3451" spans="4:7" x14ac:dyDescent="0.25">
      <c r="D3451" s="8"/>
      <c r="E3451" s="8"/>
      <c r="F3451" s="9"/>
      <c r="G3451" s="1" t="str">
        <f>IF(D3451&lt;&gt;"",VLOOKUP(D3451,'AGS-NUTS3'!A:E,3,0),"")</f>
        <v/>
      </c>
    </row>
    <row r="3452" spans="4:7" x14ac:dyDescent="0.25">
      <c r="D3452" s="8"/>
      <c r="E3452" s="8"/>
      <c r="F3452" s="9"/>
      <c r="G3452" s="1" t="str">
        <f>IF(D3452&lt;&gt;"",VLOOKUP(D3452,'AGS-NUTS3'!A:E,3,0),"")</f>
        <v/>
      </c>
    </row>
    <row r="3453" spans="4:7" x14ac:dyDescent="0.25">
      <c r="D3453" s="8"/>
      <c r="E3453" s="8"/>
      <c r="F3453" s="9"/>
      <c r="G3453" s="1" t="str">
        <f>IF(D3453&lt;&gt;"",VLOOKUP(D3453,'AGS-NUTS3'!A:E,3,0),"")</f>
        <v/>
      </c>
    </row>
    <row r="3454" spans="4:7" x14ac:dyDescent="0.25">
      <c r="D3454" s="8"/>
      <c r="E3454" s="8"/>
      <c r="F3454" s="9"/>
      <c r="G3454" s="1" t="str">
        <f>IF(D3454&lt;&gt;"",VLOOKUP(D3454,'AGS-NUTS3'!A:E,3,0),"")</f>
        <v/>
      </c>
    </row>
    <row r="3455" spans="4:7" x14ac:dyDescent="0.25">
      <c r="D3455" s="8"/>
      <c r="E3455" s="8"/>
      <c r="F3455" s="9"/>
      <c r="G3455" s="1" t="str">
        <f>IF(D3455&lt;&gt;"",VLOOKUP(D3455,'AGS-NUTS3'!A:E,3,0),"")</f>
        <v/>
      </c>
    </row>
    <row r="3456" spans="4:7" x14ac:dyDescent="0.25">
      <c r="D3456" s="8"/>
      <c r="E3456" s="8"/>
      <c r="F3456" s="9"/>
      <c r="G3456" s="1" t="str">
        <f>IF(D3456&lt;&gt;"",VLOOKUP(D3456,'AGS-NUTS3'!A:E,3,0),"")</f>
        <v/>
      </c>
    </row>
    <row r="3457" spans="4:7" x14ac:dyDescent="0.25">
      <c r="D3457" s="8"/>
      <c r="E3457" s="8"/>
      <c r="F3457" s="9"/>
      <c r="G3457" s="1" t="str">
        <f>IF(D3457&lt;&gt;"",VLOOKUP(D3457,'AGS-NUTS3'!A:E,3,0),"")</f>
        <v/>
      </c>
    </row>
    <row r="3458" spans="4:7" x14ac:dyDescent="0.25">
      <c r="D3458" s="8"/>
      <c r="E3458" s="8"/>
      <c r="F3458" s="9"/>
      <c r="G3458" s="1" t="str">
        <f>IF(D3458&lt;&gt;"",VLOOKUP(D3458,'AGS-NUTS3'!A:E,3,0),"")</f>
        <v/>
      </c>
    </row>
    <row r="3459" spans="4:7" x14ac:dyDescent="0.25">
      <c r="D3459" s="8"/>
      <c r="E3459" s="8"/>
      <c r="F3459" s="9"/>
      <c r="G3459" s="1" t="str">
        <f>IF(D3459&lt;&gt;"",VLOOKUP(D3459,'AGS-NUTS3'!A:E,3,0),"")</f>
        <v/>
      </c>
    </row>
    <row r="3460" spans="4:7" x14ac:dyDescent="0.25">
      <c r="D3460" s="8"/>
      <c r="E3460" s="8"/>
      <c r="F3460" s="9"/>
      <c r="G3460" s="1" t="str">
        <f>IF(D3460&lt;&gt;"",VLOOKUP(D3460,'AGS-NUTS3'!A:E,3,0),"")</f>
        <v/>
      </c>
    </row>
    <row r="3461" spans="4:7" x14ac:dyDescent="0.25">
      <c r="D3461" s="8"/>
      <c r="E3461" s="8"/>
      <c r="F3461" s="9"/>
      <c r="G3461" s="1" t="str">
        <f>IF(D3461&lt;&gt;"",VLOOKUP(D3461,'AGS-NUTS3'!A:E,3,0),"")</f>
        <v/>
      </c>
    </row>
    <row r="3462" spans="4:7" x14ac:dyDescent="0.25">
      <c r="D3462" s="8"/>
      <c r="E3462" s="8"/>
      <c r="F3462" s="9"/>
      <c r="G3462" s="1" t="str">
        <f>IF(D3462&lt;&gt;"",VLOOKUP(D3462,'AGS-NUTS3'!A:E,3,0),"")</f>
        <v/>
      </c>
    </row>
    <row r="3463" spans="4:7" x14ac:dyDescent="0.25">
      <c r="D3463" s="8"/>
      <c r="E3463" s="8"/>
      <c r="F3463" s="9"/>
      <c r="G3463" s="1" t="str">
        <f>IF(D3463&lt;&gt;"",VLOOKUP(D3463,'AGS-NUTS3'!A:E,3,0),"")</f>
        <v/>
      </c>
    </row>
    <row r="3464" spans="4:7" x14ac:dyDescent="0.25">
      <c r="D3464" s="8"/>
      <c r="E3464" s="8"/>
      <c r="F3464" s="9"/>
      <c r="G3464" s="1" t="str">
        <f>IF(D3464&lt;&gt;"",VLOOKUP(D3464,'AGS-NUTS3'!A:E,3,0),"")</f>
        <v/>
      </c>
    </row>
    <row r="3465" spans="4:7" x14ac:dyDescent="0.25">
      <c r="D3465" s="8"/>
      <c r="E3465" s="8"/>
      <c r="F3465" s="9"/>
      <c r="G3465" s="1" t="str">
        <f>IF(D3465&lt;&gt;"",VLOOKUP(D3465,'AGS-NUTS3'!A:E,3,0),"")</f>
        <v/>
      </c>
    </row>
    <row r="3466" spans="4:7" x14ac:dyDescent="0.25">
      <c r="D3466" s="8"/>
      <c r="E3466" s="8"/>
      <c r="F3466" s="9"/>
      <c r="G3466" s="1" t="str">
        <f>IF(D3466&lt;&gt;"",VLOOKUP(D3466,'AGS-NUTS3'!A:E,3,0),"")</f>
        <v/>
      </c>
    </row>
    <row r="3467" spans="4:7" x14ac:dyDescent="0.25">
      <c r="D3467" s="8"/>
      <c r="E3467" s="8"/>
      <c r="F3467" s="9"/>
      <c r="G3467" s="1" t="str">
        <f>IF(D3467&lt;&gt;"",VLOOKUP(D3467,'AGS-NUTS3'!A:E,3,0),"")</f>
        <v/>
      </c>
    </row>
    <row r="3468" spans="4:7" x14ac:dyDescent="0.25">
      <c r="D3468" s="8"/>
      <c r="E3468" s="8"/>
      <c r="F3468" s="9"/>
      <c r="G3468" s="1" t="str">
        <f>IF(D3468&lt;&gt;"",VLOOKUP(D3468,'AGS-NUTS3'!A:E,3,0),"")</f>
        <v/>
      </c>
    </row>
    <row r="3469" spans="4:7" x14ac:dyDescent="0.25">
      <c r="D3469" s="8"/>
      <c r="E3469" s="8"/>
      <c r="F3469" s="9"/>
      <c r="G3469" s="1" t="str">
        <f>IF(D3469&lt;&gt;"",VLOOKUP(D3469,'AGS-NUTS3'!A:E,3,0),"")</f>
        <v/>
      </c>
    </row>
    <row r="3470" spans="4:7" x14ac:dyDescent="0.25">
      <c r="D3470" s="8"/>
      <c r="E3470" s="8"/>
      <c r="F3470" s="9"/>
      <c r="G3470" s="1" t="str">
        <f>IF(D3470&lt;&gt;"",VLOOKUP(D3470,'AGS-NUTS3'!A:E,3,0),"")</f>
        <v/>
      </c>
    </row>
    <row r="3471" spans="4:7" x14ac:dyDescent="0.25">
      <c r="D3471" s="8"/>
      <c r="E3471" s="8"/>
      <c r="F3471" s="9"/>
      <c r="G3471" s="1" t="str">
        <f>IF(D3471&lt;&gt;"",VLOOKUP(D3471,'AGS-NUTS3'!A:E,3,0),"")</f>
        <v/>
      </c>
    </row>
    <row r="3472" spans="4:7" x14ac:dyDescent="0.25">
      <c r="D3472" s="8"/>
      <c r="E3472" s="8"/>
      <c r="F3472" s="9"/>
      <c r="G3472" s="1" t="str">
        <f>IF(D3472&lt;&gt;"",VLOOKUP(D3472,'AGS-NUTS3'!A:E,3,0),"")</f>
        <v/>
      </c>
    </row>
    <row r="3473" spans="4:7" x14ac:dyDescent="0.25">
      <c r="D3473" s="8"/>
      <c r="E3473" s="8"/>
      <c r="F3473" s="9"/>
      <c r="G3473" s="1" t="str">
        <f>IF(D3473&lt;&gt;"",VLOOKUP(D3473,'AGS-NUTS3'!A:E,3,0),"")</f>
        <v/>
      </c>
    </row>
    <row r="3474" spans="4:7" x14ac:dyDescent="0.25">
      <c r="D3474" s="8"/>
      <c r="E3474" s="8"/>
      <c r="F3474" s="9"/>
      <c r="G3474" s="1" t="str">
        <f>IF(D3474&lt;&gt;"",VLOOKUP(D3474,'AGS-NUTS3'!A:E,3,0),"")</f>
        <v/>
      </c>
    </row>
    <row r="3475" spans="4:7" x14ac:dyDescent="0.25">
      <c r="D3475" s="8"/>
      <c r="E3475" s="8"/>
      <c r="F3475" s="9"/>
      <c r="G3475" s="1" t="str">
        <f>IF(D3475&lt;&gt;"",VLOOKUP(D3475,'AGS-NUTS3'!A:E,3,0),"")</f>
        <v/>
      </c>
    </row>
    <row r="3476" spans="4:7" x14ac:dyDescent="0.25">
      <c r="D3476" s="8"/>
      <c r="E3476" s="8"/>
      <c r="F3476" s="9"/>
      <c r="G3476" s="1" t="str">
        <f>IF(D3476&lt;&gt;"",VLOOKUP(D3476,'AGS-NUTS3'!A:E,3,0),"")</f>
        <v/>
      </c>
    </row>
    <row r="3477" spans="4:7" x14ac:dyDescent="0.25">
      <c r="D3477" s="8"/>
      <c r="E3477" s="8"/>
      <c r="F3477" s="9"/>
      <c r="G3477" s="1" t="str">
        <f>IF(D3477&lt;&gt;"",VLOOKUP(D3477,'AGS-NUTS3'!A:E,3,0),"")</f>
        <v/>
      </c>
    </row>
    <row r="3478" spans="4:7" x14ac:dyDescent="0.25">
      <c r="D3478" s="8"/>
      <c r="E3478" s="8"/>
      <c r="F3478" s="9"/>
      <c r="G3478" s="1" t="str">
        <f>IF(D3478&lt;&gt;"",VLOOKUP(D3478,'AGS-NUTS3'!A:E,3,0),"")</f>
        <v/>
      </c>
    </row>
    <row r="3479" spans="4:7" x14ac:dyDescent="0.25">
      <c r="D3479" s="8"/>
      <c r="E3479" s="8"/>
      <c r="F3479" s="9"/>
      <c r="G3479" s="1" t="str">
        <f>IF(D3479&lt;&gt;"",VLOOKUP(D3479,'AGS-NUTS3'!A:E,3,0),"")</f>
        <v/>
      </c>
    </row>
    <row r="3480" spans="4:7" x14ac:dyDescent="0.25">
      <c r="D3480" s="8"/>
      <c r="E3480" s="8"/>
      <c r="F3480" s="9"/>
      <c r="G3480" s="1" t="str">
        <f>IF(D3480&lt;&gt;"",VLOOKUP(D3480,'AGS-NUTS3'!A:E,3,0),"")</f>
        <v/>
      </c>
    </row>
    <row r="3481" spans="4:7" x14ac:dyDescent="0.25">
      <c r="D3481" s="8"/>
      <c r="E3481" s="8"/>
      <c r="F3481" s="9"/>
      <c r="G3481" s="1" t="str">
        <f>IF(D3481&lt;&gt;"",VLOOKUP(D3481,'AGS-NUTS3'!A:E,3,0),"")</f>
        <v/>
      </c>
    </row>
    <row r="3482" spans="4:7" x14ac:dyDescent="0.25">
      <c r="D3482" s="8"/>
      <c r="E3482" s="8"/>
      <c r="F3482" s="9"/>
      <c r="G3482" s="1" t="str">
        <f>IF(D3482&lt;&gt;"",VLOOKUP(D3482,'AGS-NUTS3'!A:E,3,0),"")</f>
        <v/>
      </c>
    </row>
    <row r="3483" spans="4:7" x14ac:dyDescent="0.25">
      <c r="D3483" s="8"/>
      <c r="E3483" s="8"/>
      <c r="F3483" s="9"/>
      <c r="G3483" s="1" t="str">
        <f>IF(D3483&lt;&gt;"",VLOOKUP(D3483,'AGS-NUTS3'!A:E,3,0),"")</f>
        <v/>
      </c>
    </row>
    <row r="3484" spans="4:7" x14ac:dyDescent="0.25">
      <c r="D3484" s="8"/>
      <c r="E3484" s="8"/>
      <c r="F3484" s="9"/>
      <c r="G3484" s="1" t="str">
        <f>IF(D3484&lt;&gt;"",VLOOKUP(D3484,'AGS-NUTS3'!A:E,3,0),"")</f>
        <v/>
      </c>
    </row>
    <row r="3485" spans="4:7" x14ac:dyDescent="0.25">
      <c r="D3485" s="8"/>
      <c r="E3485" s="8"/>
      <c r="F3485" s="9"/>
      <c r="G3485" s="1" t="str">
        <f>IF(D3485&lt;&gt;"",VLOOKUP(D3485,'AGS-NUTS3'!A:E,3,0),"")</f>
        <v/>
      </c>
    </row>
    <row r="3486" spans="4:7" x14ac:dyDescent="0.25">
      <c r="D3486" s="8"/>
      <c r="E3486" s="8"/>
      <c r="F3486" s="9"/>
      <c r="G3486" s="1" t="str">
        <f>IF(D3486&lt;&gt;"",VLOOKUP(D3486,'AGS-NUTS3'!A:E,3,0),"")</f>
        <v/>
      </c>
    </row>
    <row r="3487" spans="4:7" x14ac:dyDescent="0.25">
      <c r="D3487" s="8"/>
      <c r="E3487" s="8"/>
      <c r="F3487" s="9"/>
      <c r="G3487" s="1" t="str">
        <f>IF(D3487&lt;&gt;"",VLOOKUP(D3487,'AGS-NUTS3'!A:E,3,0),"")</f>
        <v/>
      </c>
    </row>
    <row r="3488" spans="4:7" x14ac:dyDescent="0.25">
      <c r="D3488" s="8"/>
      <c r="E3488" s="8"/>
      <c r="F3488" s="9"/>
      <c r="G3488" s="1" t="str">
        <f>IF(D3488&lt;&gt;"",VLOOKUP(D3488,'AGS-NUTS3'!A:E,3,0),"")</f>
        <v/>
      </c>
    </row>
    <row r="3489" spans="4:7" x14ac:dyDescent="0.25">
      <c r="D3489" s="8"/>
      <c r="E3489" s="8"/>
      <c r="F3489" s="9"/>
      <c r="G3489" s="1" t="str">
        <f>IF(D3489&lt;&gt;"",VLOOKUP(D3489,'AGS-NUTS3'!A:E,3,0),"")</f>
        <v/>
      </c>
    </row>
    <row r="3490" spans="4:7" x14ac:dyDescent="0.25">
      <c r="D3490" s="8"/>
      <c r="E3490" s="8"/>
      <c r="F3490" s="9"/>
      <c r="G3490" s="1" t="str">
        <f>IF(D3490&lt;&gt;"",VLOOKUP(D3490,'AGS-NUTS3'!A:E,3,0),"")</f>
        <v/>
      </c>
    </row>
    <row r="3491" spans="4:7" x14ac:dyDescent="0.25">
      <c r="D3491" s="8"/>
      <c r="E3491" s="8"/>
      <c r="F3491" s="9"/>
      <c r="G3491" s="1" t="str">
        <f>IF(D3491&lt;&gt;"",VLOOKUP(D3491,'AGS-NUTS3'!A:E,3,0),"")</f>
        <v/>
      </c>
    </row>
    <row r="3492" spans="4:7" x14ac:dyDescent="0.25">
      <c r="D3492" s="8"/>
      <c r="E3492" s="8"/>
      <c r="F3492" s="9"/>
      <c r="G3492" s="1" t="str">
        <f>IF(D3492&lt;&gt;"",VLOOKUP(D3492,'AGS-NUTS3'!A:E,3,0),"")</f>
        <v/>
      </c>
    </row>
    <row r="3493" spans="4:7" x14ac:dyDescent="0.25">
      <c r="D3493" s="8"/>
      <c r="E3493" s="8"/>
      <c r="F3493" s="9"/>
      <c r="G3493" s="1" t="str">
        <f>IF(D3493&lt;&gt;"",VLOOKUP(D3493,'AGS-NUTS3'!A:E,3,0),"")</f>
        <v/>
      </c>
    </row>
    <row r="3494" spans="4:7" x14ac:dyDescent="0.25">
      <c r="D3494" s="8"/>
      <c r="E3494" s="8"/>
      <c r="F3494" s="9"/>
      <c r="G3494" s="1" t="str">
        <f>IF(D3494&lt;&gt;"",VLOOKUP(D3494,'AGS-NUTS3'!A:E,3,0),"")</f>
        <v/>
      </c>
    </row>
    <row r="3495" spans="4:7" x14ac:dyDescent="0.25">
      <c r="D3495" s="8"/>
      <c r="E3495" s="8"/>
      <c r="F3495" s="9"/>
      <c r="G3495" s="1" t="str">
        <f>IF(D3495&lt;&gt;"",VLOOKUP(D3495,'AGS-NUTS3'!A:E,3,0),"")</f>
        <v/>
      </c>
    </row>
    <row r="3496" spans="4:7" x14ac:dyDescent="0.25">
      <c r="D3496" s="8"/>
      <c r="E3496" s="8"/>
      <c r="F3496" s="9"/>
      <c r="G3496" s="1" t="str">
        <f>IF(D3496&lt;&gt;"",VLOOKUP(D3496,'AGS-NUTS3'!A:E,3,0),"")</f>
        <v/>
      </c>
    </row>
    <row r="3497" spans="4:7" x14ac:dyDescent="0.25">
      <c r="D3497" s="8"/>
      <c r="E3497" s="8"/>
      <c r="F3497" s="9"/>
      <c r="G3497" s="1" t="str">
        <f>IF(D3497&lt;&gt;"",VLOOKUP(D3497,'AGS-NUTS3'!A:E,3,0),"")</f>
        <v/>
      </c>
    </row>
    <row r="3498" spans="4:7" x14ac:dyDescent="0.25">
      <c r="D3498" s="8"/>
      <c r="E3498" s="8"/>
      <c r="F3498" s="9"/>
      <c r="G3498" s="1" t="str">
        <f>IF(D3498&lt;&gt;"",VLOOKUP(D3498,'AGS-NUTS3'!A:E,3,0),"")</f>
        <v/>
      </c>
    </row>
    <row r="3499" spans="4:7" x14ac:dyDescent="0.25">
      <c r="D3499" s="8"/>
      <c r="E3499" s="8"/>
      <c r="F3499" s="9"/>
      <c r="G3499" s="1" t="str">
        <f>IF(D3499&lt;&gt;"",VLOOKUP(D3499,'AGS-NUTS3'!A:E,3,0),"")</f>
        <v/>
      </c>
    </row>
    <row r="3500" spans="4:7" x14ac:dyDescent="0.25">
      <c r="D3500" s="8"/>
      <c r="E3500" s="8"/>
      <c r="F3500" s="9"/>
      <c r="G3500" s="1" t="str">
        <f>IF(D3500&lt;&gt;"",VLOOKUP(D3500,'AGS-NUTS3'!A:E,3,0),"")</f>
        <v/>
      </c>
    </row>
    <row r="3501" spans="4:7" x14ac:dyDescent="0.25">
      <c r="D3501" s="8"/>
      <c r="E3501" s="8"/>
      <c r="F3501" s="9"/>
      <c r="G3501" s="1" t="str">
        <f>IF(D3501&lt;&gt;"",VLOOKUP(D3501,'AGS-NUTS3'!A:E,3,0),"")</f>
        <v/>
      </c>
    </row>
    <row r="3502" spans="4:7" x14ac:dyDescent="0.25">
      <c r="D3502" s="8"/>
      <c r="E3502" s="8"/>
      <c r="F3502" s="9"/>
      <c r="G3502" s="1" t="str">
        <f>IF(D3502&lt;&gt;"",VLOOKUP(D3502,'AGS-NUTS3'!A:E,3,0),"")</f>
        <v/>
      </c>
    </row>
    <row r="3503" spans="4:7" x14ac:dyDescent="0.25">
      <c r="D3503" s="8"/>
      <c r="E3503" s="8"/>
      <c r="F3503" s="9"/>
      <c r="G3503" s="1" t="str">
        <f>IF(D3503&lt;&gt;"",VLOOKUP(D3503,'AGS-NUTS3'!A:E,3,0),"")</f>
        <v/>
      </c>
    </row>
    <row r="3504" spans="4:7" x14ac:dyDescent="0.25">
      <c r="D3504" s="8"/>
      <c r="E3504" s="8"/>
      <c r="F3504" s="9"/>
      <c r="G3504" s="1" t="str">
        <f>IF(D3504&lt;&gt;"",VLOOKUP(D3504,'AGS-NUTS3'!A:E,3,0),"")</f>
        <v/>
      </c>
    </row>
    <row r="3505" spans="4:7" x14ac:dyDescent="0.25">
      <c r="D3505" s="8"/>
      <c r="E3505" s="8"/>
      <c r="F3505" s="9"/>
      <c r="G3505" s="1" t="str">
        <f>IF(D3505&lt;&gt;"",VLOOKUP(D3505,'AGS-NUTS3'!A:E,3,0),"")</f>
        <v/>
      </c>
    </row>
    <row r="3506" spans="4:7" x14ac:dyDescent="0.25">
      <c r="D3506" s="8"/>
      <c r="E3506" s="8"/>
      <c r="F3506" s="9"/>
      <c r="G3506" s="1" t="str">
        <f>IF(D3506&lt;&gt;"",VLOOKUP(D3506,'AGS-NUTS3'!A:E,3,0),"")</f>
        <v/>
      </c>
    </row>
    <row r="3507" spans="4:7" x14ac:dyDescent="0.25">
      <c r="D3507" s="8"/>
      <c r="E3507" s="8"/>
      <c r="F3507" s="9"/>
      <c r="G3507" s="1" t="str">
        <f>IF(D3507&lt;&gt;"",VLOOKUP(D3507,'AGS-NUTS3'!A:E,3,0),"")</f>
        <v/>
      </c>
    </row>
    <row r="3508" spans="4:7" x14ac:dyDescent="0.25">
      <c r="D3508" s="8"/>
      <c r="E3508" s="8"/>
      <c r="F3508" s="9"/>
      <c r="G3508" s="1" t="str">
        <f>IF(D3508&lt;&gt;"",VLOOKUP(D3508,'AGS-NUTS3'!A:E,3,0),"")</f>
        <v/>
      </c>
    </row>
    <row r="3509" spans="4:7" x14ac:dyDescent="0.25">
      <c r="D3509" s="8"/>
      <c r="E3509" s="8"/>
      <c r="F3509" s="9"/>
      <c r="G3509" s="1" t="str">
        <f>IF(D3509&lt;&gt;"",VLOOKUP(D3509,'AGS-NUTS3'!A:E,3,0),"")</f>
        <v/>
      </c>
    </row>
    <row r="3510" spans="4:7" x14ac:dyDescent="0.25">
      <c r="D3510" s="8"/>
      <c r="E3510" s="8"/>
      <c r="F3510" s="9"/>
      <c r="G3510" s="1" t="str">
        <f>IF(D3510&lt;&gt;"",VLOOKUP(D3510,'AGS-NUTS3'!A:E,3,0),"")</f>
        <v/>
      </c>
    </row>
    <row r="3511" spans="4:7" x14ac:dyDescent="0.25">
      <c r="D3511" s="8"/>
      <c r="E3511" s="8"/>
      <c r="F3511" s="9"/>
      <c r="G3511" s="1" t="str">
        <f>IF(D3511&lt;&gt;"",VLOOKUP(D3511,'AGS-NUTS3'!A:E,3,0),"")</f>
        <v/>
      </c>
    </row>
    <row r="3512" spans="4:7" x14ac:dyDescent="0.25">
      <c r="D3512" s="8"/>
      <c r="E3512" s="8"/>
      <c r="F3512" s="9"/>
      <c r="G3512" s="1" t="str">
        <f>IF(D3512&lt;&gt;"",VLOOKUP(D3512,'AGS-NUTS3'!A:E,3,0),"")</f>
        <v/>
      </c>
    </row>
    <row r="3513" spans="4:7" x14ac:dyDescent="0.25">
      <c r="D3513" s="8"/>
      <c r="E3513" s="8"/>
      <c r="F3513" s="9"/>
      <c r="G3513" s="1" t="str">
        <f>IF(D3513&lt;&gt;"",VLOOKUP(D3513,'AGS-NUTS3'!A:E,3,0),"")</f>
        <v/>
      </c>
    </row>
    <row r="3514" spans="4:7" x14ac:dyDescent="0.25">
      <c r="D3514" s="8"/>
      <c r="E3514" s="8"/>
      <c r="F3514" s="9"/>
      <c r="G3514" s="1" t="str">
        <f>IF(D3514&lt;&gt;"",VLOOKUP(D3514,'AGS-NUTS3'!A:E,3,0),"")</f>
        <v/>
      </c>
    </row>
    <row r="3515" spans="4:7" x14ac:dyDescent="0.25">
      <c r="D3515" s="8"/>
      <c r="E3515" s="8"/>
      <c r="F3515" s="9"/>
      <c r="G3515" s="1" t="str">
        <f>IF(D3515&lt;&gt;"",VLOOKUP(D3515,'AGS-NUTS3'!A:E,3,0),"")</f>
        <v/>
      </c>
    </row>
    <row r="3516" spans="4:7" x14ac:dyDescent="0.25">
      <c r="D3516" s="8"/>
      <c r="E3516" s="8"/>
      <c r="F3516" s="9"/>
      <c r="G3516" s="1" t="str">
        <f>IF(D3516&lt;&gt;"",VLOOKUP(D3516,'AGS-NUTS3'!A:E,3,0),"")</f>
        <v/>
      </c>
    </row>
    <row r="3517" spans="4:7" x14ac:dyDescent="0.25">
      <c r="D3517" s="8"/>
      <c r="E3517" s="8"/>
      <c r="F3517" s="9"/>
      <c r="G3517" s="1" t="str">
        <f>IF(D3517&lt;&gt;"",VLOOKUP(D3517,'AGS-NUTS3'!A:E,3,0),"")</f>
        <v/>
      </c>
    </row>
    <row r="3518" spans="4:7" x14ac:dyDescent="0.25">
      <c r="D3518" s="8"/>
      <c r="E3518" s="8"/>
      <c r="F3518" s="9"/>
      <c r="G3518" s="1" t="str">
        <f>IF(D3518&lt;&gt;"",VLOOKUP(D3518,'AGS-NUTS3'!A:E,3,0),"")</f>
        <v/>
      </c>
    </row>
    <row r="3519" spans="4:7" x14ac:dyDescent="0.25">
      <c r="D3519" s="8"/>
      <c r="E3519" s="8"/>
      <c r="F3519" s="9"/>
      <c r="G3519" s="1" t="str">
        <f>IF(D3519&lt;&gt;"",VLOOKUP(D3519,'AGS-NUTS3'!A:E,3,0),"")</f>
        <v/>
      </c>
    </row>
    <row r="3520" spans="4:7" x14ac:dyDescent="0.25">
      <c r="D3520" s="8"/>
      <c r="E3520" s="8"/>
      <c r="F3520" s="9"/>
      <c r="G3520" s="1" t="str">
        <f>IF(D3520&lt;&gt;"",VLOOKUP(D3520,'AGS-NUTS3'!A:E,3,0),"")</f>
        <v/>
      </c>
    </row>
    <row r="3521" spans="4:7" x14ac:dyDescent="0.25">
      <c r="D3521" s="8"/>
      <c r="E3521" s="8"/>
      <c r="F3521" s="9"/>
      <c r="G3521" s="1" t="str">
        <f>IF(D3521&lt;&gt;"",VLOOKUP(D3521,'AGS-NUTS3'!A:E,3,0),"")</f>
        <v/>
      </c>
    </row>
    <row r="3522" spans="4:7" x14ac:dyDescent="0.25">
      <c r="D3522" s="8"/>
      <c r="E3522" s="8"/>
      <c r="F3522" s="9"/>
      <c r="G3522" s="1" t="str">
        <f>IF(D3522&lt;&gt;"",VLOOKUP(D3522,'AGS-NUTS3'!A:E,3,0),"")</f>
        <v/>
      </c>
    </row>
    <row r="3523" spans="4:7" x14ac:dyDescent="0.25">
      <c r="D3523" s="8"/>
      <c r="E3523" s="8"/>
      <c r="F3523" s="9"/>
      <c r="G3523" s="1" t="str">
        <f>IF(D3523&lt;&gt;"",VLOOKUP(D3523,'AGS-NUTS3'!A:E,3,0),"")</f>
        <v/>
      </c>
    </row>
    <row r="3524" spans="4:7" x14ac:dyDescent="0.25">
      <c r="D3524" s="8"/>
      <c r="E3524" s="8"/>
      <c r="F3524" s="9"/>
      <c r="G3524" s="1" t="str">
        <f>IF(D3524&lt;&gt;"",VLOOKUP(D3524,'AGS-NUTS3'!A:E,3,0),"")</f>
        <v/>
      </c>
    </row>
    <row r="3525" spans="4:7" x14ac:dyDescent="0.25">
      <c r="D3525" s="8"/>
      <c r="E3525" s="8"/>
      <c r="F3525" s="9"/>
      <c r="G3525" s="1" t="str">
        <f>IF(D3525&lt;&gt;"",VLOOKUP(D3525,'AGS-NUTS3'!A:E,3,0),"")</f>
        <v/>
      </c>
    </row>
    <row r="3526" spans="4:7" x14ac:dyDescent="0.25">
      <c r="D3526" s="8"/>
      <c r="E3526" s="8"/>
      <c r="F3526" s="9"/>
      <c r="G3526" s="1" t="str">
        <f>IF(D3526&lt;&gt;"",VLOOKUP(D3526,'AGS-NUTS3'!A:E,3,0),"")</f>
        <v/>
      </c>
    </row>
    <row r="3527" spans="4:7" x14ac:dyDescent="0.25">
      <c r="D3527" s="8"/>
      <c r="E3527" s="8"/>
      <c r="F3527" s="9"/>
      <c r="G3527" s="1" t="str">
        <f>IF(D3527&lt;&gt;"",VLOOKUP(D3527,'AGS-NUTS3'!A:E,3,0),"")</f>
        <v/>
      </c>
    </row>
    <row r="3528" spans="4:7" x14ac:dyDescent="0.25">
      <c r="D3528" s="8"/>
      <c r="E3528" s="8"/>
      <c r="F3528" s="9"/>
      <c r="G3528" s="1" t="str">
        <f>IF(D3528&lt;&gt;"",VLOOKUP(D3528,'AGS-NUTS3'!A:E,3,0),"")</f>
        <v/>
      </c>
    </row>
    <row r="3529" spans="4:7" x14ac:dyDescent="0.25">
      <c r="D3529" s="8"/>
      <c r="E3529" s="8"/>
      <c r="F3529" s="9"/>
      <c r="G3529" s="1" t="str">
        <f>IF(D3529&lt;&gt;"",VLOOKUP(D3529,'AGS-NUTS3'!A:E,3,0),"")</f>
        <v/>
      </c>
    </row>
    <row r="3530" spans="4:7" x14ac:dyDescent="0.25">
      <c r="D3530" s="8"/>
      <c r="E3530" s="8"/>
      <c r="F3530" s="9"/>
      <c r="G3530" s="1" t="str">
        <f>IF(D3530&lt;&gt;"",VLOOKUP(D3530,'AGS-NUTS3'!A:E,3,0),"")</f>
        <v/>
      </c>
    </row>
    <row r="3531" spans="4:7" x14ac:dyDescent="0.25">
      <c r="D3531" s="8"/>
      <c r="E3531" s="8"/>
      <c r="F3531" s="9"/>
      <c r="G3531" s="1" t="str">
        <f>IF(D3531&lt;&gt;"",VLOOKUP(D3531,'AGS-NUTS3'!A:E,3,0),"")</f>
        <v/>
      </c>
    </row>
    <row r="3532" spans="4:7" x14ac:dyDescent="0.25">
      <c r="D3532" s="8"/>
      <c r="E3532" s="8"/>
      <c r="F3532" s="9"/>
      <c r="G3532" s="1" t="str">
        <f>IF(D3532&lt;&gt;"",VLOOKUP(D3532,'AGS-NUTS3'!A:E,3,0),"")</f>
        <v/>
      </c>
    </row>
    <row r="3533" spans="4:7" x14ac:dyDescent="0.25">
      <c r="D3533" s="8"/>
      <c r="E3533" s="8"/>
      <c r="F3533" s="9"/>
      <c r="G3533" s="1" t="str">
        <f>IF(D3533&lt;&gt;"",VLOOKUP(D3533,'AGS-NUTS3'!A:E,3,0),"")</f>
        <v/>
      </c>
    </row>
    <row r="3534" spans="4:7" x14ac:dyDescent="0.25">
      <c r="D3534" s="8"/>
      <c r="E3534" s="8"/>
      <c r="F3534" s="9"/>
      <c r="G3534" s="1" t="str">
        <f>IF(D3534&lt;&gt;"",VLOOKUP(D3534,'AGS-NUTS3'!A:E,3,0),"")</f>
        <v/>
      </c>
    </row>
    <row r="3535" spans="4:7" x14ac:dyDescent="0.25">
      <c r="D3535" s="8"/>
      <c r="E3535" s="8"/>
      <c r="F3535" s="9"/>
      <c r="G3535" s="1" t="str">
        <f>IF(D3535&lt;&gt;"",VLOOKUP(D3535,'AGS-NUTS3'!A:E,3,0),"")</f>
        <v/>
      </c>
    </row>
    <row r="3536" spans="4:7" x14ac:dyDescent="0.25">
      <c r="D3536" s="8"/>
      <c r="E3536" s="8"/>
      <c r="F3536" s="9"/>
      <c r="G3536" s="1" t="str">
        <f>IF(D3536&lt;&gt;"",VLOOKUP(D3536,'AGS-NUTS3'!A:E,3,0),"")</f>
        <v/>
      </c>
    </row>
    <row r="3537" spans="4:7" x14ac:dyDescent="0.25">
      <c r="D3537" s="8"/>
      <c r="E3537" s="8"/>
      <c r="F3537" s="9"/>
      <c r="G3537" s="1" t="str">
        <f>IF(D3537&lt;&gt;"",VLOOKUP(D3537,'AGS-NUTS3'!A:E,3,0),"")</f>
        <v/>
      </c>
    </row>
    <row r="3538" spans="4:7" x14ac:dyDescent="0.25">
      <c r="D3538" s="8"/>
      <c r="E3538" s="8"/>
      <c r="F3538" s="9"/>
      <c r="G3538" s="1" t="str">
        <f>IF(D3538&lt;&gt;"",VLOOKUP(D3538,'AGS-NUTS3'!A:E,3,0),"")</f>
        <v/>
      </c>
    </row>
    <row r="3539" spans="4:7" x14ac:dyDescent="0.25">
      <c r="D3539" s="8"/>
      <c r="E3539" s="8"/>
      <c r="F3539" s="9"/>
      <c r="G3539" s="1" t="str">
        <f>IF(D3539&lt;&gt;"",VLOOKUP(D3539,'AGS-NUTS3'!A:E,3,0),"")</f>
        <v/>
      </c>
    </row>
    <row r="3540" spans="4:7" x14ac:dyDescent="0.25">
      <c r="D3540" s="8"/>
      <c r="E3540" s="8"/>
      <c r="F3540" s="9"/>
      <c r="G3540" s="1" t="str">
        <f>IF(D3540&lt;&gt;"",VLOOKUP(D3540,'AGS-NUTS3'!A:E,3,0),"")</f>
        <v/>
      </c>
    </row>
    <row r="3541" spans="4:7" x14ac:dyDescent="0.25">
      <c r="D3541" s="8"/>
      <c r="E3541" s="8"/>
      <c r="F3541" s="9"/>
      <c r="G3541" s="1" t="str">
        <f>IF(D3541&lt;&gt;"",VLOOKUP(D3541,'AGS-NUTS3'!A:E,3,0),"")</f>
        <v/>
      </c>
    </row>
    <row r="3542" spans="4:7" x14ac:dyDescent="0.25">
      <c r="D3542" s="8"/>
      <c r="E3542" s="8"/>
      <c r="F3542" s="9"/>
      <c r="G3542" s="1" t="str">
        <f>IF(D3542&lt;&gt;"",VLOOKUP(D3542,'AGS-NUTS3'!A:E,3,0),"")</f>
        <v/>
      </c>
    </row>
    <row r="3543" spans="4:7" x14ac:dyDescent="0.25">
      <c r="D3543" s="8"/>
      <c r="E3543" s="8"/>
      <c r="F3543" s="9"/>
      <c r="G3543" s="1" t="str">
        <f>IF(D3543&lt;&gt;"",VLOOKUP(D3543,'AGS-NUTS3'!A:E,3,0),"")</f>
        <v/>
      </c>
    </row>
    <row r="3544" spans="4:7" x14ac:dyDescent="0.25">
      <c r="D3544" s="8"/>
      <c r="E3544" s="8"/>
      <c r="F3544" s="9"/>
      <c r="G3544" s="1" t="str">
        <f>IF(D3544&lt;&gt;"",VLOOKUP(D3544,'AGS-NUTS3'!A:E,3,0),"")</f>
        <v/>
      </c>
    </row>
    <row r="3545" spans="4:7" x14ac:dyDescent="0.25">
      <c r="D3545" s="8"/>
      <c r="E3545" s="8"/>
      <c r="F3545" s="9"/>
      <c r="G3545" s="1" t="str">
        <f>IF(D3545&lt;&gt;"",VLOOKUP(D3545,'AGS-NUTS3'!A:E,3,0),"")</f>
        <v/>
      </c>
    </row>
    <row r="3546" spans="4:7" x14ac:dyDescent="0.25">
      <c r="D3546" s="8"/>
      <c r="E3546" s="8"/>
      <c r="F3546" s="9"/>
      <c r="G3546" s="1" t="str">
        <f>IF(D3546&lt;&gt;"",VLOOKUP(D3546,'AGS-NUTS3'!A:E,3,0),"")</f>
        <v/>
      </c>
    </row>
    <row r="3547" spans="4:7" x14ac:dyDescent="0.25">
      <c r="D3547" s="8"/>
      <c r="E3547" s="8"/>
      <c r="F3547" s="9"/>
      <c r="G3547" s="1" t="str">
        <f>IF(D3547&lt;&gt;"",VLOOKUP(D3547,'AGS-NUTS3'!A:E,3,0),"")</f>
        <v/>
      </c>
    </row>
    <row r="3548" spans="4:7" x14ac:dyDescent="0.25">
      <c r="D3548" s="8"/>
      <c r="E3548" s="8"/>
      <c r="F3548" s="9"/>
      <c r="G3548" s="1" t="str">
        <f>IF(D3548&lt;&gt;"",VLOOKUP(D3548,'AGS-NUTS3'!A:E,3,0),"")</f>
        <v/>
      </c>
    </row>
    <row r="3549" spans="4:7" x14ac:dyDescent="0.25">
      <c r="D3549" s="8"/>
      <c r="E3549" s="8"/>
      <c r="F3549" s="9"/>
      <c r="G3549" s="1" t="str">
        <f>IF(D3549&lt;&gt;"",VLOOKUP(D3549,'AGS-NUTS3'!A:E,3,0),"")</f>
        <v/>
      </c>
    </row>
    <row r="3550" spans="4:7" x14ac:dyDescent="0.25">
      <c r="D3550" s="8"/>
      <c r="E3550" s="8"/>
      <c r="F3550" s="9"/>
      <c r="G3550" s="1" t="str">
        <f>IF(D3550&lt;&gt;"",VLOOKUP(D3550,'AGS-NUTS3'!A:E,3,0),"")</f>
        <v/>
      </c>
    </row>
    <row r="3551" spans="4:7" x14ac:dyDescent="0.25">
      <c r="D3551" s="8"/>
      <c r="E3551" s="8"/>
      <c r="F3551" s="9"/>
      <c r="G3551" s="1" t="str">
        <f>IF(D3551&lt;&gt;"",VLOOKUP(D3551,'AGS-NUTS3'!A:E,3,0),"")</f>
        <v/>
      </c>
    </row>
    <row r="3552" spans="4:7" x14ac:dyDescent="0.25">
      <c r="D3552" s="8"/>
      <c r="E3552" s="8"/>
      <c r="F3552" s="9"/>
      <c r="G3552" s="1" t="str">
        <f>IF(D3552&lt;&gt;"",VLOOKUP(D3552,'AGS-NUTS3'!A:E,3,0),"")</f>
        <v/>
      </c>
    </row>
    <row r="3553" spans="4:7" x14ac:dyDescent="0.25">
      <c r="D3553" s="8"/>
      <c r="E3553" s="8"/>
      <c r="F3553" s="9"/>
      <c r="G3553" s="1" t="str">
        <f>IF(D3553&lt;&gt;"",VLOOKUP(D3553,'AGS-NUTS3'!A:E,3,0),"")</f>
        <v/>
      </c>
    </row>
    <row r="3554" spans="4:7" x14ac:dyDescent="0.25">
      <c r="D3554" s="8"/>
      <c r="E3554" s="8"/>
      <c r="F3554" s="9"/>
      <c r="G3554" s="1" t="str">
        <f>IF(D3554&lt;&gt;"",VLOOKUP(D3554,'AGS-NUTS3'!A:E,3,0),"")</f>
        <v/>
      </c>
    </row>
    <row r="3555" spans="4:7" x14ac:dyDescent="0.25">
      <c r="D3555" s="8"/>
      <c r="E3555" s="8"/>
      <c r="F3555" s="9"/>
      <c r="G3555" s="1" t="str">
        <f>IF(D3555&lt;&gt;"",VLOOKUP(D3555,'AGS-NUTS3'!A:E,3,0),"")</f>
        <v/>
      </c>
    </row>
    <row r="3556" spans="4:7" x14ac:dyDescent="0.25">
      <c r="D3556" s="8"/>
      <c r="E3556" s="8"/>
      <c r="F3556" s="9"/>
      <c r="G3556" s="1" t="str">
        <f>IF(D3556&lt;&gt;"",VLOOKUP(D3556,'AGS-NUTS3'!A:E,3,0),"")</f>
        <v/>
      </c>
    </row>
    <row r="3557" spans="4:7" x14ac:dyDescent="0.25">
      <c r="D3557" s="8"/>
      <c r="E3557" s="8"/>
      <c r="F3557" s="9"/>
      <c r="G3557" s="1" t="str">
        <f>IF(D3557&lt;&gt;"",VLOOKUP(D3557,'AGS-NUTS3'!A:E,3,0),"")</f>
        <v/>
      </c>
    </row>
    <row r="3558" spans="4:7" x14ac:dyDescent="0.25">
      <c r="D3558" s="8"/>
      <c r="E3558" s="8"/>
      <c r="F3558" s="9"/>
      <c r="G3558" s="1" t="str">
        <f>IF(D3558&lt;&gt;"",VLOOKUP(D3558,'AGS-NUTS3'!A:E,3,0),"")</f>
        <v/>
      </c>
    </row>
    <row r="3559" spans="4:7" x14ac:dyDescent="0.25">
      <c r="D3559" s="8"/>
      <c r="E3559" s="8"/>
      <c r="F3559" s="9"/>
      <c r="G3559" s="1" t="str">
        <f>IF(D3559&lt;&gt;"",VLOOKUP(D3559,'AGS-NUTS3'!A:E,3,0),"")</f>
        <v/>
      </c>
    </row>
    <row r="3560" spans="4:7" x14ac:dyDescent="0.25">
      <c r="D3560" s="8"/>
      <c r="E3560" s="8"/>
      <c r="F3560" s="9"/>
      <c r="G3560" s="1" t="str">
        <f>IF(D3560&lt;&gt;"",VLOOKUP(D3560,'AGS-NUTS3'!A:E,3,0),"")</f>
        <v/>
      </c>
    </row>
    <row r="3561" spans="4:7" x14ac:dyDescent="0.25">
      <c r="D3561" s="8"/>
      <c r="E3561" s="8"/>
      <c r="F3561" s="9"/>
      <c r="G3561" s="1" t="str">
        <f>IF(D3561&lt;&gt;"",VLOOKUP(D3561,'AGS-NUTS3'!A:E,3,0),"")</f>
        <v/>
      </c>
    </row>
    <row r="3562" spans="4:7" x14ac:dyDescent="0.25">
      <c r="D3562" s="8"/>
      <c r="E3562" s="8"/>
      <c r="F3562" s="9"/>
      <c r="G3562" s="1" t="str">
        <f>IF(D3562&lt;&gt;"",VLOOKUP(D3562,'AGS-NUTS3'!A:E,3,0),"")</f>
        <v/>
      </c>
    </row>
    <row r="3563" spans="4:7" x14ac:dyDescent="0.25">
      <c r="D3563" s="8"/>
      <c r="E3563" s="8"/>
      <c r="F3563" s="9"/>
      <c r="G3563" s="1" t="str">
        <f>IF(D3563&lt;&gt;"",VLOOKUP(D3563,'AGS-NUTS3'!A:E,3,0),"")</f>
        <v/>
      </c>
    </row>
    <row r="3564" spans="4:7" x14ac:dyDescent="0.25">
      <c r="D3564" s="8"/>
      <c r="E3564" s="8"/>
      <c r="F3564" s="9"/>
      <c r="G3564" s="1" t="str">
        <f>IF(D3564&lt;&gt;"",VLOOKUP(D3564,'AGS-NUTS3'!A:E,3,0),"")</f>
        <v/>
      </c>
    </row>
    <row r="3565" spans="4:7" x14ac:dyDescent="0.25">
      <c r="D3565" s="8"/>
      <c r="E3565" s="8"/>
      <c r="F3565" s="9"/>
      <c r="G3565" s="1" t="str">
        <f>IF(D3565&lt;&gt;"",VLOOKUP(D3565,'AGS-NUTS3'!A:E,3,0),"")</f>
        <v/>
      </c>
    </row>
    <row r="3566" spans="4:7" x14ac:dyDescent="0.25">
      <c r="D3566" s="8"/>
      <c r="E3566" s="8"/>
      <c r="F3566" s="9"/>
      <c r="G3566" s="1" t="str">
        <f>IF(D3566&lt;&gt;"",VLOOKUP(D3566,'AGS-NUTS3'!A:E,3,0),"")</f>
        <v/>
      </c>
    </row>
    <row r="3567" spans="4:7" x14ac:dyDescent="0.25">
      <c r="D3567" s="8"/>
      <c r="E3567" s="8"/>
      <c r="F3567" s="9"/>
      <c r="G3567" s="1" t="str">
        <f>IF(D3567&lt;&gt;"",VLOOKUP(D3567,'AGS-NUTS3'!A:E,3,0),"")</f>
        <v/>
      </c>
    </row>
    <row r="3568" spans="4:7" x14ac:dyDescent="0.25">
      <c r="D3568" s="8"/>
      <c r="E3568" s="8"/>
      <c r="F3568" s="9"/>
      <c r="G3568" s="1" t="str">
        <f>IF(D3568&lt;&gt;"",VLOOKUP(D3568,'AGS-NUTS3'!A:E,3,0),"")</f>
        <v/>
      </c>
    </row>
    <row r="3569" spans="4:7" x14ac:dyDescent="0.25">
      <c r="D3569" s="8"/>
      <c r="E3569" s="8"/>
      <c r="F3569" s="9"/>
      <c r="G3569" s="1" t="str">
        <f>IF(D3569&lt;&gt;"",VLOOKUP(D3569,'AGS-NUTS3'!A:E,3,0),"")</f>
        <v/>
      </c>
    </row>
    <row r="3570" spans="4:7" x14ac:dyDescent="0.25">
      <c r="D3570" s="8"/>
      <c r="E3570" s="8"/>
      <c r="F3570" s="9"/>
      <c r="G3570" s="1" t="str">
        <f>IF(D3570&lt;&gt;"",VLOOKUP(D3570,'AGS-NUTS3'!A:E,3,0),"")</f>
        <v/>
      </c>
    </row>
    <row r="3571" spans="4:7" x14ac:dyDescent="0.25">
      <c r="D3571" s="8"/>
      <c r="E3571" s="8"/>
      <c r="F3571" s="9"/>
      <c r="G3571" s="1" t="str">
        <f>IF(D3571&lt;&gt;"",VLOOKUP(D3571,'AGS-NUTS3'!A:E,3,0),"")</f>
        <v/>
      </c>
    </row>
    <row r="3572" spans="4:7" x14ac:dyDescent="0.25">
      <c r="D3572" s="8"/>
      <c r="E3572" s="8"/>
      <c r="F3572" s="9"/>
      <c r="G3572" s="1" t="str">
        <f>IF(D3572&lt;&gt;"",VLOOKUP(D3572,'AGS-NUTS3'!A:E,3,0),"")</f>
        <v/>
      </c>
    </row>
    <row r="3573" spans="4:7" x14ac:dyDescent="0.25">
      <c r="D3573" s="8"/>
      <c r="E3573" s="8"/>
      <c r="F3573" s="9"/>
      <c r="G3573" s="1" t="str">
        <f>IF(D3573&lt;&gt;"",VLOOKUP(D3573,'AGS-NUTS3'!A:E,3,0),"")</f>
        <v/>
      </c>
    </row>
    <row r="3574" spans="4:7" x14ac:dyDescent="0.25">
      <c r="D3574" s="8"/>
      <c r="E3574" s="8"/>
      <c r="F3574" s="9"/>
      <c r="G3574" s="1" t="str">
        <f>IF(D3574&lt;&gt;"",VLOOKUP(D3574,'AGS-NUTS3'!A:E,3,0),"")</f>
        <v/>
      </c>
    </row>
    <row r="3575" spans="4:7" x14ac:dyDescent="0.25">
      <c r="D3575" s="8"/>
      <c r="E3575" s="8"/>
      <c r="F3575" s="9"/>
      <c r="G3575" s="1" t="str">
        <f>IF(D3575&lt;&gt;"",VLOOKUP(D3575,'AGS-NUTS3'!A:E,3,0),"")</f>
        <v/>
      </c>
    </row>
    <row r="3576" spans="4:7" x14ac:dyDescent="0.25">
      <c r="D3576" s="8"/>
      <c r="E3576" s="8"/>
      <c r="F3576" s="9"/>
      <c r="G3576" s="1" t="str">
        <f>IF(D3576&lt;&gt;"",VLOOKUP(D3576,'AGS-NUTS3'!A:E,3,0),"")</f>
        <v/>
      </c>
    </row>
    <row r="3577" spans="4:7" x14ac:dyDescent="0.25">
      <c r="D3577" s="8"/>
      <c r="E3577" s="8"/>
      <c r="F3577" s="9"/>
      <c r="G3577" s="1" t="str">
        <f>IF(D3577&lt;&gt;"",VLOOKUP(D3577,'AGS-NUTS3'!A:E,3,0),"")</f>
        <v/>
      </c>
    </row>
    <row r="3578" spans="4:7" x14ac:dyDescent="0.25">
      <c r="D3578" s="8"/>
      <c r="E3578" s="8"/>
      <c r="F3578" s="9"/>
      <c r="G3578" s="1" t="str">
        <f>IF(D3578&lt;&gt;"",VLOOKUP(D3578,'AGS-NUTS3'!A:E,3,0),"")</f>
        <v/>
      </c>
    </row>
    <row r="3579" spans="4:7" x14ac:dyDescent="0.25">
      <c r="D3579" s="8"/>
      <c r="E3579" s="8"/>
      <c r="F3579" s="9"/>
      <c r="G3579" s="1" t="str">
        <f>IF(D3579&lt;&gt;"",VLOOKUP(D3579,'AGS-NUTS3'!A:E,3,0),"")</f>
        <v/>
      </c>
    </row>
    <row r="3580" spans="4:7" x14ac:dyDescent="0.25">
      <c r="D3580" s="8"/>
      <c r="E3580" s="8"/>
      <c r="F3580" s="9"/>
      <c r="G3580" s="1" t="str">
        <f>IF(D3580&lt;&gt;"",VLOOKUP(D3580,'AGS-NUTS3'!A:E,3,0),"")</f>
        <v/>
      </c>
    </row>
    <row r="3581" spans="4:7" x14ac:dyDescent="0.25">
      <c r="D3581" s="8"/>
      <c r="E3581" s="8"/>
      <c r="F3581" s="9"/>
      <c r="G3581" s="1" t="str">
        <f>IF(D3581&lt;&gt;"",VLOOKUP(D3581,'AGS-NUTS3'!A:E,3,0),"")</f>
        <v/>
      </c>
    </row>
    <row r="3582" spans="4:7" x14ac:dyDescent="0.25">
      <c r="D3582" s="8"/>
      <c r="E3582" s="8"/>
      <c r="F3582" s="9"/>
      <c r="G3582" s="1" t="str">
        <f>IF(D3582&lt;&gt;"",VLOOKUP(D3582,'AGS-NUTS3'!A:E,3,0),"")</f>
        <v/>
      </c>
    </row>
    <row r="3583" spans="4:7" x14ac:dyDescent="0.25">
      <c r="D3583" s="8"/>
      <c r="E3583" s="8"/>
      <c r="F3583" s="9"/>
      <c r="G3583" s="1" t="str">
        <f>IF(D3583&lt;&gt;"",VLOOKUP(D3583,'AGS-NUTS3'!A:E,3,0),"")</f>
        <v/>
      </c>
    </row>
    <row r="3584" spans="4:7" x14ac:dyDescent="0.25">
      <c r="D3584" s="8"/>
      <c r="E3584" s="8"/>
      <c r="F3584" s="9"/>
      <c r="G3584" s="1" t="str">
        <f>IF(D3584&lt;&gt;"",VLOOKUP(D3584,'AGS-NUTS3'!A:E,3,0),"")</f>
        <v/>
      </c>
    </row>
    <row r="3585" spans="4:7" x14ac:dyDescent="0.25">
      <c r="D3585" s="8"/>
      <c r="E3585" s="8"/>
      <c r="F3585" s="9"/>
      <c r="G3585" s="1" t="str">
        <f>IF(D3585&lt;&gt;"",VLOOKUP(D3585,'AGS-NUTS3'!A:E,3,0),"")</f>
        <v/>
      </c>
    </row>
    <row r="3586" spans="4:7" x14ac:dyDescent="0.25">
      <c r="D3586" s="8"/>
      <c r="E3586" s="8"/>
      <c r="F3586" s="9"/>
      <c r="G3586" s="1" t="str">
        <f>IF(D3586&lt;&gt;"",VLOOKUP(D3586,'AGS-NUTS3'!A:E,3,0),"")</f>
        <v/>
      </c>
    </row>
    <row r="3587" spans="4:7" x14ac:dyDescent="0.25">
      <c r="D3587" s="8"/>
      <c r="E3587" s="8"/>
      <c r="F3587" s="9"/>
      <c r="G3587" s="1" t="str">
        <f>IF(D3587&lt;&gt;"",VLOOKUP(D3587,'AGS-NUTS3'!A:E,3,0),"")</f>
        <v/>
      </c>
    </row>
    <row r="3588" spans="4:7" x14ac:dyDescent="0.25">
      <c r="D3588" s="8"/>
      <c r="E3588" s="8"/>
      <c r="F3588" s="9"/>
      <c r="G3588" s="1" t="str">
        <f>IF(D3588&lt;&gt;"",VLOOKUP(D3588,'AGS-NUTS3'!A:E,3,0),"")</f>
        <v/>
      </c>
    </row>
    <row r="3589" spans="4:7" x14ac:dyDescent="0.25">
      <c r="D3589" s="8"/>
      <c r="E3589" s="8"/>
      <c r="F3589" s="9"/>
      <c r="G3589" s="1" t="str">
        <f>IF(D3589&lt;&gt;"",VLOOKUP(D3589,'AGS-NUTS3'!A:E,3,0),"")</f>
        <v/>
      </c>
    </row>
    <row r="3590" spans="4:7" x14ac:dyDescent="0.25">
      <c r="D3590" s="8"/>
      <c r="E3590" s="8"/>
      <c r="F3590" s="9"/>
      <c r="G3590" s="1" t="str">
        <f>IF(D3590&lt;&gt;"",VLOOKUP(D3590,'AGS-NUTS3'!A:E,3,0),"")</f>
        <v/>
      </c>
    </row>
    <row r="3591" spans="4:7" x14ac:dyDescent="0.25">
      <c r="D3591" s="8"/>
      <c r="E3591" s="8"/>
      <c r="F3591" s="9"/>
      <c r="G3591" s="1" t="str">
        <f>IF(D3591&lt;&gt;"",VLOOKUP(D3591,'AGS-NUTS3'!A:E,3,0),"")</f>
        <v/>
      </c>
    </row>
    <row r="3592" spans="4:7" x14ac:dyDescent="0.25">
      <c r="D3592" s="8"/>
      <c r="E3592" s="8"/>
      <c r="F3592" s="9"/>
      <c r="G3592" s="1" t="str">
        <f>IF(D3592&lt;&gt;"",VLOOKUP(D3592,'AGS-NUTS3'!A:E,3,0),"")</f>
        <v/>
      </c>
    </row>
    <row r="3593" spans="4:7" x14ac:dyDescent="0.25">
      <c r="D3593" s="8"/>
      <c r="E3593" s="8"/>
      <c r="F3593" s="9"/>
      <c r="G3593" s="1" t="str">
        <f>IF(D3593&lt;&gt;"",VLOOKUP(D3593,'AGS-NUTS3'!A:E,3,0),"")</f>
        <v/>
      </c>
    </row>
    <row r="3594" spans="4:7" x14ac:dyDescent="0.25">
      <c r="D3594" s="8"/>
      <c r="E3594" s="8"/>
      <c r="F3594" s="9"/>
      <c r="G3594" s="1" t="str">
        <f>IF(D3594&lt;&gt;"",VLOOKUP(D3594,'AGS-NUTS3'!A:E,3,0),"")</f>
        <v/>
      </c>
    </row>
    <row r="3595" spans="4:7" x14ac:dyDescent="0.25">
      <c r="D3595" s="8"/>
      <c r="E3595" s="8"/>
      <c r="F3595" s="9"/>
      <c r="G3595" s="1" t="str">
        <f>IF(D3595&lt;&gt;"",VLOOKUP(D3595,'AGS-NUTS3'!A:E,3,0),"")</f>
        <v/>
      </c>
    </row>
    <row r="3596" spans="4:7" x14ac:dyDescent="0.25">
      <c r="D3596" s="8"/>
      <c r="E3596" s="8"/>
      <c r="F3596" s="9"/>
      <c r="G3596" s="1" t="str">
        <f>IF(D3596&lt;&gt;"",VLOOKUP(D3596,'AGS-NUTS3'!A:E,3,0),"")</f>
        <v/>
      </c>
    </row>
    <row r="3597" spans="4:7" x14ac:dyDescent="0.25">
      <c r="D3597" s="8"/>
      <c r="E3597" s="8"/>
      <c r="F3597" s="9"/>
      <c r="G3597" s="1" t="str">
        <f>IF(D3597&lt;&gt;"",VLOOKUP(D3597,'AGS-NUTS3'!A:E,3,0),"")</f>
        <v/>
      </c>
    </row>
    <row r="3598" spans="4:7" x14ac:dyDescent="0.25">
      <c r="D3598" s="8"/>
      <c r="E3598" s="8"/>
      <c r="F3598" s="9"/>
      <c r="G3598" s="1" t="str">
        <f>IF(D3598&lt;&gt;"",VLOOKUP(D3598,'AGS-NUTS3'!A:E,3,0),"")</f>
        <v/>
      </c>
    </row>
    <row r="3599" spans="4:7" x14ac:dyDescent="0.25">
      <c r="D3599" s="8"/>
      <c r="E3599" s="8"/>
      <c r="F3599" s="9"/>
      <c r="G3599" s="1" t="str">
        <f>IF(D3599&lt;&gt;"",VLOOKUP(D3599,'AGS-NUTS3'!A:E,3,0),"")</f>
        <v/>
      </c>
    </row>
    <row r="3600" spans="4:7" x14ac:dyDescent="0.25">
      <c r="D3600" s="8"/>
      <c r="E3600" s="8"/>
      <c r="F3600" s="9"/>
      <c r="G3600" s="1" t="str">
        <f>IF(D3600&lt;&gt;"",VLOOKUP(D3600,'AGS-NUTS3'!A:E,3,0),"")</f>
        <v/>
      </c>
    </row>
    <row r="3601" spans="4:7" x14ac:dyDescent="0.25">
      <c r="D3601" s="8"/>
      <c r="E3601" s="8"/>
      <c r="F3601" s="9"/>
      <c r="G3601" s="1" t="str">
        <f>IF(D3601&lt;&gt;"",VLOOKUP(D3601,'AGS-NUTS3'!A:E,3,0),"")</f>
        <v/>
      </c>
    </row>
    <row r="3602" spans="4:7" x14ac:dyDescent="0.25">
      <c r="D3602" s="8"/>
      <c r="E3602" s="8"/>
      <c r="F3602" s="9"/>
      <c r="G3602" s="1" t="str">
        <f>IF(D3602&lt;&gt;"",VLOOKUP(D3602,'AGS-NUTS3'!A:E,3,0),"")</f>
        <v/>
      </c>
    </row>
    <row r="3603" spans="4:7" x14ac:dyDescent="0.25">
      <c r="D3603" s="8"/>
      <c r="E3603" s="8"/>
      <c r="F3603" s="9"/>
      <c r="G3603" s="1" t="str">
        <f>IF(D3603&lt;&gt;"",VLOOKUP(D3603,'AGS-NUTS3'!A:E,3,0),"")</f>
        <v/>
      </c>
    </row>
    <row r="3604" spans="4:7" x14ac:dyDescent="0.25">
      <c r="D3604" s="8"/>
      <c r="E3604" s="8"/>
      <c r="F3604" s="9"/>
      <c r="G3604" s="1" t="str">
        <f>IF(D3604&lt;&gt;"",VLOOKUP(D3604,'AGS-NUTS3'!A:E,3,0),"")</f>
        <v/>
      </c>
    </row>
    <row r="3605" spans="4:7" x14ac:dyDescent="0.25">
      <c r="D3605" s="8"/>
      <c r="E3605" s="8"/>
      <c r="F3605" s="9"/>
      <c r="G3605" s="1" t="str">
        <f>IF(D3605&lt;&gt;"",VLOOKUP(D3605,'AGS-NUTS3'!A:E,3,0),"")</f>
        <v/>
      </c>
    </row>
    <row r="3606" spans="4:7" x14ac:dyDescent="0.25">
      <c r="D3606" s="8"/>
      <c r="E3606" s="8"/>
      <c r="F3606" s="9"/>
      <c r="G3606" s="1" t="str">
        <f>IF(D3606&lt;&gt;"",VLOOKUP(D3606,'AGS-NUTS3'!A:E,3,0),"")</f>
        <v/>
      </c>
    </row>
    <row r="3607" spans="4:7" x14ac:dyDescent="0.25">
      <c r="D3607" s="8"/>
      <c r="E3607" s="8"/>
      <c r="F3607" s="9"/>
      <c r="G3607" s="1" t="str">
        <f>IF(D3607&lt;&gt;"",VLOOKUP(D3607,'AGS-NUTS3'!A:E,3,0),"")</f>
        <v/>
      </c>
    </row>
    <row r="3608" spans="4:7" x14ac:dyDescent="0.25">
      <c r="D3608" s="8"/>
      <c r="E3608" s="8"/>
      <c r="F3608" s="9"/>
      <c r="G3608" s="1" t="str">
        <f>IF(D3608&lt;&gt;"",VLOOKUP(D3608,'AGS-NUTS3'!A:E,3,0),"")</f>
        <v/>
      </c>
    </row>
    <row r="3609" spans="4:7" x14ac:dyDescent="0.25">
      <c r="D3609" s="8"/>
      <c r="E3609" s="8"/>
      <c r="F3609" s="9"/>
      <c r="G3609" s="1" t="str">
        <f>IF(D3609&lt;&gt;"",VLOOKUP(D3609,'AGS-NUTS3'!A:E,3,0),"")</f>
        <v/>
      </c>
    </row>
    <row r="3610" spans="4:7" x14ac:dyDescent="0.25">
      <c r="D3610" s="8"/>
      <c r="E3610" s="8"/>
      <c r="F3610" s="9"/>
      <c r="G3610" s="1" t="str">
        <f>IF(D3610&lt;&gt;"",VLOOKUP(D3610,'AGS-NUTS3'!A:E,3,0),"")</f>
        <v/>
      </c>
    </row>
    <row r="3611" spans="4:7" x14ac:dyDescent="0.25">
      <c r="D3611" s="8"/>
      <c r="E3611" s="8"/>
      <c r="F3611" s="9"/>
      <c r="G3611" s="1" t="str">
        <f>IF(D3611&lt;&gt;"",VLOOKUP(D3611,'AGS-NUTS3'!A:E,3,0),"")</f>
        <v/>
      </c>
    </row>
    <row r="3612" spans="4:7" x14ac:dyDescent="0.25">
      <c r="D3612" s="8"/>
      <c r="E3612" s="8"/>
      <c r="F3612" s="9"/>
      <c r="G3612" s="1" t="str">
        <f>IF(D3612&lt;&gt;"",VLOOKUP(D3612,'AGS-NUTS3'!A:E,3,0),"")</f>
        <v/>
      </c>
    </row>
    <row r="3613" spans="4:7" x14ac:dyDescent="0.25">
      <c r="D3613" s="8"/>
      <c r="E3613" s="8"/>
      <c r="F3613" s="9"/>
      <c r="G3613" s="1" t="str">
        <f>IF(D3613&lt;&gt;"",VLOOKUP(D3613,'AGS-NUTS3'!A:E,3,0),"")</f>
        <v/>
      </c>
    </row>
    <row r="3614" spans="4:7" x14ac:dyDescent="0.25">
      <c r="D3614" s="8"/>
      <c r="E3614" s="8"/>
      <c r="F3614" s="9"/>
      <c r="G3614" s="1" t="str">
        <f>IF(D3614&lt;&gt;"",VLOOKUP(D3614,'AGS-NUTS3'!A:E,3,0),"")</f>
        <v/>
      </c>
    </row>
    <row r="3615" spans="4:7" x14ac:dyDescent="0.25">
      <c r="D3615" s="8"/>
      <c r="E3615" s="8"/>
      <c r="F3615" s="9"/>
      <c r="G3615" s="1" t="str">
        <f>IF(D3615&lt;&gt;"",VLOOKUP(D3615,'AGS-NUTS3'!A:E,3,0),"")</f>
        <v/>
      </c>
    </row>
    <row r="3616" spans="4:7" x14ac:dyDescent="0.25">
      <c r="D3616" s="8"/>
      <c r="E3616" s="8"/>
      <c r="F3616" s="9"/>
      <c r="G3616" s="1" t="str">
        <f>IF(D3616&lt;&gt;"",VLOOKUP(D3616,'AGS-NUTS3'!A:E,3,0),"")</f>
        <v/>
      </c>
    </row>
    <row r="3617" spans="4:7" x14ac:dyDescent="0.25">
      <c r="D3617" s="8"/>
      <c r="E3617" s="8"/>
      <c r="F3617" s="9"/>
      <c r="G3617" s="1" t="str">
        <f>IF(D3617&lt;&gt;"",VLOOKUP(D3617,'AGS-NUTS3'!A:E,3,0),"")</f>
        <v/>
      </c>
    </row>
    <row r="3618" spans="4:7" x14ac:dyDescent="0.25">
      <c r="D3618" s="8"/>
      <c r="E3618" s="8"/>
      <c r="F3618" s="9"/>
      <c r="G3618" s="1" t="str">
        <f>IF(D3618&lt;&gt;"",VLOOKUP(D3618,'AGS-NUTS3'!A:E,3,0),"")</f>
        <v/>
      </c>
    </row>
    <row r="3619" spans="4:7" x14ac:dyDescent="0.25">
      <c r="D3619" s="8"/>
      <c r="E3619" s="8"/>
      <c r="F3619" s="9"/>
      <c r="G3619" s="1" t="str">
        <f>IF(D3619&lt;&gt;"",VLOOKUP(D3619,'AGS-NUTS3'!A:E,3,0),"")</f>
        <v/>
      </c>
    </row>
    <row r="3620" spans="4:7" x14ac:dyDescent="0.25">
      <c r="D3620" s="8"/>
      <c r="E3620" s="8"/>
      <c r="F3620" s="9"/>
      <c r="G3620" s="1" t="str">
        <f>IF(D3620&lt;&gt;"",VLOOKUP(D3620,'AGS-NUTS3'!A:E,3,0),"")</f>
        <v/>
      </c>
    </row>
    <row r="3621" spans="4:7" x14ac:dyDescent="0.25">
      <c r="D3621" s="8"/>
      <c r="E3621" s="8"/>
      <c r="F3621" s="9"/>
      <c r="G3621" s="1" t="str">
        <f>IF(D3621&lt;&gt;"",VLOOKUP(D3621,'AGS-NUTS3'!A:E,3,0),"")</f>
        <v/>
      </c>
    </row>
    <row r="3622" spans="4:7" x14ac:dyDescent="0.25">
      <c r="D3622" s="8"/>
      <c r="E3622" s="8"/>
      <c r="F3622" s="9"/>
      <c r="G3622" s="1" t="str">
        <f>IF(D3622&lt;&gt;"",VLOOKUP(D3622,'AGS-NUTS3'!A:E,3,0),"")</f>
        <v/>
      </c>
    </row>
    <row r="3623" spans="4:7" x14ac:dyDescent="0.25">
      <c r="D3623" s="8"/>
      <c r="E3623" s="8"/>
      <c r="F3623" s="9"/>
      <c r="G3623" s="1" t="str">
        <f>IF(D3623&lt;&gt;"",VLOOKUP(D3623,'AGS-NUTS3'!A:E,3,0),"")</f>
        <v/>
      </c>
    </row>
    <row r="3624" spans="4:7" x14ac:dyDescent="0.25">
      <c r="D3624" s="8"/>
      <c r="E3624" s="8"/>
      <c r="F3624" s="9"/>
      <c r="G3624" s="1" t="str">
        <f>IF(D3624&lt;&gt;"",VLOOKUP(D3624,'AGS-NUTS3'!A:E,3,0),"")</f>
        <v/>
      </c>
    </row>
    <row r="3625" spans="4:7" x14ac:dyDescent="0.25">
      <c r="D3625" s="8"/>
      <c r="E3625" s="8"/>
      <c r="F3625" s="9"/>
      <c r="G3625" s="1" t="str">
        <f>IF(D3625&lt;&gt;"",VLOOKUP(D3625,'AGS-NUTS3'!A:E,3,0),"")</f>
        <v/>
      </c>
    </row>
    <row r="3626" spans="4:7" x14ac:dyDescent="0.25">
      <c r="D3626" s="8"/>
      <c r="E3626" s="8"/>
      <c r="F3626" s="9"/>
      <c r="G3626" s="1" t="str">
        <f>IF(D3626&lt;&gt;"",VLOOKUP(D3626,'AGS-NUTS3'!A:E,3,0),"")</f>
        <v/>
      </c>
    </row>
    <row r="3627" spans="4:7" x14ac:dyDescent="0.25">
      <c r="D3627" s="8"/>
      <c r="E3627" s="8"/>
      <c r="F3627" s="9"/>
      <c r="G3627" s="1" t="str">
        <f>IF(D3627&lt;&gt;"",VLOOKUP(D3627,'AGS-NUTS3'!A:E,3,0),"")</f>
        <v/>
      </c>
    </row>
    <row r="3628" spans="4:7" x14ac:dyDescent="0.25">
      <c r="D3628" s="8"/>
      <c r="E3628" s="8"/>
      <c r="F3628" s="9"/>
      <c r="G3628" s="1" t="str">
        <f>IF(D3628&lt;&gt;"",VLOOKUP(D3628,'AGS-NUTS3'!A:E,3,0),"")</f>
        <v/>
      </c>
    </row>
    <row r="3629" spans="4:7" x14ac:dyDescent="0.25">
      <c r="D3629" s="8"/>
      <c r="E3629" s="8"/>
      <c r="F3629" s="9"/>
      <c r="G3629" s="1" t="str">
        <f>IF(D3629&lt;&gt;"",VLOOKUP(D3629,'AGS-NUTS3'!A:E,3,0),"")</f>
        <v/>
      </c>
    </row>
    <row r="3630" spans="4:7" x14ac:dyDescent="0.25">
      <c r="D3630" s="8"/>
      <c r="E3630" s="8"/>
      <c r="F3630" s="9"/>
      <c r="G3630" s="1" t="str">
        <f>IF(D3630&lt;&gt;"",VLOOKUP(D3630,'AGS-NUTS3'!A:E,3,0),"")</f>
        <v/>
      </c>
    </row>
    <row r="3631" spans="4:7" x14ac:dyDescent="0.25">
      <c r="D3631" s="8"/>
      <c r="E3631" s="8"/>
      <c r="F3631" s="9"/>
      <c r="G3631" s="1" t="str">
        <f>IF(D3631&lt;&gt;"",VLOOKUP(D3631,'AGS-NUTS3'!A:E,3,0),"")</f>
        <v/>
      </c>
    </row>
    <row r="3632" spans="4:7" x14ac:dyDescent="0.25">
      <c r="D3632" s="8"/>
      <c r="E3632" s="8"/>
      <c r="F3632" s="9"/>
      <c r="G3632" s="1" t="str">
        <f>IF(D3632&lt;&gt;"",VLOOKUP(D3632,'AGS-NUTS3'!A:E,3,0),"")</f>
        <v/>
      </c>
    </row>
    <row r="3633" spans="4:7" x14ac:dyDescent="0.25">
      <c r="D3633" s="8"/>
      <c r="E3633" s="8"/>
      <c r="F3633" s="9"/>
      <c r="G3633" s="1" t="str">
        <f>IF(D3633&lt;&gt;"",VLOOKUP(D3633,'AGS-NUTS3'!A:E,3,0),"")</f>
        <v/>
      </c>
    </row>
    <row r="3634" spans="4:7" x14ac:dyDescent="0.25">
      <c r="D3634" s="8"/>
      <c r="E3634" s="8"/>
      <c r="F3634" s="9"/>
      <c r="G3634" s="1" t="str">
        <f>IF(D3634&lt;&gt;"",VLOOKUP(D3634,'AGS-NUTS3'!A:E,3,0),"")</f>
        <v/>
      </c>
    </row>
    <row r="3635" spans="4:7" x14ac:dyDescent="0.25">
      <c r="D3635" s="8"/>
      <c r="E3635" s="8"/>
      <c r="F3635" s="9"/>
      <c r="G3635" s="1" t="str">
        <f>IF(D3635&lt;&gt;"",VLOOKUP(D3635,'AGS-NUTS3'!A:E,3,0),"")</f>
        <v/>
      </c>
    </row>
    <row r="3636" spans="4:7" x14ac:dyDescent="0.25">
      <c r="D3636" s="8"/>
      <c r="E3636" s="8"/>
      <c r="F3636" s="9"/>
      <c r="G3636" s="1" t="str">
        <f>IF(D3636&lt;&gt;"",VLOOKUP(D3636,'AGS-NUTS3'!A:E,3,0),"")</f>
        <v/>
      </c>
    </row>
    <row r="3637" spans="4:7" x14ac:dyDescent="0.25">
      <c r="D3637" s="8"/>
      <c r="E3637" s="8"/>
      <c r="F3637" s="9"/>
      <c r="G3637" s="1" t="str">
        <f>IF(D3637&lt;&gt;"",VLOOKUP(D3637,'AGS-NUTS3'!A:E,3,0),"")</f>
        <v/>
      </c>
    </row>
    <row r="3638" spans="4:7" x14ac:dyDescent="0.25">
      <c r="D3638" s="8"/>
      <c r="E3638" s="8"/>
      <c r="F3638" s="9"/>
      <c r="G3638" s="1" t="str">
        <f>IF(D3638&lt;&gt;"",VLOOKUP(D3638,'AGS-NUTS3'!A:E,3,0),"")</f>
        <v/>
      </c>
    </row>
    <row r="3639" spans="4:7" x14ac:dyDescent="0.25">
      <c r="D3639" s="8"/>
      <c r="E3639" s="8"/>
      <c r="F3639" s="9"/>
      <c r="G3639" s="1" t="str">
        <f>IF(D3639&lt;&gt;"",VLOOKUP(D3639,'AGS-NUTS3'!A:E,3,0),"")</f>
        <v/>
      </c>
    </row>
    <row r="3640" spans="4:7" x14ac:dyDescent="0.25">
      <c r="D3640" s="8"/>
      <c r="E3640" s="8"/>
      <c r="F3640" s="9"/>
      <c r="G3640" s="1" t="str">
        <f>IF(D3640&lt;&gt;"",VLOOKUP(D3640,'AGS-NUTS3'!A:E,3,0),"")</f>
        <v/>
      </c>
    </row>
    <row r="3641" spans="4:7" x14ac:dyDescent="0.25">
      <c r="D3641" s="8"/>
      <c r="E3641" s="8"/>
      <c r="F3641" s="9"/>
      <c r="G3641" s="1" t="str">
        <f>IF(D3641&lt;&gt;"",VLOOKUP(D3641,'AGS-NUTS3'!A:E,3,0),"")</f>
        <v/>
      </c>
    </row>
    <row r="3642" spans="4:7" x14ac:dyDescent="0.25">
      <c r="D3642" s="8"/>
      <c r="E3642" s="8"/>
      <c r="F3642" s="9"/>
      <c r="G3642" s="1" t="str">
        <f>IF(D3642&lt;&gt;"",VLOOKUP(D3642,'AGS-NUTS3'!A:E,3,0),"")</f>
        <v/>
      </c>
    </row>
    <row r="3643" spans="4:7" x14ac:dyDescent="0.25">
      <c r="D3643" s="8"/>
      <c r="E3643" s="8"/>
      <c r="F3643" s="9"/>
      <c r="G3643" s="1" t="str">
        <f>IF(D3643&lt;&gt;"",VLOOKUP(D3643,'AGS-NUTS3'!A:E,3,0),"")</f>
        <v/>
      </c>
    </row>
    <row r="3644" spans="4:7" x14ac:dyDescent="0.25">
      <c r="D3644" s="8"/>
      <c r="E3644" s="8"/>
      <c r="F3644" s="9"/>
      <c r="G3644" s="1" t="str">
        <f>IF(D3644&lt;&gt;"",VLOOKUP(D3644,'AGS-NUTS3'!A:E,3,0),"")</f>
        <v/>
      </c>
    </row>
    <row r="3645" spans="4:7" x14ac:dyDescent="0.25">
      <c r="D3645" s="8"/>
      <c r="E3645" s="8"/>
      <c r="F3645" s="9"/>
      <c r="G3645" s="1" t="str">
        <f>IF(D3645&lt;&gt;"",VLOOKUP(D3645,'AGS-NUTS3'!A:E,3,0),"")</f>
        <v/>
      </c>
    </row>
    <row r="3646" spans="4:7" x14ac:dyDescent="0.25">
      <c r="D3646" s="8"/>
      <c r="E3646" s="8"/>
      <c r="F3646" s="9"/>
      <c r="G3646" s="1" t="str">
        <f>IF(D3646&lt;&gt;"",VLOOKUP(D3646,'AGS-NUTS3'!A:E,3,0),"")</f>
        <v/>
      </c>
    </row>
    <row r="3647" spans="4:7" x14ac:dyDescent="0.25">
      <c r="D3647" s="8"/>
      <c r="E3647" s="8"/>
      <c r="F3647" s="9"/>
      <c r="G3647" s="1" t="str">
        <f>IF(D3647&lt;&gt;"",VLOOKUP(D3647,'AGS-NUTS3'!A:E,3,0),"")</f>
        <v/>
      </c>
    </row>
    <row r="3648" spans="4:7" x14ac:dyDescent="0.25">
      <c r="D3648" s="8"/>
      <c r="E3648" s="8"/>
      <c r="F3648" s="9"/>
      <c r="G3648" s="1" t="str">
        <f>IF(D3648&lt;&gt;"",VLOOKUP(D3648,'AGS-NUTS3'!A:E,3,0),"")</f>
        <v/>
      </c>
    </row>
    <row r="3649" spans="4:7" x14ac:dyDescent="0.25">
      <c r="D3649" s="8"/>
      <c r="E3649" s="8"/>
      <c r="F3649" s="9"/>
      <c r="G3649" s="1" t="str">
        <f>IF(D3649&lt;&gt;"",VLOOKUP(D3649,'AGS-NUTS3'!A:E,3,0),"")</f>
        <v/>
      </c>
    </row>
    <row r="3650" spans="4:7" x14ac:dyDescent="0.25">
      <c r="D3650" s="8"/>
      <c r="E3650" s="8"/>
      <c r="F3650" s="9"/>
      <c r="G3650" s="1" t="str">
        <f>IF(D3650&lt;&gt;"",VLOOKUP(D3650,'AGS-NUTS3'!A:E,3,0),"")</f>
        <v/>
      </c>
    </row>
    <row r="3651" spans="4:7" x14ac:dyDescent="0.25">
      <c r="D3651" s="8"/>
      <c r="E3651" s="8"/>
      <c r="F3651" s="9"/>
      <c r="G3651" s="1" t="str">
        <f>IF(D3651&lt;&gt;"",VLOOKUP(D3651,'AGS-NUTS3'!A:E,3,0),"")</f>
        <v/>
      </c>
    </row>
    <row r="3652" spans="4:7" x14ac:dyDescent="0.25">
      <c r="D3652" s="8"/>
      <c r="E3652" s="8"/>
      <c r="F3652" s="9"/>
      <c r="G3652" s="1" t="str">
        <f>IF(D3652&lt;&gt;"",VLOOKUP(D3652,'AGS-NUTS3'!A:E,3,0),"")</f>
        <v/>
      </c>
    </row>
    <row r="3653" spans="4:7" x14ac:dyDescent="0.25">
      <c r="D3653" s="8"/>
      <c r="E3653" s="8"/>
      <c r="F3653" s="9"/>
      <c r="G3653" s="1" t="str">
        <f>IF(D3653&lt;&gt;"",VLOOKUP(D3653,'AGS-NUTS3'!A:E,3,0),"")</f>
        <v/>
      </c>
    </row>
    <row r="3654" spans="4:7" x14ac:dyDescent="0.25">
      <c r="D3654" s="8"/>
      <c r="E3654" s="8"/>
      <c r="F3654" s="9"/>
      <c r="G3654" s="1" t="str">
        <f>IF(D3654&lt;&gt;"",VLOOKUP(D3654,'AGS-NUTS3'!A:E,3,0),"")</f>
        <v/>
      </c>
    </row>
    <row r="3655" spans="4:7" x14ac:dyDescent="0.25">
      <c r="D3655" s="8"/>
      <c r="E3655" s="8"/>
      <c r="F3655" s="9"/>
      <c r="G3655" s="1" t="str">
        <f>IF(D3655&lt;&gt;"",VLOOKUP(D3655,'AGS-NUTS3'!A:E,3,0),"")</f>
        <v/>
      </c>
    </row>
    <row r="3656" spans="4:7" x14ac:dyDescent="0.25">
      <c r="D3656" s="8"/>
      <c r="E3656" s="8"/>
      <c r="F3656" s="9"/>
      <c r="G3656" s="1" t="str">
        <f>IF(D3656&lt;&gt;"",VLOOKUP(D3656,'AGS-NUTS3'!A:E,3,0),"")</f>
        <v/>
      </c>
    </row>
    <row r="3657" spans="4:7" x14ac:dyDescent="0.25">
      <c r="D3657" s="8"/>
      <c r="E3657" s="8"/>
      <c r="F3657" s="9"/>
      <c r="G3657" s="1" t="str">
        <f>IF(D3657&lt;&gt;"",VLOOKUP(D3657,'AGS-NUTS3'!A:E,3,0),"")</f>
        <v/>
      </c>
    </row>
    <row r="3658" spans="4:7" x14ac:dyDescent="0.25">
      <c r="D3658" s="8"/>
      <c r="E3658" s="8"/>
      <c r="F3658" s="9"/>
      <c r="G3658" s="1" t="str">
        <f>IF(D3658&lt;&gt;"",VLOOKUP(D3658,'AGS-NUTS3'!A:E,3,0),"")</f>
        <v/>
      </c>
    </row>
    <row r="3659" spans="4:7" x14ac:dyDescent="0.25">
      <c r="D3659" s="8"/>
      <c r="E3659" s="8"/>
      <c r="F3659" s="9"/>
      <c r="G3659" s="1" t="str">
        <f>IF(D3659&lt;&gt;"",VLOOKUP(D3659,'AGS-NUTS3'!A:E,3,0),"")</f>
        <v/>
      </c>
    </row>
    <row r="3660" spans="4:7" x14ac:dyDescent="0.25">
      <c r="D3660" s="8"/>
      <c r="E3660" s="8"/>
      <c r="F3660" s="9"/>
      <c r="G3660" s="1" t="str">
        <f>IF(D3660&lt;&gt;"",VLOOKUP(D3660,'AGS-NUTS3'!A:E,3,0),"")</f>
        <v/>
      </c>
    </row>
    <row r="3661" spans="4:7" x14ac:dyDescent="0.25">
      <c r="D3661" s="8"/>
      <c r="E3661" s="8"/>
      <c r="F3661" s="9"/>
      <c r="G3661" s="1" t="str">
        <f>IF(D3661&lt;&gt;"",VLOOKUP(D3661,'AGS-NUTS3'!A:E,3,0),"")</f>
        <v/>
      </c>
    </row>
    <row r="3662" spans="4:7" x14ac:dyDescent="0.25">
      <c r="D3662" s="8"/>
      <c r="E3662" s="8"/>
      <c r="F3662" s="9"/>
      <c r="G3662" s="1" t="str">
        <f>IF(D3662&lt;&gt;"",VLOOKUP(D3662,'AGS-NUTS3'!A:E,3,0),"")</f>
        <v/>
      </c>
    </row>
    <row r="3663" spans="4:7" x14ac:dyDescent="0.25">
      <c r="D3663" s="8"/>
      <c r="E3663" s="8"/>
      <c r="F3663" s="9"/>
      <c r="G3663" s="1" t="str">
        <f>IF(D3663&lt;&gt;"",VLOOKUP(D3663,'AGS-NUTS3'!A:E,3,0),"")</f>
        <v/>
      </c>
    </row>
    <row r="3664" spans="4:7" x14ac:dyDescent="0.25">
      <c r="D3664" s="8"/>
      <c r="E3664" s="8"/>
      <c r="F3664" s="9"/>
      <c r="G3664" s="1" t="str">
        <f>IF(D3664&lt;&gt;"",VLOOKUP(D3664,'AGS-NUTS3'!A:E,3,0),"")</f>
        <v/>
      </c>
    </row>
    <row r="3665" spans="4:7" x14ac:dyDescent="0.25">
      <c r="D3665" s="8"/>
      <c r="E3665" s="8"/>
      <c r="F3665" s="9"/>
      <c r="G3665" s="1" t="str">
        <f>IF(D3665&lt;&gt;"",VLOOKUP(D3665,'AGS-NUTS3'!A:E,3,0),"")</f>
        <v/>
      </c>
    </row>
    <row r="3666" spans="4:7" x14ac:dyDescent="0.25">
      <c r="D3666" s="8"/>
      <c r="E3666" s="8"/>
      <c r="F3666" s="9"/>
      <c r="G3666" s="1" t="str">
        <f>IF(D3666&lt;&gt;"",VLOOKUP(D3666,'AGS-NUTS3'!A:E,3,0),"")</f>
        <v/>
      </c>
    </row>
    <row r="3667" spans="4:7" x14ac:dyDescent="0.25">
      <c r="D3667" s="8"/>
      <c r="E3667" s="8"/>
      <c r="F3667" s="9"/>
      <c r="G3667" s="1" t="str">
        <f>IF(D3667&lt;&gt;"",VLOOKUP(D3667,'AGS-NUTS3'!A:E,3,0),"")</f>
        <v/>
      </c>
    </row>
    <row r="3668" spans="4:7" x14ac:dyDescent="0.25">
      <c r="D3668" s="8"/>
      <c r="E3668" s="8"/>
      <c r="F3668" s="9"/>
      <c r="G3668" s="1" t="str">
        <f>IF(D3668&lt;&gt;"",VLOOKUP(D3668,'AGS-NUTS3'!A:E,3,0),"")</f>
        <v/>
      </c>
    </row>
    <row r="3669" spans="4:7" x14ac:dyDescent="0.25">
      <c r="D3669" s="8"/>
      <c r="E3669" s="8"/>
      <c r="F3669" s="9"/>
      <c r="G3669" s="1" t="str">
        <f>IF(D3669&lt;&gt;"",VLOOKUP(D3669,'AGS-NUTS3'!A:E,3,0),"")</f>
        <v/>
      </c>
    </row>
    <row r="3670" spans="4:7" x14ac:dyDescent="0.25">
      <c r="D3670" s="8"/>
      <c r="E3670" s="8"/>
      <c r="F3670" s="9"/>
      <c r="G3670" s="1" t="str">
        <f>IF(D3670&lt;&gt;"",VLOOKUP(D3670,'AGS-NUTS3'!A:E,3,0),"")</f>
        <v/>
      </c>
    </row>
    <row r="3671" spans="4:7" x14ac:dyDescent="0.25">
      <c r="D3671" s="8"/>
      <c r="E3671" s="8"/>
      <c r="F3671" s="9"/>
      <c r="G3671" s="1" t="str">
        <f>IF(D3671&lt;&gt;"",VLOOKUP(D3671,'AGS-NUTS3'!A:E,3,0),"")</f>
        <v/>
      </c>
    </row>
    <row r="3672" spans="4:7" x14ac:dyDescent="0.25">
      <c r="D3672" s="8"/>
      <c r="E3672" s="8"/>
      <c r="F3672" s="9"/>
      <c r="G3672" s="1" t="str">
        <f>IF(D3672&lt;&gt;"",VLOOKUP(D3672,'AGS-NUTS3'!A:E,3,0),"")</f>
        <v/>
      </c>
    </row>
    <row r="3673" spans="4:7" x14ac:dyDescent="0.25">
      <c r="D3673" s="8"/>
      <c r="E3673" s="8"/>
      <c r="F3673" s="9"/>
      <c r="G3673" s="1" t="str">
        <f>IF(D3673&lt;&gt;"",VLOOKUP(D3673,'AGS-NUTS3'!A:E,3,0),"")</f>
        <v/>
      </c>
    </row>
    <row r="3674" spans="4:7" x14ac:dyDescent="0.25">
      <c r="D3674" s="8"/>
      <c r="E3674" s="8"/>
      <c r="F3674" s="9"/>
      <c r="G3674" s="1" t="str">
        <f>IF(D3674&lt;&gt;"",VLOOKUP(D3674,'AGS-NUTS3'!A:E,3,0),"")</f>
        <v/>
      </c>
    </row>
    <row r="3675" spans="4:7" x14ac:dyDescent="0.25">
      <c r="D3675" s="8"/>
      <c r="E3675" s="8"/>
      <c r="F3675" s="9"/>
      <c r="G3675" s="1" t="str">
        <f>IF(D3675&lt;&gt;"",VLOOKUP(D3675,'AGS-NUTS3'!A:E,3,0),"")</f>
        <v/>
      </c>
    </row>
    <row r="3676" spans="4:7" x14ac:dyDescent="0.25">
      <c r="D3676" s="8"/>
      <c r="E3676" s="8"/>
      <c r="F3676" s="9"/>
      <c r="G3676" s="1" t="str">
        <f>IF(D3676&lt;&gt;"",VLOOKUP(D3676,'AGS-NUTS3'!A:E,3,0),"")</f>
        <v/>
      </c>
    </row>
    <row r="3677" spans="4:7" x14ac:dyDescent="0.25">
      <c r="D3677" s="8"/>
      <c r="E3677" s="8"/>
      <c r="F3677" s="9"/>
      <c r="G3677" s="1" t="str">
        <f>IF(D3677&lt;&gt;"",VLOOKUP(D3677,'AGS-NUTS3'!A:E,3,0),"")</f>
        <v/>
      </c>
    </row>
    <row r="3678" spans="4:7" x14ac:dyDescent="0.25">
      <c r="D3678" s="8"/>
      <c r="E3678" s="8"/>
      <c r="F3678" s="9"/>
      <c r="G3678" s="1" t="str">
        <f>IF(D3678&lt;&gt;"",VLOOKUP(D3678,'AGS-NUTS3'!A:E,3,0),"")</f>
        <v/>
      </c>
    </row>
    <row r="3679" spans="4:7" x14ac:dyDescent="0.25">
      <c r="D3679" s="8"/>
      <c r="E3679" s="8"/>
      <c r="F3679" s="9"/>
      <c r="G3679" s="1" t="str">
        <f>IF(D3679&lt;&gt;"",VLOOKUP(D3679,'AGS-NUTS3'!A:E,3,0),"")</f>
        <v/>
      </c>
    </row>
    <row r="3680" spans="4:7" x14ac:dyDescent="0.25">
      <c r="D3680" s="8"/>
      <c r="E3680" s="8"/>
      <c r="F3680" s="9"/>
      <c r="G3680" s="1" t="str">
        <f>IF(D3680&lt;&gt;"",VLOOKUP(D3680,'AGS-NUTS3'!A:E,3,0),"")</f>
        <v/>
      </c>
    </row>
    <row r="3681" spans="4:7" x14ac:dyDescent="0.25">
      <c r="D3681" s="8"/>
      <c r="E3681" s="8"/>
      <c r="F3681" s="9"/>
      <c r="G3681" s="1" t="str">
        <f>IF(D3681&lt;&gt;"",VLOOKUP(D3681,'AGS-NUTS3'!A:E,3,0),"")</f>
        <v/>
      </c>
    </row>
    <row r="3682" spans="4:7" x14ac:dyDescent="0.25">
      <c r="D3682" s="8"/>
      <c r="E3682" s="8"/>
      <c r="F3682" s="9"/>
      <c r="G3682" s="1" t="str">
        <f>IF(D3682&lt;&gt;"",VLOOKUP(D3682,'AGS-NUTS3'!A:E,3,0),"")</f>
        <v/>
      </c>
    </row>
    <row r="3683" spans="4:7" x14ac:dyDescent="0.25">
      <c r="D3683" s="8"/>
      <c r="E3683" s="8"/>
      <c r="F3683" s="9"/>
      <c r="G3683" s="1" t="str">
        <f>IF(D3683&lt;&gt;"",VLOOKUP(D3683,'AGS-NUTS3'!A:E,3,0),"")</f>
        <v/>
      </c>
    </row>
    <row r="3684" spans="4:7" x14ac:dyDescent="0.25">
      <c r="D3684" s="8"/>
      <c r="E3684" s="8"/>
      <c r="F3684" s="9"/>
      <c r="G3684" s="1" t="str">
        <f>IF(D3684&lt;&gt;"",VLOOKUP(D3684,'AGS-NUTS3'!A:E,3,0),"")</f>
        <v/>
      </c>
    </row>
    <row r="3685" spans="4:7" x14ac:dyDescent="0.25">
      <c r="D3685" s="8"/>
      <c r="E3685" s="8"/>
      <c r="F3685" s="9"/>
      <c r="G3685" s="1" t="str">
        <f>IF(D3685&lt;&gt;"",VLOOKUP(D3685,'AGS-NUTS3'!A:E,3,0),"")</f>
        <v/>
      </c>
    </row>
    <row r="3686" spans="4:7" x14ac:dyDescent="0.25">
      <c r="D3686" s="8"/>
      <c r="E3686" s="8"/>
      <c r="F3686" s="9"/>
      <c r="G3686" s="1" t="str">
        <f>IF(D3686&lt;&gt;"",VLOOKUP(D3686,'AGS-NUTS3'!A:E,3,0),"")</f>
        <v/>
      </c>
    </row>
    <row r="3687" spans="4:7" x14ac:dyDescent="0.25">
      <c r="D3687" s="8"/>
      <c r="E3687" s="8"/>
      <c r="F3687" s="9"/>
      <c r="G3687" s="1" t="str">
        <f>IF(D3687&lt;&gt;"",VLOOKUP(D3687,'AGS-NUTS3'!A:E,3,0),"")</f>
        <v/>
      </c>
    </row>
    <row r="3688" spans="4:7" x14ac:dyDescent="0.25">
      <c r="D3688" s="8"/>
      <c r="E3688" s="8"/>
      <c r="F3688" s="9"/>
      <c r="G3688" s="1" t="str">
        <f>IF(D3688&lt;&gt;"",VLOOKUP(D3688,'AGS-NUTS3'!A:E,3,0),"")</f>
        <v/>
      </c>
    </row>
    <row r="3689" spans="4:7" x14ac:dyDescent="0.25">
      <c r="D3689" s="8"/>
      <c r="E3689" s="8"/>
      <c r="F3689" s="9"/>
      <c r="G3689" s="1" t="str">
        <f>IF(D3689&lt;&gt;"",VLOOKUP(D3689,'AGS-NUTS3'!A:E,3,0),"")</f>
        <v/>
      </c>
    </row>
    <row r="3690" spans="4:7" x14ac:dyDescent="0.25">
      <c r="D3690" s="8"/>
      <c r="E3690" s="8"/>
      <c r="F3690" s="9"/>
      <c r="G3690" s="1" t="str">
        <f>IF(D3690&lt;&gt;"",VLOOKUP(D3690,'AGS-NUTS3'!A:E,3,0),"")</f>
        <v/>
      </c>
    </row>
    <row r="3691" spans="4:7" x14ac:dyDescent="0.25">
      <c r="D3691" s="8"/>
      <c r="E3691" s="8"/>
      <c r="F3691" s="9"/>
      <c r="G3691" s="1" t="str">
        <f>IF(D3691&lt;&gt;"",VLOOKUP(D3691,'AGS-NUTS3'!A:E,3,0),"")</f>
        <v/>
      </c>
    </row>
    <row r="3692" spans="4:7" x14ac:dyDescent="0.25">
      <c r="D3692" s="8"/>
      <c r="E3692" s="8"/>
      <c r="F3692" s="9"/>
      <c r="G3692" s="1" t="str">
        <f>IF(D3692&lt;&gt;"",VLOOKUP(D3692,'AGS-NUTS3'!A:E,3,0),"")</f>
        <v/>
      </c>
    </row>
    <row r="3693" spans="4:7" x14ac:dyDescent="0.25">
      <c r="D3693" s="8"/>
      <c r="E3693" s="8"/>
      <c r="F3693" s="9"/>
      <c r="G3693" s="1" t="str">
        <f>IF(D3693&lt;&gt;"",VLOOKUP(D3693,'AGS-NUTS3'!A:E,3,0),"")</f>
        <v/>
      </c>
    </row>
    <row r="3694" spans="4:7" x14ac:dyDescent="0.25">
      <c r="D3694" s="8"/>
      <c r="E3694" s="8"/>
      <c r="F3694" s="9"/>
      <c r="G3694" s="1" t="str">
        <f>IF(D3694&lt;&gt;"",VLOOKUP(D3694,'AGS-NUTS3'!A:E,3,0),"")</f>
        <v/>
      </c>
    </row>
    <row r="3695" spans="4:7" x14ac:dyDescent="0.25">
      <c r="D3695" s="8"/>
      <c r="E3695" s="8"/>
      <c r="F3695" s="9"/>
      <c r="G3695" s="1" t="str">
        <f>IF(D3695&lt;&gt;"",VLOOKUP(D3695,'AGS-NUTS3'!A:E,3,0),"")</f>
        <v/>
      </c>
    </row>
    <row r="3696" spans="4:7" x14ac:dyDescent="0.25">
      <c r="D3696" s="8"/>
      <c r="E3696" s="8"/>
      <c r="F3696" s="9"/>
      <c r="G3696" s="1" t="str">
        <f>IF(D3696&lt;&gt;"",VLOOKUP(D3696,'AGS-NUTS3'!A:E,3,0),"")</f>
        <v/>
      </c>
    </row>
    <row r="3697" spans="4:7" x14ac:dyDescent="0.25">
      <c r="D3697" s="8"/>
      <c r="E3697" s="8"/>
      <c r="F3697" s="9"/>
      <c r="G3697" s="1" t="str">
        <f>IF(D3697&lt;&gt;"",VLOOKUP(D3697,'AGS-NUTS3'!A:E,3,0),"")</f>
        <v/>
      </c>
    </row>
    <row r="3698" spans="4:7" x14ac:dyDescent="0.25">
      <c r="D3698" s="8"/>
      <c r="E3698" s="8"/>
      <c r="F3698" s="9"/>
      <c r="G3698" s="1" t="str">
        <f>IF(D3698&lt;&gt;"",VLOOKUP(D3698,'AGS-NUTS3'!A:E,3,0),"")</f>
        <v/>
      </c>
    </row>
    <row r="3699" spans="4:7" x14ac:dyDescent="0.25">
      <c r="D3699" s="8"/>
      <c r="E3699" s="8"/>
      <c r="F3699" s="9"/>
      <c r="G3699" s="1" t="str">
        <f>IF(D3699&lt;&gt;"",VLOOKUP(D3699,'AGS-NUTS3'!A:E,3,0),"")</f>
        <v/>
      </c>
    </row>
    <row r="3700" spans="4:7" x14ac:dyDescent="0.25">
      <c r="D3700" s="8"/>
      <c r="E3700" s="8"/>
      <c r="F3700" s="9"/>
      <c r="G3700" s="1" t="str">
        <f>IF(D3700&lt;&gt;"",VLOOKUP(D3700,'AGS-NUTS3'!A:E,3,0),"")</f>
        <v/>
      </c>
    </row>
    <row r="3701" spans="4:7" x14ac:dyDescent="0.25">
      <c r="D3701" s="8"/>
      <c r="E3701" s="8"/>
      <c r="F3701" s="9"/>
      <c r="G3701" s="1" t="str">
        <f>IF(D3701&lt;&gt;"",VLOOKUP(D3701,'AGS-NUTS3'!A:E,3,0),"")</f>
        <v/>
      </c>
    </row>
    <row r="3702" spans="4:7" x14ac:dyDescent="0.25">
      <c r="D3702" s="8"/>
      <c r="E3702" s="8"/>
      <c r="F3702" s="9"/>
      <c r="G3702" s="1" t="str">
        <f>IF(D3702&lt;&gt;"",VLOOKUP(D3702,'AGS-NUTS3'!A:E,3,0),"")</f>
        <v/>
      </c>
    </row>
    <row r="3703" spans="4:7" x14ac:dyDescent="0.25">
      <c r="D3703" s="8"/>
      <c r="E3703" s="8"/>
      <c r="F3703" s="9"/>
      <c r="G3703" s="1" t="str">
        <f>IF(D3703&lt;&gt;"",VLOOKUP(D3703,'AGS-NUTS3'!A:E,3,0),"")</f>
        <v/>
      </c>
    </row>
    <row r="3704" spans="4:7" x14ac:dyDescent="0.25">
      <c r="D3704" s="8"/>
      <c r="E3704" s="8"/>
      <c r="F3704" s="9"/>
      <c r="G3704" s="1" t="str">
        <f>IF(D3704&lt;&gt;"",VLOOKUP(D3704,'AGS-NUTS3'!A:E,3,0),"")</f>
        <v/>
      </c>
    </row>
    <row r="3705" spans="4:7" x14ac:dyDescent="0.25">
      <c r="D3705" s="8"/>
      <c r="E3705" s="8"/>
      <c r="F3705" s="9"/>
      <c r="G3705" s="1" t="str">
        <f>IF(D3705&lt;&gt;"",VLOOKUP(D3705,'AGS-NUTS3'!A:E,3,0),"")</f>
        <v/>
      </c>
    </row>
    <row r="3706" spans="4:7" x14ac:dyDescent="0.25">
      <c r="D3706" s="8"/>
      <c r="E3706" s="8"/>
      <c r="F3706" s="9"/>
      <c r="G3706" s="1" t="str">
        <f>IF(D3706&lt;&gt;"",VLOOKUP(D3706,'AGS-NUTS3'!A:E,3,0),"")</f>
        <v/>
      </c>
    </row>
    <row r="3707" spans="4:7" x14ac:dyDescent="0.25">
      <c r="D3707" s="8"/>
      <c r="E3707" s="8"/>
      <c r="F3707" s="9"/>
      <c r="G3707" s="1" t="str">
        <f>IF(D3707&lt;&gt;"",VLOOKUP(D3707,'AGS-NUTS3'!A:E,3,0),"")</f>
        <v/>
      </c>
    </row>
    <row r="3708" spans="4:7" x14ac:dyDescent="0.25">
      <c r="D3708" s="8"/>
      <c r="E3708" s="8"/>
      <c r="F3708" s="9"/>
      <c r="G3708" s="1" t="str">
        <f>IF(D3708&lt;&gt;"",VLOOKUP(D3708,'AGS-NUTS3'!A:E,3,0),"")</f>
        <v/>
      </c>
    </row>
    <row r="3709" spans="4:7" x14ac:dyDescent="0.25">
      <c r="D3709" s="8"/>
      <c r="E3709" s="8"/>
      <c r="F3709" s="9"/>
      <c r="G3709" s="1" t="str">
        <f>IF(D3709&lt;&gt;"",VLOOKUP(D3709,'AGS-NUTS3'!A:E,3,0),"")</f>
        <v/>
      </c>
    </row>
    <row r="3710" spans="4:7" x14ac:dyDescent="0.25">
      <c r="D3710" s="8"/>
      <c r="E3710" s="8"/>
      <c r="F3710" s="9"/>
      <c r="G3710" s="1" t="str">
        <f>IF(D3710&lt;&gt;"",VLOOKUP(D3710,'AGS-NUTS3'!A:E,3,0),"")</f>
        <v/>
      </c>
    </row>
    <row r="3711" spans="4:7" x14ac:dyDescent="0.25">
      <c r="D3711" s="8"/>
      <c r="E3711" s="8"/>
      <c r="F3711" s="9"/>
      <c r="G3711" s="1" t="str">
        <f>IF(D3711&lt;&gt;"",VLOOKUP(D3711,'AGS-NUTS3'!A:E,3,0),"")</f>
        <v/>
      </c>
    </row>
    <row r="3712" spans="4:7" x14ac:dyDescent="0.25">
      <c r="D3712" s="8"/>
      <c r="E3712" s="8"/>
      <c r="F3712" s="9"/>
      <c r="G3712" s="1" t="str">
        <f>IF(D3712&lt;&gt;"",VLOOKUP(D3712,'AGS-NUTS3'!A:E,3,0),"")</f>
        <v/>
      </c>
    </row>
    <row r="3713" spans="4:7" x14ac:dyDescent="0.25">
      <c r="D3713" s="8"/>
      <c r="E3713" s="8"/>
      <c r="F3713" s="9"/>
      <c r="G3713" s="1" t="str">
        <f>IF(D3713&lt;&gt;"",VLOOKUP(D3713,'AGS-NUTS3'!A:E,3,0),"")</f>
        <v/>
      </c>
    </row>
    <row r="3714" spans="4:7" x14ac:dyDescent="0.25">
      <c r="D3714" s="8"/>
      <c r="E3714" s="8"/>
      <c r="F3714" s="9"/>
      <c r="G3714" s="1" t="str">
        <f>IF(D3714&lt;&gt;"",VLOOKUP(D3714,'AGS-NUTS3'!A:E,3,0),"")</f>
        <v/>
      </c>
    </row>
    <row r="3715" spans="4:7" x14ac:dyDescent="0.25">
      <c r="D3715" s="8"/>
      <c r="E3715" s="8"/>
      <c r="F3715" s="9"/>
      <c r="G3715" s="1" t="str">
        <f>IF(D3715&lt;&gt;"",VLOOKUP(D3715,'AGS-NUTS3'!A:E,3,0),"")</f>
        <v/>
      </c>
    </row>
    <row r="3716" spans="4:7" x14ac:dyDescent="0.25">
      <c r="D3716" s="8"/>
      <c r="E3716" s="8"/>
      <c r="F3716" s="9"/>
      <c r="G3716" s="1" t="str">
        <f>IF(D3716&lt;&gt;"",VLOOKUP(D3716,'AGS-NUTS3'!A:E,3,0),"")</f>
        <v/>
      </c>
    </row>
    <row r="3717" spans="4:7" x14ac:dyDescent="0.25">
      <c r="D3717" s="8"/>
      <c r="E3717" s="8"/>
      <c r="F3717" s="9"/>
      <c r="G3717" s="1" t="str">
        <f>IF(D3717&lt;&gt;"",VLOOKUP(D3717,'AGS-NUTS3'!A:E,3,0),"")</f>
        <v/>
      </c>
    </row>
    <row r="3718" spans="4:7" x14ac:dyDescent="0.25">
      <c r="D3718" s="8"/>
      <c r="E3718" s="8"/>
      <c r="F3718" s="9"/>
      <c r="G3718" s="1" t="str">
        <f>IF(D3718&lt;&gt;"",VLOOKUP(D3718,'AGS-NUTS3'!A:E,3,0),"")</f>
        <v/>
      </c>
    </row>
    <row r="3719" spans="4:7" x14ac:dyDescent="0.25">
      <c r="D3719" s="8"/>
      <c r="E3719" s="8"/>
      <c r="F3719" s="9"/>
      <c r="G3719" s="1" t="str">
        <f>IF(D3719&lt;&gt;"",VLOOKUP(D3719,'AGS-NUTS3'!A:E,3,0),"")</f>
        <v/>
      </c>
    </row>
    <row r="3720" spans="4:7" x14ac:dyDescent="0.25">
      <c r="D3720" s="8"/>
      <c r="E3720" s="8"/>
      <c r="F3720" s="9"/>
      <c r="G3720" s="1" t="str">
        <f>IF(D3720&lt;&gt;"",VLOOKUP(D3720,'AGS-NUTS3'!A:E,3,0),"")</f>
        <v/>
      </c>
    </row>
    <row r="3721" spans="4:7" x14ac:dyDescent="0.25">
      <c r="D3721" s="8"/>
      <c r="E3721" s="8"/>
      <c r="F3721" s="9"/>
      <c r="G3721" s="1" t="str">
        <f>IF(D3721&lt;&gt;"",VLOOKUP(D3721,'AGS-NUTS3'!A:E,3,0),"")</f>
        <v/>
      </c>
    </row>
    <row r="3722" spans="4:7" x14ac:dyDescent="0.25">
      <c r="D3722" s="8"/>
      <c r="E3722" s="8"/>
      <c r="F3722" s="9"/>
      <c r="G3722" s="1" t="str">
        <f>IF(D3722&lt;&gt;"",VLOOKUP(D3722,'AGS-NUTS3'!A:E,3,0),"")</f>
        <v/>
      </c>
    </row>
    <row r="3723" spans="4:7" x14ac:dyDescent="0.25">
      <c r="D3723" s="8"/>
      <c r="E3723" s="8"/>
      <c r="F3723" s="9"/>
      <c r="G3723" s="1" t="str">
        <f>IF(D3723&lt;&gt;"",VLOOKUP(D3723,'AGS-NUTS3'!A:E,3,0),"")</f>
        <v/>
      </c>
    </row>
    <row r="3724" spans="4:7" x14ac:dyDescent="0.25">
      <c r="D3724" s="8"/>
      <c r="E3724" s="8"/>
      <c r="F3724" s="9"/>
      <c r="G3724" s="1" t="str">
        <f>IF(D3724&lt;&gt;"",VLOOKUP(D3724,'AGS-NUTS3'!A:E,3,0),"")</f>
        <v/>
      </c>
    </row>
    <row r="3725" spans="4:7" x14ac:dyDescent="0.25">
      <c r="D3725" s="8"/>
      <c r="E3725" s="8"/>
      <c r="F3725" s="9"/>
      <c r="G3725" s="1" t="str">
        <f>IF(D3725&lt;&gt;"",VLOOKUP(D3725,'AGS-NUTS3'!A:E,3,0),"")</f>
        <v/>
      </c>
    </row>
    <row r="3726" spans="4:7" x14ac:dyDescent="0.25">
      <c r="D3726" s="8"/>
      <c r="E3726" s="8"/>
      <c r="F3726" s="9"/>
      <c r="G3726" s="1" t="str">
        <f>IF(D3726&lt;&gt;"",VLOOKUP(D3726,'AGS-NUTS3'!A:E,3,0),"")</f>
        <v/>
      </c>
    </row>
    <row r="3727" spans="4:7" x14ac:dyDescent="0.25">
      <c r="D3727" s="8"/>
      <c r="E3727" s="8"/>
      <c r="F3727" s="9"/>
      <c r="G3727" s="1" t="str">
        <f>IF(D3727&lt;&gt;"",VLOOKUP(D3727,'AGS-NUTS3'!A:E,3,0),"")</f>
        <v/>
      </c>
    </row>
    <row r="3728" spans="4:7" x14ac:dyDescent="0.25">
      <c r="D3728" s="8"/>
      <c r="E3728" s="8"/>
      <c r="F3728" s="9"/>
      <c r="G3728" s="1" t="str">
        <f>IF(D3728&lt;&gt;"",VLOOKUP(D3728,'AGS-NUTS3'!A:E,3,0),"")</f>
        <v/>
      </c>
    </row>
    <row r="3729" spans="4:7" x14ac:dyDescent="0.25">
      <c r="D3729" s="8"/>
      <c r="E3729" s="8"/>
      <c r="F3729" s="9"/>
      <c r="G3729" s="1" t="str">
        <f>IF(D3729&lt;&gt;"",VLOOKUP(D3729,'AGS-NUTS3'!A:E,3,0),"")</f>
        <v/>
      </c>
    </row>
    <row r="3730" spans="4:7" x14ac:dyDescent="0.25">
      <c r="D3730" s="8"/>
      <c r="E3730" s="8"/>
      <c r="F3730" s="9"/>
      <c r="G3730" s="1" t="str">
        <f>IF(D3730&lt;&gt;"",VLOOKUP(D3730,'AGS-NUTS3'!A:E,3,0),"")</f>
        <v/>
      </c>
    </row>
    <row r="3731" spans="4:7" x14ac:dyDescent="0.25">
      <c r="D3731" s="8"/>
      <c r="E3731" s="8"/>
      <c r="F3731" s="9"/>
      <c r="G3731" s="1" t="str">
        <f>IF(D3731&lt;&gt;"",VLOOKUP(D3731,'AGS-NUTS3'!A:E,3,0),"")</f>
        <v/>
      </c>
    </row>
    <row r="3732" spans="4:7" x14ac:dyDescent="0.25">
      <c r="D3732" s="8"/>
      <c r="E3732" s="8"/>
      <c r="F3732" s="9"/>
      <c r="G3732" s="1" t="str">
        <f>IF(D3732&lt;&gt;"",VLOOKUP(D3732,'AGS-NUTS3'!A:E,3,0),"")</f>
        <v/>
      </c>
    </row>
    <row r="3733" spans="4:7" x14ac:dyDescent="0.25">
      <c r="D3733" s="8"/>
      <c r="E3733" s="8"/>
      <c r="F3733" s="9"/>
      <c r="G3733" s="1" t="str">
        <f>IF(D3733&lt;&gt;"",VLOOKUP(D3733,'AGS-NUTS3'!A:E,3,0),"")</f>
        <v/>
      </c>
    </row>
    <row r="3734" spans="4:7" x14ac:dyDescent="0.25">
      <c r="D3734" s="8"/>
      <c r="E3734" s="8"/>
      <c r="F3734" s="9"/>
      <c r="G3734" s="1" t="str">
        <f>IF(D3734&lt;&gt;"",VLOOKUP(D3734,'AGS-NUTS3'!A:E,3,0),"")</f>
        <v/>
      </c>
    </row>
    <row r="3735" spans="4:7" x14ac:dyDescent="0.25">
      <c r="D3735" s="8"/>
      <c r="E3735" s="8"/>
      <c r="F3735" s="9"/>
      <c r="G3735" s="1" t="str">
        <f>IF(D3735&lt;&gt;"",VLOOKUP(D3735,'AGS-NUTS3'!A:E,3,0),"")</f>
        <v/>
      </c>
    </row>
    <row r="3736" spans="4:7" x14ac:dyDescent="0.25">
      <c r="D3736" s="8"/>
      <c r="E3736" s="8"/>
      <c r="F3736" s="9"/>
      <c r="G3736" s="1" t="str">
        <f>IF(D3736&lt;&gt;"",VLOOKUP(D3736,'AGS-NUTS3'!A:E,3,0),"")</f>
        <v/>
      </c>
    </row>
    <row r="3737" spans="4:7" x14ac:dyDescent="0.25">
      <c r="D3737" s="8"/>
      <c r="E3737" s="8"/>
      <c r="F3737" s="9"/>
      <c r="G3737" s="1" t="str">
        <f>IF(D3737&lt;&gt;"",VLOOKUP(D3737,'AGS-NUTS3'!A:E,3,0),"")</f>
        <v/>
      </c>
    </row>
    <row r="3738" spans="4:7" x14ac:dyDescent="0.25">
      <c r="D3738" s="8"/>
      <c r="E3738" s="8"/>
      <c r="F3738" s="9"/>
      <c r="G3738" s="1" t="str">
        <f>IF(D3738&lt;&gt;"",VLOOKUP(D3738,'AGS-NUTS3'!A:E,3,0),"")</f>
        <v/>
      </c>
    </row>
    <row r="3739" spans="4:7" x14ac:dyDescent="0.25">
      <c r="D3739" s="8"/>
      <c r="E3739" s="8"/>
      <c r="F3739" s="9"/>
      <c r="G3739" s="1" t="str">
        <f>IF(D3739&lt;&gt;"",VLOOKUP(D3739,'AGS-NUTS3'!A:E,3,0),"")</f>
        <v/>
      </c>
    </row>
    <row r="3740" spans="4:7" x14ac:dyDescent="0.25">
      <c r="D3740" s="8"/>
      <c r="E3740" s="8"/>
      <c r="F3740" s="9"/>
      <c r="G3740" s="1" t="str">
        <f>IF(D3740&lt;&gt;"",VLOOKUP(D3740,'AGS-NUTS3'!A:E,3,0),"")</f>
        <v/>
      </c>
    </row>
    <row r="3741" spans="4:7" x14ac:dyDescent="0.25">
      <c r="D3741" s="8"/>
      <c r="E3741" s="8"/>
      <c r="F3741" s="9"/>
      <c r="G3741" s="1" t="str">
        <f>IF(D3741&lt;&gt;"",VLOOKUP(D3741,'AGS-NUTS3'!A:E,3,0),"")</f>
        <v/>
      </c>
    </row>
    <row r="3742" spans="4:7" x14ac:dyDescent="0.25">
      <c r="D3742" s="8"/>
      <c r="E3742" s="8"/>
      <c r="F3742" s="9"/>
      <c r="G3742" s="1" t="str">
        <f>IF(D3742&lt;&gt;"",VLOOKUP(D3742,'AGS-NUTS3'!A:E,3,0),"")</f>
        <v/>
      </c>
    </row>
    <row r="3743" spans="4:7" x14ac:dyDescent="0.25">
      <c r="D3743" s="8"/>
      <c r="E3743" s="8"/>
      <c r="F3743" s="9"/>
      <c r="G3743" s="1" t="str">
        <f>IF(D3743&lt;&gt;"",VLOOKUP(D3743,'AGS-NUTS3'!A:E,3,0),"")</f>
        <v/>
      </c>
    </row>
    <row r="3744" spans="4:7" x14ac:dyDescent="0.25">
      <c r="D3744" s="8"/>
      <c r="E3744" s="8"/>
      <c r="F3744" s="9"/>
      <c r="G3744" s="1" t="str">
        <f>IF(D3744&lt;&gt;"",VLOOKUP(D3744,'AGS-NUTS3'!A:E,3,0),"")</f>
        <v/>
      </c>
    </row>
    <row r="3745" spans="4:7" x14ac:dyDescent="0.25">
      <c r="D3745" s="8"/>
      <c r="E3745" s="8"/>
      <c r="F3745" s="9"/>
      <c r="G3745" s="1" t="str">
        <f>IF(D3745&lt;&gt;"",VLOOKUP(D3745,'AGS-NUTS3'!A:E,3,0),"")</f>
        <v/>
      </c>
    </row>
    <row r="3746" spans="4:7" x14ac:dyDescent="0.25">
      <c r="D3746" s="8"/>
      <c r="E3746" s="8"/>
      <c r="F3746" s="9"/>
      <c r="G3746" s="1" t="str">
        <f>IF(D3746&lt;&gt;"",VLOOKUP(D3746,'AGS-NUTS3'!A:E,3,0),"")</f>
        <v/>
      </c>
    </row>
    <row r="3747" spans="4:7" x14ac:dyDescent="0.25">
      <c r="D3747" s="8"/>
      <c r="E3747" s="8"/>
      <c r="F3747" s="9"/>
      <c r="G3747" s="1" t="str">
        <f>IF(D3747&lt;&gt;"",VLOOKUP(D3747,'AGS-NUTS3'!A:E,3,0),"")</f>
        <v/>
      </c>
    </row>
    <row r="3748" spans="4:7" x14ac:dyDescent="0.25">
      <c r="D3748" s="8"/>
      <c r="E3748" s="8"/>
      <c r="F3748" s="9"/>
      <c r="G3748" s="1" t="str">
        <f>IF(D3748&lt;&gt;"",VLOOKUP(D3748,'AGS-NUTS3'!A:E,3,0),"")</f>
        <v/>
      </c>
    </row>
    <row r="3749" spans="4:7" x14ac:dyDescent="0.25">
      <c r="D3749" s="8"/>
      <c r="E3749" s="8"/>
      <c r="F3749" s="9"/>
      <c r="G3749" s="1" t="str">
        <f>IF(D3749&lt;&gt;"",VLOOKUP(D3749,'AGS-NUTS3'!A:E,3,0),"")</f>
        <v/>
      </c>
    </row>
    <row r="3750" spans="4:7" x14ac:dyDescent="0.25">
      <c r="D3750" s="8"/>
      <c r="E3750" s="8"/>
      <c r="F3750" s="9"/>
      <c r="G3750" s="1" t="str">
        <f>IF(D3750&lt;&gt;"",VLOOKUP(D3750,'AGS-NUTS3'!A:E,3,0),"")</f>
        <v/>
      </c>
    </row>
    <row r="3751" spans="4:7" x14ac:dyDescent="0.25">
      <c r="D3751" s="8"/>
      <c r="E3751" s="8"/>
      <c r="F3751" s="9"/>
      <c r="G3751" s="1" t="str">
        <f>IF(D3751&lt;&gt;"",VLOOKUP(D3751,'AGS-NUTS3'!A:E,3,0),"")</f>
        <v/>
      </c>
    </row>
    <row r="3752" spans="4:7" x14ac:dyDescent="0.25">
      <c r="D3752" s="8"/>
      <c r="E3752" s="8"/>
      <c r="F3752" s="9"/>
      <c r="G3752" s="1" t="str">
        <f>IF(D3752&lt;&gt;"",VLOOKUP(D3752,'AGS-NUTS3'!A:E,3,0),"")</f>
        <v/>
      </c>
    </row>
    <row r="3753" spans="4:7" x14ac:dyDescent="0.25">
      <c r="D3753" s="8"/>
      <c r="E3753" s="8"/>
      <c r="F3753" s="9"/>
      <c r="G3753" s="1" t="str">
        <f>IF(D3753&lt;&gt;"",VLOOKUP(D3753,'AGS-NUTS3'!A:E,3,0),"")</f>
        <v/>
      </c>
    </row>
    <row r="3754" spans="4:7" x14ac:dyDescent="0.25">
      <c r="D3754" s="8"/>
      <c r="E3754" s="8"/>
      <c r="F3754" s="9"/>
      <c r="G3754" s="1" t="str">
        <f>IF(D3754&lt;&gt;"",VLOOKUP(D3754,'AGS-NUTS3'!A:E,3,0),"")</f>
        <v/>
      </c>
    </row>
    <row r="3755" spans="4:7" x14ac:dyDescent="0.25">
      <c r="D3755" s="8"/>
      <c r="E3755" s="8"/>
      <c r="F3755" s="9"/>
      <c r="G3755" s="1" t="str">
        <f>IF(D3755&lt;&gt;"",VLOOKUP(D3755,'AGS-NUTS3'!A:E,3,0),"")</f>
        <v/>
      </c>
    </row>
    <row r="3756" spans="4:7" x14ac:dyDescent="0.25">
      <c r="D3756" s="8"/>
      <c r="E3756" s="8"/>
      <c r="F3756" s="9"/>
      <c r="G3756" s="1" t="str">
        <f>IF(D3756&lt;&gt;"",VLOOKUP(D3756,'AGS-NUTS3'!A:E,3,0),"")</f>
        <v/>
      </c>
    </row>
    <row r="3757" spans="4:7" x14ac:dyDescent="0.25">
      <c r="D3757" s="8"/>
      <c r="E3757" s="8"/>
      <c r="F3757" s="9"/>
      <c r="G3757" s="1" t="str">
        <f>IF(D3757&lt;&gt;"",VLOOKUP(D3757,'AGS-NUTS3'!A:E,3,0),"")</f>
        <v/>
      </c>
    </row>
    <row r="3758" spans="4:7" x14ac:dyDescent="0.25">
      <c r="D3758" s="8"/>
      <c r="E3758" s="8"/>
      <c r="F3758" s="9"/>
      <c r="G3758" s="1" t="str">
        <f>IF(D3758&lt;&gt;"",VLOOKUP(D3758,'AGS-NUTS3'!A:E,3,0),"")</f>
        <v/>
      </c>
    </row>
    <row r="3759" spans="4:7" x14ac:dyDescent="0.25">
      <c r="D3759" s="8"/>
      <c r="E3759" s="8"/>
      <c r="F3759" s="9"/>
      <c r="G3759" s="1" t="str">
        <f>IF(D3759&lt;&gt;"",VLOOKUP(D3759,'AGS-NUTS3'!A:E,3,0),"")</f>
        <v/>
      </c>
    </row>
    <row r="3760" spans="4:7" x14ac:dyDescent="0.25">
      <c r="D3760" s="8"/>
      <c r="E3760" s="8"/>
      <c r="F3760" s="9"/>
      <c r="G3760" s="1" t="str">
        <f>IF(D3760&lt;&gt;"",VLOOKUP(D3760,'AGS-NUTS3'!A:E,3,0),"")</f>
        <v/>
      </c>
    </row>
    <row r="3761" spans="4:7" x14ac:dyDescent="0.25">
      <c r="D3761" s="8"/>
      <c r="E3761" s="8"/>
      <c r="F3761" s="9"/>
      <c r="G3761" s="1" t="str">
        <f>IF(D3761&lt;&gt;"",VLOOKUP(D3761,'AGS-NUTS3'!A:E,3,0),"")</f>
        <v/>
      </c>
    </row>
    <row r="3762" spans="4:7" x14ac:dyDescent="0.25">
      <c r="D3762" s="8"/>
      <c r="E3762" s="8"/>
      <c r="F3762" s="9"/>
      <c r="G3762" s="1" t="str">
        <f>IF(D3762&lt;&gt;"",VLOOKUP(D3762,'AGS-NUTS3'!A:E,3,0),"")</f>
        <v/>
      </c>
    </row>
    <row r="3763" spans="4:7" x14ac:dyDescent="0.25">
      <c r="D3763" s="8"/>
      <c r="E3763" s="8"/>
      <c r="F3763" s="9"/>
      <c r="G3763" s="1" t="str">
        <f>IF(D3763&lt;&gt;"",VLOOKUP(D3763,'AGS-NUTS3'!A:E,3,0),"")</f>
        <v/>
      </c>
    </row>
    <row r="3764" spans="4:7" x14ac:dyDescent="0.25">
      <c r="D3764" s="8"/>
      <c r="E3764" s="8"/>
      <c r="F3764" s="9"/>
      <c r="G3764" s="1" t="str">
        <f>IF(D3764&lt;&gt;"",VLOOKUP(D3764,'AGS-NUTS3'!A:E,3,0),"")</f>
        <v/>
      </c>
    </row>
    <row r="3765" spans="4:7" x14ac:dyDescent="0.25">
      <c r="D3765" s="8"/>
      <c r="E3765" s="8"/>
      <c r="F3765" s="9"/>
      <c r="G3765" s="1" t="str">
        <f>IF(D3765&lt;&gt;"",VLOOKUP(D3765,'AGS-NUTS3'!A:E,3,0),"")</f>
        <v/>
      </c>
    </row>
    <row r="3766" spans="4:7" x14ac:dyDescent="0.25">
      <c r="D3766" s="8"/>
      <c r="E3766" s="8"/>
      <c r="F3766" s="9"/>
      <c r="G3766" s="1" t="str">
        <f>IF(D3766&lt;&gt;"",VLOOKUP(D3766,'AGS-NUTS3'!A:E,3,0),"")</f>
        <v/>
      </c>
    </row>
    <row r="3767" spans="4:7" x14ac:dyDescent="0.25">
      <c r="D3767" s="8"/>
      <c r="E3767" s="8"/>
      <c r="F3767" s="9"/>
      <c r="G3767" s="1" t="str">
        <f>IF(D3767&lt;&gt;"",VLOOKUP(D3767,'AGS-NUTS3'!A:E,3,0),"")</f>
        <v/>
      </c>
    </row>
    <row r="3768" spans="4:7" x14ac:dyDescent="0.25">
      <c r="D3768" s="8"/>
      <c r="E3768" s="8"/>
      <c r="F3768" s="9"/>
      <c r="G3768" s="1" t="str">
        <f>IF(D3768&lt;&gt;"",VLOOKUP(D3768,'AGS-NUTS3'!A:E,3,0),"")</f>
        <v/>
      </c>
    </row>
    <row r="3769" spans="4:7" x14ac:dyDescent="0.25">
      <c r="D3769" s="8"/>
      <c r="E3769" s="8"/>
      <c r="F3769" s="9"/>
      <c r="G3769" s="1" t="str">
        <f>IF(D3769&lt;&gt;"",VLOOKUP(D3769,'AGS-NUTS3'!A:E,3,0),"")</f>
        <v/>
      </c>
    </row>
    <row r="3770" spans="4:7" x14ac:dyDescent="0.25">
      <c r="D3770" s="8"/>
      <c r="E3770" s="8"/>
      <c r="F3770" s="9"/>
      <c r="G3770" s="1" t="str">
        <f>IF(D3770&lt;&gt;"",VLOOKUP(D3770,'AGS-NUTS3'!A:E,3,0),"")</f>
        <v/>
      </c>
    </row>
    <row r="3771" spans="4:7" x14ac:dyDescent="0.25">
      <c r="D3771" s="8"/>
      <c r="E3771" s="8"/>
      <c r="F3771" s="9"/>
      <c r="G3771" s="1" t="str">
        <f>IF(D3771&lt;&gt;"",VLOOKUP(D3771,'AGS-NUTS3'!A:E,3,0),"")</f>
        <v/>
      </c>
    </row>
    <row r="3772" spans="4:7" x14ac:dyDescent="0.25">
      <c r="D3772" s="8"/>
      <c r="E3772" s="8"/>
      <c r="F3772" s="9"/>
      <c r="G3772" s="1" t="str">
        <f>IF(D3772&lt;&gt;"",VLOOKUP(D3772,'AGS-NUTS3'!A:E,3,0),"")</f>
        <v/>
      </c>
    </row>
    <row r="3773" spans="4:7" x14ac:dyDescent="0.25">
      <c r="D3773" s="8"/>
      <c r="E3773" s="8"/>
      <c r="F3773" s="9"/>
      <c r="G3773" s="1" t="str">
        <f>IF(D3773&lt;&gt;"",VLOOKUP(D3773,'AGS-NUTS3'!A:E,3,0),"")</f>
        <v/>
      </c>
    </row>
    <row r="3774" spans="4:7" x14ac:dyDescent="0.25">
      <c r="D3774" s="8"/>
      <c r="E3774" s="8"/>
      <c r="F3774" s="9"/>
      <c r="G3774" s="1" t="str">
        <f>IF(D3774&lt;&gt;"",VLOOKUP(D3774,'AGS-NUTS3'!A:E,3,0),"")</f>
        <v/>
      </c>
    </row>
    <row r="3775" spans="4:7" x14ac:dyDescent="0.25">
      <c r="D3775" s="8"/>
      <c r="E3775" s="8"/>
      <c r="F3775" s="9"/>
      <c r="G3775" s="1" t="str">
        <f>IF(D3775&lt;&gt;"",VLOOKUP(D3775,'AGS-NUTS3'!A:E,3,0),"")</f>
        <v/>
      </c>
    </row>
    <row r="3776" spans="4:7" x14ac:dyDescent="0.25">
      <c r="D3776" s="8"/>
      <c r="E3776" s="8"/>
      <c r="F3776" s="9"/>
      <c r="G3776" s="1" t="str">
        <f>IF(D3776&lt;&gt;"",VLOOKUP(D3776,'AGS-NUTS3'!A:E,3,0),"")</f>
        <v/>
      </c>
    </row>
    <row r="3777" spans="4:7" x14ac:dyDescent="0.25">
      <c r="D3777" s="8"/>
      <c r="E3777" s="8"/>
      <c r="F3777" s="9"/>
      <c r="G3777" s="1" t="str">
        <f>IF(D3777&lt;&gt;"",VLOOKUP(D3777,'AGS-NUTS3'!A:E,3,0),"")</f>
        <v/>
      </c>
    </row>
    <row r="3778" spans="4:7" x14ac:dyDescent="0.25">
      <c r="D3778" s="8"/>
      <c r="E3778" s="8"/>
      <c r="F3778" s="9"/>
      <c r="G3778" s="1" t="str">
        <f>IF(D3778&lt;&gt;"",VLOOKUP(D3778,'AGS-NUTS3'!A:E,3,0),"")</f>
        <v/>
      </c>
    </row>
    <row r="3779" spans="4:7" x14ac:dyDescent="0.25">
      <c r="D3779" s="8"/>
      <c r="E3779" s="8"/>
      <c r="F3779" s="9"/>
      <c r="G3779" s="1" t="str">
        <f>IF(D3779&lt;&gt;"",VLOOKUP(D3779,'AGS-NUTS3'!A:E,3,0),"")</f>
        <v/>
      </c>
    </row>
    <row r="3780" spans="4:7" x14ac:dyDescent="0.25">
      <c r="D3780" s="8"/>
      <c r="E3780" s="8"/>
      <c r="F3780" s="9"/>
      <c r="G3780" s="1" t="str">
        <f>IF(D3780&lt;&gt;"",VLOOKUP(D3780,'AGS-NUTS3'!A:E,3,0),"")</f>
        <v/>
      </c>
    </row>
    <row r="3781" spans="4:7" x14ac:dyDescent="0.25">
      <c r="D3781" s="8"/>
      <c r="E3781" s="8"/>
      <c r="F3781" s="9"/>
      <c r="G3781" s="1" t="str">
        <f>IF(D3781&lt;&gt;"",VLOOKUP(D3781,'AGS-NUTS3'!A:E,3,0),"")</f>
        <v/>
      </c>
    </row>
    <row r="3782" spans="4:7" x14ac:dyDescent="0.25">
      <c r="D3782" s="8"/>
      <c r="E3782" s="8"/>
      <c r="F3782" s="9"/>
      <c r="G3782" s="1" t="str">
        <f>IF(D3782&lt;&gt;"",VLOOKUP(D3782,'AGS-NUTS3'!A:E,3,0),"")</f>
        <v/>
      </c>
    </row>
    <row r="3783" spans="4:7" x14ac:dyDescent="0.25">
      <c r="D3783" s="8"/>
      <c r="E3783" s="8"/>
      <c r="F3783" s="9"/>
      <c r="G3783" s="1" t="str">
        <f>IF(D3783&lt;&gt;"",VLOOKUP(D3783,'AGS-NUTS3'!A:E,3,0),"")</f>
        <v/>
      </c>
    </row>
    <row r="3784" spans="4:7" x14ac:dyDescent="0.25">
      <c r="D3784" s="8"/>
      <c r="E3784" s="8"/>
      <c r="F3784" s="9"/>
      <c r="G3784" s="1" t="str">
        <f>IF(D3784&lt;&gt;"",VLOOKUP(D3784,'AGS-NUTS3'!A:E,3,0),"")</f>
        <v/>
      </c>
    </row>
    <row r="3785" spans="4:7" x14ac:dyDescent="0.25">
      <c r="D3785" s="8"/>
      <c r="E3785" s="8"/>
      <c r="F3785" s="9"/>
      <c r="G3785" s="1" t="str">
        <f>IF(D3785&lt;&gt;"",VLOOKUP(D3785,'AGS-NUTS3'!A:E,3,0),"")</f>
        <v/>
      </c>
    </row>
    <row r="3786" spans="4:7" x14ac:dyDescent="0.25">
      <c r="D3786" s="8"/>
      <c r="E3786" s="8"/>
      <c r="F3786" s="9"/>
      <c r="G3786" s="1" t="str">
        <f>IF(D3786&lt;&gt;"",VLOOKUP(D3786,'AGS-NUTS3'!A:E,3,0),"")</f>
        <v/>
      </c>
    </row>
    <row r="3787" spans="4:7" x14ac:dyDescent="0.25">
      <c r="D3787" s="8"/>
      <c r="E3787" s="8"/>
      <c r="F3787" s="9"/>
      <c r="G3787" s="1" t="str">
        <f>IF(D3787&lt;&gt;"",VLOOKUP(D3787,'AGS-NUTS3'!A:E,3,0),"")</f>
        <v/>
      </c>
    </row>
    <row r="3788" spans="4:7" x14ac:dyDescent="0.25">
      <c r="D3788" s="8"/>
      <c r="E3788" s="8"/>
      <c r="F3788" s="9"/>
      <c r="G3788" s="1" t="str">
        <f>IF(D3788&lt;&gt;"",VLOOKUP(D3788,'AGS-NUTS3'!A:E,3,0),"")</f>
        <v/>
      </c>
    </row>
    <row r="3789" spans="4:7" x14ac:dyDescent="0.25">
      <c r="D3789" s="8"/>
      <c r="E3789" s="8"/>
      <c r="F3789" s="9"/>
      <c r="G3789" s="1" t="str">
        <f>IF(D3789&lt;&gt;"",VLOOKUP(D3789,'AGS-NUTS3'!A:E,3,0),"")</f>
        <v/>
      </c>
    </row>
    <row r="3790" spans="4:7" x14ac:dyDescent="0.25">
      <c r="D3790" s="8"/>
      <c r="E3790" s="8"/>
      <c r="F3790" s="9"/>
      <c r="G3790" s="1" t="str">
        <f>IF(D3790&lt;&gt;"",VLOOKUP(D3790,'AGS-NUTS3'!A:E,3,0),"")</f>
        <v/>
      </c>
    </row>
    <row r="3791" spans="4:7" x14ac:dyDescent="0.25">
      <c r="D3791" s="8"/>
      <c r="E3791" s="8"/>
      <c r="F3791" s="9"/>
      <c r="G3791" s="1" t="str">
        <f>IF(D3791&lt;&gt;"",VLOOKUP(D3791,'AGS-NUTS3'!A:E,3,0),"")</f>
        <v/>
      </c>
    </row>
    <row r="3792" spans="4:7" x14ac:dyDescent="0.25">
      <c r="D3792" s="8"/>
      <c r="E3792" s="8"/>
      <c r="F3792" s="9"/>
      <c r="G3792" s="1" t="str">
        <f>IF(D3792&lt;&gt;"",VLOOKUP(D3792,'AGS-NUTS3'!A:E,3,0),"")</f>
        <v/>
      </c>
    </row>
    <row r="3793" spans="4:7" x14ac:dyDescent="0.25">
      <c r="D3793" s="8"/>
      <c r="E3793" s="8"/>
      <c r="F3793" s="9"/>
      <c r="G3793" s="1" t="str">
        <f>IF(D3793&lt;&gt;"",VLOOKUP(D3793,'AGS-NUTS3'!A:E,3,0),"")</f>
        <v/>
      </c>
    </row>
    <row r="3794" spans="4:7" x14ac:dyDescent="0.25">
      <c r="D3794" s="8"/>
      <c r="E3794" s="8"/>
      <c r="F3794" s="9"/>
      <c r="G3794" s="1" t="str">
        <f>IF(D3794&lt;&gt;"",VLOOKUP(D3794,'AGS-NUTS3'!A:E,3,0),"")</f>
        <v/>
      </c>
    </row>
    <row r="3795" spans="4:7" x14ac:dyDescent="0.25">
      <c r="D3795" s="8"/>
      <c r="E3795" s="8"/>
      <c r="F3795" s="9"/>
      <c r="G3795" s="1" t="str">
        <f>IF(D3795&lt;&gt;"",VLOOKUP(D3795,'AGS-NUTS3'!A:E,3,0),"")</f>
        <v/>
      </c>
    </row>
    <row r="3796" spans="4:7" x14ac:dyDescent="0.25">
      <c r="D3796" s="8"/>
      <c r="E3796" s="8"/>
      <c r="F3796" s="9"/>
      <c r="G3796" s="1" t="str">
        <f>IF(D3796&lt;&gt;"",VLOOKUP(D3796,'AGS-NUTS3'!A:E,3,0),"")</f>
        <v/>
      </c>
    </row>
    <row r="3797" spans="4:7" x14ac:dyDescent="0.25">
      <c r="D3797" s="8"/>
      <c r="E3797" s="8"/>
      <c r="F3797" s="9"/>
      <c r="G3797" s="1" t="str">
        <f>IF(D3797&lt;&gt;"",VLOOKUP(D3797,'AGS-NUTS3'!A:E,3,0),"")</f>
        <v/>
      </c>
    </row>
    <row r="3798" spans="4:7" x14ac:dyDescent="0.25">
      <c r="D3798" s="8"/>
      <c r="E3798" s="8"/>
      <c r="F3798" s="9"/>
      <c r="G3798" s="1" t="str">
        <f>IF(D3798&lt;&gt;"",VLOOKUP(D3798,'AGS-NUTS3'!A:E,3,0),"")</f>
        <v/>
      </c>
    </row>
    <row r="3799" spans="4:7" x14ac:dyDescent="0.25">
      <c r="D3799" s="8"/>
      <c r="E3799" s="8"/>
      <c r="F3799" s="9"/>
      <c r="G3799" s="1" t="str">
        <f>IF(D3799&lt;&gt;"",VLOOKUP(D3799,'AGS-NUTS3'!A:E,3,0),"")</f>
        <v/>
      </c>
    </row>
    <row r="3800" spans="4:7" x14ac:dyDescent="0.25">
      <c r="D3800" s="8"/>
      <c r="E3800" s="8"/>
      <c r="F3800" s="9"/>
      <c r="G3800" s="1" t="str">
        <f>IF(D3800&lt;&gt;"",VLOOKUP(D3800,'AGS-NUTS3'!A:E,3,0),"")</f>
        <v/>
      </c>
    </row>
    <row r="3801" spans="4:7" x14ac:dyDescent="0.25">
      <c r="D3801" s="8"/>
      <c r="E3801" s="8"/>
      <c r="F3801" s="9"/>
      <c r="G3801" s="1" t="str">
        <f>IF(D3801&lt;&gt;"",VLOOKUP(D3801,'AGS-NUTS3'!A:E,3,0),"")</f>
        <v/>
      </c>
    </row>
    <row r="3802" spans="4:7" x14ac:dyDescent="0.25">
      <c r="D3802" s="8"/>
      <c r="E3802" s="8"/>
      <c r="F3802" s="9"/>
      <c r="G3802" s="1" t="str">
        <f>IF(D3802&lt;&gt;"",VLOOKUP(D3802,'AGS-NUTS3'!A:E,3,0),"")</f>
        <v/>
      </c>
    </row>
    <row r="3803" spans="4:7" x14ac:dyDescent="0.25">
      <c r="D3803" s="8"/>
      <c r="E3803" s="8"/>
      <c r="F3803" s="9"/>
      <c r="G3803" s="1" t="str">
        <f>IF(D3803&lt;&gt;"",VLOOKUP(D3803,'AGS-NUTS3'!A:E,3,0),"")</f>
        <v/>
      </c>
    </row>
    <row r="3804" spans="4:7" x14ac:dyDescent="0.25">
      <c r="D3804" s="8"/>
      <c r="E3804" s="8"/>
      <c r="F3804" s="9"/>
      <c r="G3804" s="1" t="str">
        <f>IF(D3804&lt;&gt;"",VLOOKUP(D3804,'AGS-NUTS3'!A:E,3,0),"")</f>
        <v/>
      </c>
    </row>
    <row r="3805" spans="4:7" x14ac:dyDescent="0.25">
      <c r="D3805" s="8"/>
      <c r="E3805" s="8"/>
      <c r="F3805" s="9"/>
      <c r="G3805" s="1" t="str">
        <f>IF(D3805&lt;&gt;"",VLOOKUP(D3805,'AGS-NUTS3'!A:E,3,0),"")</f>
        <v/>
      </c>
    </row>
    <row r="3806" spans="4:7" x14ac:dyDescent="0.25">
      <c r="D3806" s="8"/>
      <c r="E3806" s="8"/>
      <c r="F3806" s="9"/>
      <c r="G3806" s="1" t="str">
        <f>IF(D3806&lt;&gt;"",VLOOKUP(D3806,'AGS-NUTS3'!A:E,3,0),"")</f>
        <v/>
      </c>
    </row>
    <row r="3807" spans="4:7" x14ac:dyDescent="0.25">
      <c r="D3807" s="8"/>
      <c r="E3807" s="8"/>
      <c r="F3807" s="9"/>
      <c r="G3807" s="1" t="str">
        <f>IF(D3807&lt;&gt;"",VLOOKUP(D3807,'AGS-NUTS3'!A:E,3,0),"")</f>
        <v/>
      </c>
    </row>
    <row r="3808" spans="4:7" x14ac:dyDescent="0.25">
      <c r="D3808" s="8"/>
      <c r="E3808" s="8"/>
      <c r="F3808" s="9"/>
      <c r="G3808" s="1" t="str">
        <f>IF(D3808&lt;&gt;"",VLOOKUP(D3808,'AGS-NUTS3'!A:E,3,0),"")</f>
        <v/>
      </c>
    </row>
    <row r="3809" spans="4:7" x14ac:dyDescent="0.25">
      <c r="D3809" s="8"/>
      <c r="E3809" s="8"/>
      <c r="F3809" s="9"/>
      <c r="G3809" s="1" t="str">
        <f>IF(D3809&lt;&gt;"",VLOOKUP(D3809,'AGS-NUTS3'!A:E,3,0),"")</f>
        <v/>
      </c>
    </row>
    <row r="3810" spans="4:7" x14ac:dyDescent="0.25">
      <c r="D3810" s="8"/>
      <c r="E3810" s="8"/>
      <c r="F3810" s="9"/>
      <c r="G3810" s="1" t="str">
        <f>IF(D3810&lt;&gt;"",VLOOKUP(D3810,'AGS-NUTS3'!A:E,3,0),"")</f>
        <v/>
      </c>
    </row>
    <row r="3811" spans="4:7" x14ac:dyDescent="0.25">
      <c r="D3811" s="8"/>
      <c r="E3811" s="8"/>
      <c r="F3811" s="9"/>
      <c r="G3811" s="1" t="str">
        <f>IF(D3811&lt;&gt;"",VLOOKUP(D3811,'AGS-NUTS3'!A:E,3,0),"")</f>
        <v/>
      </c>
    </row>
    <row r="3812" spans="4:7" x14ac:dyDescent="0.25">
      <c r="D3812" s="8"/>
      <c r="E3812" s="8"/>
      <c r="F3812" s="9"/>
      <c r="G3812" s="1" t="str">
        <f>IF(D3812&lt;&gt;"",VLOOKUP(D3812,'AGS-NUTS3'!A:E,3,0),"")</f>
        <v/>
      </c>
    </row>
    <row r="3813" spans="4:7" x14ac:dyDescent="0.25">
      <c r="D3813" s="8"/>
      <c r="E3813" s="8"/>
      <c r="F3813" s="9"/>
      <c r="G3813" s="1" t="str">
        <f>IF(D3813&lt;&gt;"",VLOOKUP(D3813,'AGS-NUTS3'!A:E,3,0),"")</f>
        <v/>
      </c>
    </row>
    <row r="3814" spans="4:7" x14ac:dyDescent="0.25">
      <c r="D3814" s="8"/>
      <c r="E3814" s="8"/>
      <c r="F3814" s="9"/>
      <c r="G3814" s="1" t="str">
        <f>IF(D3814&lt;&gt;"",VLOOKUP(D3814,'AGS-NUTS3'!A:E,3,0),"")</f>
        <v/>
      </c>
    </row>
    <row r="3815" spans="4:7" x14ac:dyDescent="0.25">
      <c r="D3815" s="8"/>
      <c r="E3815" s="8"/>
      <c r="F3815" s="9"/>
      <c r="G3815" s="1" t="str">
        <f>IF(D3815&lt;&gt;"",VLOOKUP(D3815,'AGS-NUTS3'!A:E,3,0),"")</f>
        <v/>
      </c>
    </row>
    <row r="3816" spans="4:7" x14ac:dyDescent="0.25">
      <c r="D3816" s="8"/>
      <c r="E3816" s="8"/>
      <c r="F3816" s="9"/>
      <c r="G3816" s="1" t="str">
        <f>IF(D3816&lt;&gt;"",VLOOKUP(D3816,'AGS-NUTS3'!A:E,3,0),"")</f>
        <v/>
      </c>
    </row>
    <row r="3817" spans="4:7" x14ac:dyDescent="0.25">
      <c r="D3817" s="8"/>
      <c r="E3817" s="8"/>
      <c r="F3817" s="9"/>
      <c r="G3817" s="1" t="str">
        <f>IF(D3817&lt;&gt;"",VLOOKUP(D3817,'AGS-NUTS3'!A:E,3,0),"")</f>
        <v/>
      </c>
    </row>
    <row r="3818" spans="4:7" x14ac:dyDescent="0.25">
      <c r="D3818" s="8"/>
      <c r="E3818" s="8"/>
      <c r="F3818" s="9"/>
      <c r="G3818" s="1" t="str">
        <f>IF(D3818&lt;&gt;"",VLOOKUP(D3818,'AGS-NUTS3'!A:E,3,0),"")</f>
        <v/>
      </c>
    </row>
    <row r="3819" spans="4:7" x14ac:dyDescent="0.25">
      <c r="D3819" s="8"/>
      <c r="E3819" s="8"/>
      <c r="F3819" s="9"/>
      <c r="G3819" s="1" t="str">
        <f>IF(D3819&lt;&gt;"",VLOOKUP(D3819,'AGS-NUTS3'!A:E,3,0),"")</f>
        <v/>
      </c>
    </row>
    <row r="3820" spans="4:7" x14ac:dyDescent="0.25">
      <c r="D3820" s="8"/>
      <c r="E3820" s="8"/>
      <c r="F3820" s="9"/>
      <c r="G3820" s="1" t="str">
        <f>IF(D3820&lt;&gt;"",VLOOKUP(D3820,'AGS-NUTS3'!A:E,3,0),"")</f>
        <v/>
      </c>
    </row>
    <row r="3821" spans="4:7" x14ac:dyDescent="0.25">
      <c r="D3821" s="8"/>
      <c r="E3821" s="8"/>
      <c r="F3821" s="9"/>
      <c r="G3821" s="1" t="str">
        <f>IF(D3821&lt;&gt;"",VLOOKUP(D3821,'AGS-NUTS3'!A:E,3,0),"")</f>
        <v/>
      </c>
    </row>
    <row r="3822" spans="4:7" x14ac:dyDescent="0.25">
      <c r="D3822" s="8"/>
      <c r="E3822" s="8"/>
      <c r="F3822" s="9"/>
      <c r="G3822" s="1" t="str">
        <f>IF(D3822&lt;&gt;"",VLOOKUP(D3822,'AGS-NUTS3'!A:E,3,0),"")</f>
        <v/>
      </c>
    </row>
    <row r="3823" spans="4:7" x14ac:dyDescent="0.25">
      <c r="D3823" s="8"/>
      <c r="E3823" s="8"/>
      <c r="F3823" s="9"/>
      <c r="G3823" s="1" t="str">
        <f>IF(D3823&lt;&gt;"",VLOOKUP(D3823,'AGS-NUTS3'!A:E,3,0),"")</f>
        <v/>
      </c>
    </row>
    <row r="3824" spans="4:7" x14ac:dyDescent="0.25">
      <c r="D3824" s="8"/>
      <c r="E3824" s="8"/>
      <c r="F3824" s="9"/>
      <c r="G3824" s="1" t="str">
        <f>IF(D3824&lt;&gt;"",VLOOKUP(D3824,'AGS-NUTS3'!A:E,3,0),"")</f>
        <v/>
      </c>
    </row>
    <row r="3825" spans="4:7" x14ac:dyDescent="0.25">
      <c r="D3825" s="8"/>
      <c r="E3825" s="8"/>
      <c r="F3825" s="9"/>
      <c r="G3825" s="1" t="str">
        <f>IF(D3825&lt;&gt;"",VLOOKUP(D3825,'AGS-NUTS3'!A:E,3,0),"")</f>
        <v/>
      </c>
    </row>
    <row r="3826" spans="4:7" x14ac:dyDescent="0.25">
      <c r="D3826" s="8"/>
      <c r="E3826" s="8"/>
      <c r="F3826" s="9"/>
      <c r="G3826" s="1" t="str">
        <f>IF(D3826&lt;&gt;"",VLOOKUP(D3826,'AGS-NUTS3'!A:E,3,0),"")</f>
        <v/>
      </c>
    </row>
    <row r="3827" spans="4:7" x14ac:dyDescent="0.25">
      <c r="D3827" s="8"/>
      <c r="E3827" s="8"/>
      <c r="F3827" s="9"/>
      <c r="G3827" s="1" t="str">
        <f>IF(D3827&lt;&gt;"",VLOOKUP(D3827,'AGS-NUTS3'!A:E,3,0),"")</f>
        <v/>
      </c>
    </row>
    <row r="3828" spans="4:7" x14ac:dyDescent="0.25">
      <c r="D3828" s="8"/>
      <c r="E3828" s="8"/>
      <c r="F3828" s="9"/>
      <c r="G3828" s="1" t="str">
        <f>IF(D3828&lt;&gt;"",VLOOKUP(D3828,'AGS-NUTS3'!A:E,3,0),"")</f>
        <v/>
      </c>
    </row>
    <row r="3829" spans="4:7" x14ac:dyDescent="0.25">
      <c r="D3829" s="8"/>
      <c r="E3829" s="8"/>
      <c r="F3829" s="9"/>
      <c r="G3829" s="1" t="str">
        <f>IF(D3829&lt;&gt;"",VLOOKUP(D3829,'AGS-NUTS3'!A:E,3,0),"")</f>
        <v/>
      </c>
    </row>
    <row r="3830" spans="4:7" x14ac:dyDescent="0.25">
      <c r="D3830" s="8"/>
      <c r="E3830" s="8"/>
      <c r="F3830" s="9"/>
      <c r="G3830" s="1" t="str">
        <f>IF(D3830&lt;&gt;"",VLOOKUP(D3830,'AGS-NUTS3'!A:E,3,0),"")</f>
        <v/>
      </c>
    </row>
    <row r="3831" spans="4:7" x14ac:dyDescent="0.25">
      <c r="D3831" s="8"/>
      <c r="E3831" s="8"/>
      <c r="F3831" s="9"/>
      <c r="G3831" s="1" t="str">
        <f>IF(D3831&lt;&gt;"",VLOOKUP(D3831,'AGS-NUTS3'!A:E,3,0),"")</f>
        <v/>
      </c>
    </row>
    <row r="3832" spans="4:7" x14ac:dyDescent="0.25">
      <c r="D3832" s="8"/>
      <c r="E3832" s="8"/>
      <c r="F3832" s="9"/>
      <c r="G3832" s="1" t="str">
        <f>IF(D3832&lt;&gt;"",VLOOKUP(D3832,'AGS-NUTS3'!A:E,3,0),"")</f>
        <v/>
      </c>
    </row>
    <row r="3833" spans="4:7" x14ac:dyDescent="0.25">
      <c r="D3833" s="8"/>
      <c r="E3833" s="8"/>
      <c r="F3833" s="9"/>
      <c r="G3833" s="1" t="str">
        <f>IF(D3833&lt;&gt;"",VLOOKUP(D3833,'AGS-NUTS3'!A:E,3,0),"")</f>
        <v/>
      </c>
    </row>
    <row r="3834" spans="4:7" x14ac:dyDescent="0.25">
      <c r="D3834" s="8"/>
      <c r="E3834" s="8"/>
      <c r="F3834" s="9"/>
      <c r="G3834" s="1" t="str">
        <f>IF(D3834&lt;&gt;"",VLOOKUP(D3834,'AGS-NUTS3'!A:E,3,0),"")</f>
        <v/>
      </c>
    </row>
    <row r="3835" spans="4:7" x14ac:dyDescent="0.25">
      <c r="D3835" s="8"/>
      <c r="E3835" s="8"/>
      <c r="F3835" s="9"/>
      <c r="G3835" s="1" t="str">
        <f>IF(D3835&lt;&gt;"",VLOOKUP(D3835,'AGS-NUTS3'!A:E,3,0),"")</f>
        <v/>
      </c>
    </row>
    <row r="3836" spans="4:7" x14ac:dyDescent="0.25">
      <c r="D3836" s="8"/>
      <c r="E3836" s="8"/>
      <c r="F3836" s="9"/>
      <c r="G3836" s="1" t="str">
        <f>IF(D3836&lt;&gt;"",VLOOKUP(D3836,'AGS-NUTS3'!A:E,3,0),"")</f>
        <v/>
      </c>
    </row>
    <row r="3837" spans="4:7" x14ac:dyDescent="0.25">
      <c r="D3837" s="8"/>
      <c r="E3837" s="8"/>
      <c r="F3837" s="9"/>
      <c r="G3837" s="1" t="str">
        <f>IF(D3837&lt;&gt;"",VLOOKUP(D3837,'AGS-NUTS3'!A:E,3,0),"")</f>
        <v/>
      </c>
    </row>
    <row r="3838" spans="4:7" x14ac:dyDescent="0.25">
      <c r="D3838" s="8"/>
      <c r="E3838" s="8"/>
      <c r="F3838" s="9"/>
      <c r="G3838" s="1" t="str">
        <f>IF(D3838&lt;&gt;"",VLOOKUP(D3838,'AGS-NUTS3'!A:E,3,0),"")</f>
        <v/>
      </c>
    </row>
    <row r="3839" spans="4:7" x14ac:dyDescent="0.25">
      <c r="D3839" s="8"/>
      <c r="E3839" s="8"/>
      <c r="F3839" s="9"/>
      <c r="G3839" s="1" t="str">
        <f>IF(D3839&lt;&gt;"",VLOOKUP(D3839,'AGS-NUTS3'!A:E,3,0),"")</f>
        <v/>
      </c>
    </row>
    <row r="3840" spans="4:7" x14ac:dyDescent="0.25">
      <c r="D3840" s="8"/>
      <c r="E3840" s="8"/>
      <c r="F3840" s="9"/>
      <c r="G3840" s="1" t="str">
        <f>IF(D3840&lt;&gt;"",VLOOKUP(D3840,'AGS-NUTS3'!A:E,3,0),"")</f>
        <v/>
      </c>
    </row>
    <row r="3841" spans="4:7" x14ac:dyDescent="0.25">
      <c r="D3841" s="8"/>
      <c r="E3841" s="8"/>
      <c r="F3841" s="9"/>
      <c r="G3841" s="1" t="str">
        <f>IF(D3841&lt;&gt;"",VLOOKUP(D3841,'AGS-NUTS3'!A:E,3,0),"")</f>
        <v/>
      </c>
    </row>
    <row r="3842" spans="4:7" x14ac:dyDescent="0.25">
      <c r="D3842" s="8"/>
      <c r="E3842" s="8"/>
      <c r="F3842" s="9"/>
      <c r="G3842" s="1" t="str">
        <f>IF(D3842&lt;&gt;"",VLOOKUP(D3842,'AGS-NUTS3'!A:E,3,0),"")</f>
        <v/>
      </c>
    </row>
    <row r="3843" spans="4:7" x14ac:dyDescent="0.25">
      <c r="D3843" s="8"/>
      <c r="E3843" s="8"/>
      <c r="F3843" s="9"/>
      <c r="G3843" s="1" t="str">
        <f>IF(D3843&lt;&gt;"",VLOOKUP(D3843,'AGS-NUTS3'!A:E,3,0),"")</f>
        <v/>
      </c>
    </row>
    <row r="3844" spans="4:7" x14ac:dyDescent="0.25">
      <c r="D3844" s="8"/>
      <c r="E3844" s="8"/>
      <c r="F3844" s="9"/>
      <c r="G3844" s="1" t="str">
        <f>IF(D3844&lt;&gt;"",VLOOKUP(D3844,'AGS-NUTS3'!A:E,3,0),"")</f>
        <v/>
      </c>
    </row>
    <row r="3845" spans="4:7" x14ac:dyDescent="0.25">
      <c r="D3845" s="8"/>
      <c r="E3845" s="8"/>
      <c r="F3845" s="9"/>
      <c r="G3845" s="1" t="str">
        <f>IF(D3845&lt;&gt;"",VLOOKUP(D3845,'AGS-NUTS3'!A:E,3,0),"")</f>
        <v/>
      </c>
    </row>
    <row r="3846" spans="4:7" x14ac:dyDescent="0.25">
      <c r="D3846" s="8"/>
      <c r="E3846" s="8"/>
      <c r="F3846" s="9"/>
      <c r="G3846" s="1" t="str">
        <f>IF(D3846&lt;&gt;"",VLOOKUP(D3846,'AGS-NUTS3'!A:E,3,0),"")</f>
        <v/>
      </c>
    </row>
    <row r="3847" spans="4:7" x14ac:dyDescent="0.25">
      <c r="D3847" s="8"/>
      <c r="E3847" s="8"/>
      <c r="F3847" s="9"/>
      <c r="G3847" s="1" t="str">
        <f>IF(D3847&lt;&gt;"",VLOOKUP(D3847,'AGS-NUTS3'!A:E,3,0),"")</f>
        <v/>
      </c>
    </row>
    <row r="3848" spans="4:7" x14ac:dyDescent="0.25">
      <c r="D3848" s="8"/>
      <c r="E3848" s="8"/>
      <c r="F3848" s="9"/>
      <c r="G3848" s="1" t="str">
        <f>IF(D3848&lt;&gt;"",VLOOKUP(D3848,'AGS-NUTS3'!A:E,3,0),"")</f>
        <v/>
      </c>
    </row>
    <row r="3849" spans="4:7" x14ac:dyDescent="0.25">
      <c r="D3849" s="8"/>
      <c r="E3849" s="8"/>
      <c r="F3849" s="9"/>
      <c r="G3849" s="1" t="str">
        <f>IF(D3849&lt;&gt;"",VLOOKUP(D3849,'AGS-NUTS3'!A:E,3,0),"")</f>
        <v/>
      </c>
    </row>
    <row r="3850" spans="4:7" x14ac:dyDescent="0.25">
      <c r="D3850" s="8"/>
      <c r="E3850" s="8"/>
      <c r="F3850" s="9"/>
      <c r="G3850" s="1" t="str">
        <f>IF(D3850&lt;&gt;"",VLOOKUP(D3850,'AGS-NUTS3'!A:E,3,0),"")</f>
        <v/>
      </c>
    </row>
    <row r="3851" spans="4:7" x14ac:dyDescent="0.25">
      <c r="D3851" s="8"/>
      <c r="E3851" s="8"/>
      <c r="F3851" s="9"/>
      <c r="G3851" s="1" t="str">
        <f>IF(D3851&lt;&gt;"",VLOOKUP(D3851,'AGS-NUTS3'!A:E,3,0),"")</f>
        <v/>
      </c>
    </row>
    <row r="3852" spans="4:7" x14ac:dyDescent="0.25">
      <c r="D3852" s="8"/>
      <c r="E3852" s="8"/>
      <c r="F3852" s="9"/>
      <c r="G3852" s="1" t="str">
        <f>IF(D3852&lt;&gt;"",VLOOKUP(D3852,'AGS-NUTS3'!A:E,3,0),"")</f>
        <v/>
      </c>
    </row>
    <row r="3853" spans="4:7" x14ac:dyDescent="0.25">
      <c r="D3853" s="8"/>
      <c r="E3853" s="8"/>
      <c r="F3853" s="9"/>
      <c r="G3853" s="1" t="str">
        <f>IF(D3853&lt;&gt;"",VLOOKUP(D3853,'AGS-NUTS3'!A:E,3,0),"")</f>
        <v/>
      </c>
    </row>
    <row r="3854" spans="4:7" x14ac:dyDescent="0.25">
      <c r="D3854" s="8"/>
      <c r="E3854" s="8"/>
      <c r="F3854" s="9"/>
      <c r="G3854" s="1" t="str">
        <f>IF(D3854&lt;&gt;"",VLOOKUP(D3854,'AGS-NUTS3'!A:E,3,0),"")</f>
        <v/>
      </c>
    </row>
    <row r="3855" spans="4:7" x14ac:dyDescent="0.25">
      <c r="D3855" s="8"/>
      <c r="E3855" s="8"/>
      <c r="F3855" s="9"/>
      <c r="G3855" s="1" t="str">
        <f>IF(D3855&lt;&gt;"",VLOOKUP(D3855,'AGS-NUTS3'!A:E,3,0),"")</f>
        <v/>
      </c>
    </row>
    <row r="3856" spans="4:7" x14ac:dyDescent="0.25">
      <c r="D3856" s="8"/>
      <c r="E3856" s="8"/>
      <c r="F3856" s="9"/>
      <c r="G3856" s="1" t="str">
        <f>IF(D3856&lt;&gt;"",VLOOKUP(D3856,'AGS-NUTS3'!A:E,3,0),"")</f>
        <v/>
      </c>
    </row>
    <row r="3857" spans="4:7" x14ac:dyDescent="0.25">
      <c r="D3857" s="8"/>
      <c r="E3857" s="8"/>
      <c r="F3857" s="9"/>
      <c r="G3857" s="1" t="str">
        <f>IF(D3857&lt;&gt;"",VLOOKUP(D3857,'AGS-NUTS3'!A:E,3,0),"")</f>
        <v/>
      </c>
    </row>
    <row r="3858" spans="4:7" x14ac:dyDescent="0.25">
      <c r="D3858" s="8"/>
      <c r="E3858" s="8"/>
      <c r="F3858" s="9"/>
      <c r="G3858" s="1" t="str">
        <f>IF(D3858&lt;&gt;"",VLOOKUP(D3858,'AGS-NUTS3'!A:E,3,0),"")</f>
        <v/>
      </c>
    </row>
    <row r="3859" spans="4:7" x14ac:dyDescent="0.25">
      <c r="D3859" s="8"/>
      <c r="E3859" s="8"/>
      <c r="F3859" s="9"/>
      <c r="G3859" s="1" t="str">
        <f>IF(D3859&lt;&gt;"",VLOOKUP(D3859,'AGS-NUTS3'!A:E,3,0),"")</f>
        <v/>
      </c>
    </row>
    <row r="3860" spans="4:7" x14ac:dyDescent="0.25">
      <c r="D3860" s="8"/>
      <c r="E3860" s="8"/>
      <c r="F3860" s="9"/>
      <c r="G3860" s="1" t="str">
        <f>IF(D3860&lt;&gt;"",VLOOKUP(D3860,'AGS-NUTS3'!A:E,3,0),"")</f>
        <v/>
      </c>
    </row>
    <row r="3861" spans="4:7" x14ac:dyDescent="0.25">
      <c r="D3861" s="8"/>
      <c r="E3861" s="8"/>
      <c r="F3861" s="9"/>
      <c r="G3861" s="1" t="str">
        <f>IF(D3861&lt;&gt;"",VLOOKUP(D3861,'AGS-NUTS3'!A:E,3,0),"")</f>
        <v/>
      </c>
    </row>
    <row r="3862" spans="4:7" x14ac:dyDescent="0.25">
      <c r="D3862" s="8"/>
      <c r="E3862" s="8"/>
      <c r="F3862" s="9"/>
      <c r="G3862" s="1" t="str">
        <f>IF(D3862&lt;&gt;"",VLOOKUP(D3862,'AGS-NUTS3'!A:E,3,0),"")</f>
        <v/>
      </c>
    </row>
    <row r="3863" spans="4:7" x14ac:dyDescent="0.25">
      <c r="D3863" s="8"/>
      <c r="E3863" s="8"/>
      <c r="F3863" s="9"/>
      <c r="G3863" s="1" t="str">
        <f>IF(D3863&lt;&gt;"",VLOOKUP(D3863,'AGS-NUTS3'!A:E,3,0),"")</f>
        <v/>
      </c>
    </row>
    <row r="3864" spans="4:7" x14ac:dyDescent="0.25">
      <c r="D3864" s="8"/>
      <c r="E3864" s="8"/>
      <c r="F3864" s="9"/>
      <c r="G3864" s="1" t="str">
        <f>IF(D3864&lt;&gt;"",VLOOKUP(D3864,'AGS-NUTS3'!A:E,3,0),"")</f>
        <v/>
      </c>
    </row>
    <row r="3865" spans="4:7" x14ac:dyDescent="0.25">
      <c r="D3865" s="8"/>
      <c r="E3865" s="8"/>
      <c r="F3865" s="9"/>
      <c r="G3865" s="1" t="str">
        <f>IF(D3865&lt;&gt;"",VLOOKUP(D3865,'AGS-NUTS3'!A:E,3,0),"")</f>
        <v/>
      </c>
    </row>
    <row r="3866" spans="4:7" x14ac:dyDescent="0.25">
      <c r="D3866" s="8"/>
      <c r="E3866" s="8"/>
      <c r="F3866" s="9"/>
      <c r="G3866" s="1" t="str">
        <f>IF(D3866&lt;&gt;"",VLOOKUP(D3866,'AGS-NUTS3'!A:E,3,0),"")</f>
        <v/>
      </c>
    </row>
    <row r="3867" spans="4:7" x14ac:dyDescent="0.25">
      <c r="D3867" s="8"/>
      <c r="E3867" s="8"/>
      <c r="F3867" s="9"/>
      <c r="G3867" s="1" t="str">
        <f>IF(D3867&lt;&gt;"",VLOOKUP(D3867,'AGS-NUTS3'!A:E,3,0),"")</f>
        <v/>
      </c>
    </row>
    <row r="3868" spans="4:7" x14ac:dyDescent="0.25">
      <c r="D3868" s="8"/>
      <c r="E3868" s="8"/>
      <c r="F3868" s="9"/>
      <c r="G3868" s="1" t="str">
        <f>IF(D3868&lt;&gt;"",VLOOKUP(D3868,'AGS-NUTS3'!A:E,3,0),"")</f>
        <v/>
      </c>
    </row>
    <row r="3869" spans="4:7" x14ac:dyDescent="0.25">
      <c r="D3869" s="8"/>
      <c r="E3869" s="8"/>
      <c r="F3869" s="9"/>
      <c r="G3869" s="1" t="str">
        <f>IF(D3869&lt;&gt;"",VLOOKUP(D3869,'AGS-NUTS3'!A:E,3,0),"")</f>
        <v/>
      </c>
    </row>
    <row r="3870" spans="4:7" x14ac:dyDescent="0.25">
      <c r="D3870" s="8"/>
      <c r="E3870" s="8"/>
      <c r="F3870" s="9"/>
      <c r="G3870" s="1" t="str">
        <f>IF(D3870&lt;&gt;"",VLOOKUP(D3870,'AGS-NUTS3'!A:E,3,0),"")</f>
        <v/>
      </c>
    </row>
    <row r="3871" spans="4:7" x14ac:dyDescent="0.25">
      <c r="D3871" s="8"/>
      <c r="E3871" s="8"/>
      <c r="F3871" s="9"/>
      <c r="G3871" s="1" t="str">
        <f>IF(D3871&lt;&gt;"",VLOOKUP(D3871,'AGS-NUTS3'!A:E,3,0),"")</f>
        <v/>
      </c>
    </row>
    <row r="3872" spans="4:7" x14ac:dyDescent="0.25">
      <c r="D3872" s="8"/>
      <c r="E3872" s="8"/>
      <c r="F3872" s="9"/>
      <c r="G3872" s="1" t="str">
        <f>IF(D3872&lt;&gt;"",VLOOKUP(D3872,'AGS-NUTS3'!A:E,3,0),"")</f>
        <v/>
      </c>
    </row>
    <row r="3873" spans="4:7" x14ac:dyDescent="0.25">
      <c r="D3873" s="8"/>
      <c r="E3873" s="8"/>
      <c r="F3873" s="9"/>
      <c r="G3873" s="1" t="str">
        <f>IF(D3873&lt;&gt;"",VLOOKUP(D3873,'AGS-NUTS3'!A:E,3,0),"")</f>
        <v/>
      </c>
    </row>
    <row r="3874" spans="4:7" x14ac:dyDescent="0.25">
      <c r="D3874" s="8"/>
      <c r="E3874" s="8"/>
      <c r="F3874" s="9"/>
      <c r="G3874" s="1" t="str">
        <f>IF(D3874&lt;&gt;"",VLOOKUP(D3874,'AGS-NUTS3'!A:E,3,0),"")</f>
        <v/>
      </c>
    </row>
    <row r="3875" spans="4:7" x14ac:dyDescent="0.25">
      <c r="D3875" s="8"/>
      <c r="E3875" s="8"/>
      <c r="F3875" s="9"/>
      <c r="G3875" s="1" t="str">
        <f>IF(D3875&lt;&gt;"",VLOOKUP(D3875,'AGS-NUTS3'!A:E,3,0),"")</f>
        <v/>
      </c>
    </row>
    <row r="3876" spans="4:7" x14ac:dyDescent="0.25">
      <c r="D3876" s="8"/>
      <c r="E3876" s="8"/>
      <c r="F3876" s="9"/>
      <c r="G3876" s="1" t="str">
        <f>IF(D3876&lt;&gt;"",VLOOKUP(D3876,'AGS-NUTS3'!A:E,3,0),"")</f>
        <v/>
      </c>
    </row>
    <row r="3877" spans="4:7" x14ac:dyDescent="0.25">
      <c r="D3877" s="8"/>
      <c r="E3877" s="8"/>
      <c r="F3877" s="9"/>
      <c r="G3877" s="1" t="str">
        <f>IF(D3877&lt;&gt;"",VLOOKUP(D3877,'AGS-NUTS3'!A:E,3,0),"")</f>
        <v/>
      </c>
    </row>
    <row r="3878" spans="4:7" x14ac:dyDescent="0.25">
      <c r="D3878" s="8"/>
      <c r="E3878" s="8"/>
      <c r="F3878" s="9"/>
      <c r="G3878" s="1" t="str">
        <f>IF(D3878&lt;&gt;"",VLOOKUP(D3878,'AGS-NUTS3'!A:E,3,0),"")</f>
        <v/>
      </c>
    </row>
    <row r="3879" spans="4:7" x14ac:dyDescent="0.25">
      <c r="D3879" s="8"/>
      <c r="E3879" s="8"/>
      <c r="F3879" s="9"/>
      <c r="G3879" s="1" t="str">
        <f>IF(D3879&lt;&gt;"",VLOOKUP(D3879,'AGS-NUTS3'!A:E,3,0),"")</f>
        <v/>
      </c>
    </row>
    <row r="3880" spans="4:7" x14ac:dyDescent="0.25">
      <c r="D3880" s="8"/>
      <c r="E3880" s="8"/>
      <c r="F3880" s="9"/>
      <c r="G3880" s="1" t="str">
        <f>IF(D3880&lt;&gt;"",VLOOKUP(D3880,'AGS-NUTS3'!A:E,3,0),"")</f>
        <v/>
      </c>
    </row>
    <row r="3881" spans="4:7" x14ac:dyDescent="0.25">
      <c r="D3881" s="8"/>
      <c r="E3881" s="8"/>
      <c r="F3881" s="9"/>
      <c r="G3881" s="1" t="str">
        <f>IF(D3881&lt;&gt;"",VLOOKUP(D3881,'AGS-NUTS3'!A:E,3,0),"")</f>
        <v/>
      </c>
    </row>
    <row r="3882" spans="4:7" x14ac:dyDescent="0.25">
      <c r="D3882" s="8"/>
      <c r="E3882" s="8"/>
      <c r="F3882" s="9"/>
      <c r="G3882" s="1" t="str">
        <f>IF(D3882&lt;&gt;"",VLOOKUP(D3882,'AGS-NUTS3'!A:E,3,0),"")</f>
        <v/>
      </c>
    </row>
    <row r="3883" spans="4:7" x14ac:dyDescent="0.25">
      <c r="D3883" s="8"/>
      <c r="E3883" s="8"/>
      <c r="F3883" s="9"/>
      <c r="G3883" s="1" t="str">
        <f>IF(D3883&lt;&gt;"",VLOOKUP(D3883,'AGS-NUTS3'!A:E,3,0),"")</f>
        <v/>
      </c>
    </row>
    <row r="3884" spans="4:7" x14ac:dyDescent="0.25">
      <c r="D3884" s="8"/>
      <c r="E3884" s="8"/>
      <c r="F3884" s="9"/>
      <c r="G3884" s="1" t="str">
        <f>IF(D3884&lt;&gt;"",VLOOKUP(D3884,'AGS-NUTS3'!A:E,3,0),"")</f>
        <v/>
      </c>
    </row>
    <row r="3885" spans="4:7" x14ac:dyDescent="0.25">
      <c r="D3885" s="8"/>
      <c r="E3885" s="8"/>
      <c r="F3885" s="9"/>
      <c r="G3885" s="1" t="str">
        <f>IF(D3885&lt;&gt;"",VLOOKUP(D3885,'AGS-NUTS3'!A:E,3,0),"")</f>
        <v/>
      </c>
    </row>
    <row r="3886" spans="4:7" x14ac:dyDescent="0.25">
      <c r="D3886" s="8"/>
      <c r="E3886" s="8"/>
      <c r="F3886" s="9"/>
      <c r="G3886" s="1" t="str">
        <f>IF(D3886&lt;&gt;"",VLOOKUP(D3886,'AGS-NUTS3'!A:E,3,0),"")</f>
        <v/>
      </c>
    </row>
    <row r="3887" spans="4:7" x14ac:dyDescent="0.25">
      <c r="D3887" s="8"/>
      <c r="E3887" s="8"/>
      <c r="F3887" s="9"/>
      <c r="G3887" s="1" t="str">
        <f>IF(D3887&lt;&gt;"",VLOOKUP(D3887,'AGS-NUTS3'!A:E,3,0),"")</f>
        <v/>
      </c>
    </row>
    <row r="3888" spans="4:7" x14ac:dyDescent="0.25">
      <c r="D3888" s="8"/>
      <c r="E3888" s="8"/>
      <c r="F3888" s="9"/>
      <c r="G3888" s="1" t="str">
        <f>IF(D3888&lt;&gt;"",VLOOKUP(D3888,'AGS-NUTS3'!A:E,3,0),"")</f>
        <v/>
      </c>
    </row>
    <row r="3889" spans="4:7" x14ac:dyDescent="0.25">
      <c r="D3889" s="8"/>
      <c r="E3889" s="8"/>
      <c r="F3889" s="9"/>
      <c r="G3889" s="1" t="str">
        <f>IF(D3889&lt;&gt;"",VLOOKUP(D3889,'AGS-NUTS3'!A:E,3,0),"")</f>
        <v/>
      </c>
    </row>
    <row r="3890" spans="4:7" x14ac:dyDescent="0.25">
      <c r="D3890" s="8"/>
      <c r="E3890" s="8"/>
      <c r="F3890" s="9"/>
      <c r="G3890" s="1" t="str">
        <f>IF(D3890&lt;&gt;"",VLOOKUP(D3890,'AGS-NUTS3'!A:E,3,0),"")</f>
        <v/>
      </c>
    </row>
    <row r="3891" spans="4:7" x14ac:dyDescent="0.25">
      <c r="D3891" s="8"/>
      <c r="E3891" s="8"/>
      <c r="F3891" s="9"/>
      <c r="G3891" s="1" t="str">
        <f>IF(D3891&lt;&gt;"",VLOOKUP(D3891,'AGS-NUTS3'!A:E,3,0),"")</f>
        <v/>
      </c>
    </row>
    <row r="3892" spans="4:7" x14ac:dyDescent="0.25">
      <c r="D3892" s="8"/>
      <c r="E3892" s="8"/>
      <c r="F3892" s="9"/>
      <c r="G3892" s="1" t="str">
        <f>IF(D3892&lt;&gt;"",VLOOKUP(D3892,'AGS-NUTS3'!A:E,3,0),"")</f>
        <v/>
      </c>
    </row>
    <row r="3893" spans="4:7" x14ac:dyDescent="0.25">
      <c r="D3893" s="8"/>
      <c r="E3893" s="8"/>
      <c r="F3893" s="9"/>
      <c r="G3893" s="1" t="str">
        <f>IF(D3893&lt;&gt;"",VLOOKUP(D3893,'AGS-NUTS3'!A:E,3,0),"")</f>
        <v/>
      </c>
    </row>
    <row r="3894" spans="4:7" x14ac:dyDescent="0.25">
      <c r="D3894" s="8"/>
      <c r="E3894" s="8"/>
      <c r="F3894" s="9"/>
      <c r="G3894" s="1" t="str">
        <f>IF(D3894&lt;&gt;"",VLOOKUP(D3894,'AGS-NUTS3'!A:E,3,0),"")</f>
        <v/>
      </c>
    </row>
    <row r="3895" spans="4:7" x14ac:dyDescent="0.25">
      <c r="D3895" s="8"/>
      <c r="E3895" s="8"/>
      <c r="F3895" s="9"/>
      <c r="G3895" s="1" t="str">
        <f>IF(D3895&lt;&gt;"",VLOOKUP(D3895,'AGS-NUTS3'!A:E,3,0),"")</f>
        <v/>
      </c>
    </row>
    <row r="3896" spans="4:7" x14ac:dyDescent="0.25">
      <c r="D3896" s="8"/>
      <c r="E3896" s="8"/>
      <c r="F3896" s="9"/>
      <c r="G3896" s="1" t="str">
        <f>IF(D3896&lt;&gt;"",VLOOKUP(D3896,'AGS-NUTS3'!A:E,3,0),"")</f>
        <v/>
      </c>
    </row>
    <row r="3897" spans="4:7" x14ac:dyDescent="0.25">
      <c r="D3897" s="8"/>
      <c r="E3897" s="8"/>
      <c r="F3897" s="9"/>
      <c r="G3897" s="1" t="str">
        <f>IF(D3897&lt;&gt;"",VLOOKUP(D3897,'AGS-NUTS3'!A:E,3,0),"")</f>
        <v/>
      </c>
    </row>
    <row r="3898" spans="4:7" x14ac:dyDescent="0.25">
      <c r="D3898" s="8"/>
      <c r="E3898" s="8"/>
      <c r="F3898" s="9"/>
      <c r="G3898" s="1" t="str">
        <f>IF(D3898&lt;&gt;"",VLOOKUP(D3898,'AGS-NUTS3'!A:E,3,0),"")</f>
        <v/>
      </c>
    </row>
    <row r="3899" spans="4:7" x14ac:dyDescent="0.25">
      <c r="D3899" s="8"/>
      <c r="E3899" s="8"/>
      <c r="F3899" s="9"/>
      <c r="G3899" s="1" t="str">
        <f>IF(D3899&lt;&gt;"",VLOOKUP(D3899,'AGS-NUTS3'!A:E,3,0),"")</f>
        <v/>
      </c>
    </row>
    <row r="3900" spans="4:7" x14ac:dyDescent="0.25">
      <c r="D3900" s="8"/>
      <c r="E3900" s="8"/>
      <c r="F3900" s="9"/>
      <c r="G3900" s="1" t="str">
        <f>IF(D3900&lt;&gt;"",VLOOKUP(D3900,'AGS-NUTS3'!A:E,3,0),"")</f>
        <v/>
      </c>
    </row>
    <row r="3901" spans="4:7" x14ac:dyDescent="0.25">
      <c r="D3901" s="8"/>
      <c r="E3901" s="8"/>
      <c r="F3901" s="9"/>
      <c r="G3901" s="1" t="str">
        <f>IF(D3901&lt;&gt;"",VLOOKUP(D3901,'AGS-NUTS3'!A:E,3,0),"")</f>
        <v/>
      </c>
    </row>
    <row r="3902" spans="4:7" x14ac:dyDescent="0.25">
      <c r="D3902" s="8"/>
      <c r="E3902" s="8"/>
      <c r="F3902" s="9"/>
      <c r="G3902" s="1" t="str">
        <f>IF(D3902&lt;&gt;"",VLOOKUP(D3902,'AGS-NUTS3'!A:E,3,0),"")</f>
        <v/>
      </c>
    </row>
    <row r="3903" spans="4:7" x14ac:dyDescent="0.25">
      <c r="D3903" s="8"/>
      <c r="E3903" s="8"/>
      <c r="F3903" s="9"/>
      <c r="G3903" s="1" t="str">
        <f>IF(D3903&lt;&gt;"",VLOOKUP(D3903,'AGS-NUTS3'!A:E,3,0),"")</f>
        <v/>
      </c>
    </row>
    <row r="3904" spans="4:7" x14ac:dyDescent="0.25">
      <c r="D3904" s="8"/>
      <c r="E3904" s="8"/>
      <c r="F3904" s="9"/>
      <c r="G3904" s="1" t="str">
        <f>IF(D3904&lt;&gt;"",VLOOKUP(D3904,'AGS-NUTS3'!A:E,3,0),"")</f>
        <v/>
      </c>
    </row>
    <row r="3905" spans="4:7" x14ac:dyDescent="0.25">
      <c r="D3905" s="8"/>
      <c r="E3905" s="8"/>
      <c r="F3905" s="9"/>
      <c r="G3905" s="1" t="str">
        <f>IF(D3905&lt;&gt;"",VLOOKUP(D3905,'AGS-NUTS3'!A:E,3,0),"")</f>
        <v/>
      </c>
    </row>
    <row r="3906" spans="4:7" x14ac:dyDescent="0.25">
      <c r="D3906" s="8"/>
      <c r="E3906" s="8"/>
      <c r="F3906" s="9"/>
      <c r="G3906" s="1" t="str">
        <f>IF(D3906&lt;&gt;"",VLOOKUP(D3906,'AGS-NUTS3'!A:E,3,0),"")</f>
        <v/>
      </c>
    </row>
    <row r="3907" spans="4:7" x14ac:dyDescent="0.25">
      <c r="D3907" s="8"/>
      <c r="E3907" s="8"/>
      <c r="F3907" s="9"/>
      <c r="G3907" s="1" t="str">
        <f>IF(D3907&lt;&gt;"",VLOOKUP(D3907,'AGS-NUTS3'!A:E,3,0),"")</f>
        <v/>
      </c>
    </row>
    <row r="3908" spans="4:7" x14ac:dyDescent="0.25">
      <c r="D3908" s="8"/>
      <c r="E3908" s="8"/>
      <c r="F3908" s="9"/>
      <c r="G3908" s="1" t="str">
        <f>IF(D3908&lt;&gt;"",VLOOKUP(D3908,'AGS-NUTS3'!A:E,3,0),"")</f>
        <v/>
      </c>
    </row>
    <row r="3909" spans="4:7" x14ac:dyDescent="0.25">
      <c r="D3909" s="8"/>
      <c r="E3909" s="8"/>
      <c r="F3909" s="9"/>
      <c r="G3909" s="1" t="str">
        <f>IF(D3909&lt;&gt;"",VLOOKUP(D3909,'AGS-NUTS3'!A:E,3,0),"")</f>
        <v/>
      </c>
    </row>
    <row r="3910" spans="4:7" x14ac:dyDescent="0.25">
      <c r="D3910" s="8"/>
      <c r="E3910" s="8"/>
      <c r="F3910" s="9"/>
      <c r="G3910" s="1" t="str">
        <f>IF(D3910&lt;&gt;"",VLOOKUP(D3910,'AGS-NUTS3'!A:E,3,0),"")</f>
        <v/>
      </c>
    </row>
    <row r="3911" spans="4:7" x14ac:dyDescent="0.25">
      <c r="D3911" s="8"/>
      <c r="E3911" s="8"/>
      <c r="F3911" s="9"/>
      <c r="G3911" s="1" t="str">
        <f>IF(D3911&lt;&gt;"",VLOOKUP(D3911,'AGS-NUTS3'!A:E,3,0),"")</f>
        <v/>
      </c>
    </row>
    <row r="3912" spans="4:7" x14ac:dyDescent="0.25">
      <c r="D3912" s="8"/>
      <c r="E3912" s="8"/>
      <c r="F3912" s="9"/>
      <c r="G3912" s="1" t="str">
        <f>IF(D3912&lt;&gt;"",VLOOKUP(D3912,'AGS-NUTS3'!A:E,3,0),"")</f>
        <v/>
      </c>
    </row>
    <row r="3913" spans="4:7" x14ac:dyDescent="0.25">
      <c r="D3913" s="8"/>
      <c r="E3913" s="8"/>
      <c r="F3913" s="9"/>
      <c r="G3913" s="1" t="str">
        <f>IF(D3913&lt;&gt;"",VLOOKUP(D3913,'AGS-NUTS3'!A:E,3,0),"")</f>
        <v/>
      </c>
    </row>
    <row r="3914" spans="4:7" x14ac:dyDescent="0.25">
      <c r="D3914" s="8"/>
      <c r="E3914" s="8"/>
      <c r="F3914" s="9"/>
      <c r="G3914" s="1" t="str">
        <f>IF(D3914&lt;&gt;"",VLOOKUP(D3914,'AGS-NUTS3'!A:E,3,0),"")</f>
        <v/>
      </c>
    </row>
    <row r="3915" spans="4:7" x14ac:dyDescent="0.25">
      <c r="D3915" s="8"/>
      <c r="E3915" s="8"/>
      <c r="F3915" s="9"/>
      <c r="G3915" s="1" t="str">
        <f>IF(D3915&lt;&gt;"",VLOOKUP(D3915,'AGS-NUTS3'!A:E,3,0),"")</f>
        <v/>
      </c>
    </row>
    <row r="3916" spans="4:7" x14ac:dyDescent="0.25">
      <c r="D3916" s="8"/>
      <c r="E3916" s="8"/>
      <c r="F3916" s="9"/>
      <c r="G3916" s="1" t="str">
        <f>IF(D3916&lt;&gt;"",VLOOKUP(D3916,'AGS-NUTS3'!A:E,3,0),"")</f>
        <v/>
      </c>
    </row>
    <row r="3917" spans="4:7" x14ac:dyDescent="0.25">
      <c r="D3917" s="8"/>
      <c r="E3917" s="8"/>
      <c r="F3917" s="9"/>
      <c r="G3917" s="1" t="str">
        <f>IF(D3917&lt;&gt;"",VLOOKUP(D3917,'AGS-NUTS3'!A:E,3,0),"")</f>
        <v/>
      </c>
    </row>
    <row r="3918" spans="4:7" x14ac:dyDescent="0.25">
      <c r="D3918" s="8"/>
      <c r="E3918" s="8"/>
      <c r="F3918" s="9"/>
      <c r="G3918" s="1" t="str">
        <f>IF(D3918&lt;&gt;"",VLOOKUP(D3918,'AGS-NUTS3'!A:E,3,0),"")</f>
        <v/>
      </c>
    </row>
    <row r="3919" spans="4:7" x14ac:dyDescent="0.25">
      <c r="D3919" s="8"/>
      <c r="E3919" s="8"/>
      <c r="F3919" s="9"/>
      <c r="G3919" s="1" t="str">
        <f>IF(D3919&lt;&gt;"",VLOOKUP(D3919,'AGS-NUTS3'!A:E,3,0),"")</f>
        <v/>
      </c>
    </row>
    <row r="3920" spans="4:7" x14ac:dyDescent="0.25">
      <c r="D3920" s="8"/>
      <c r="E3920" s="8"/>
      <c r="F3920" s="9"/>
      <c r="G3920" s="1" t="str">
        <f>IF(D3920&lt;&gt;"",VLOOKUP(D3920,'AGS-NUTS3'!A:E,3,0),"")</f>
        <v/>
      </c>
    </row>
    <row r="3921" spans="4:7" x14ac:dyDescent="0.25">
      <c r="D3921" s="8"/>
      <c r="E3921" s="8"/>
      <c r="F3921" s="9"/>
      <c r="G3921" s="1" t="str">
        <f>IF(D3921&lt;&gt;"",VLOOKUP(D3921,'AGS-NUTS3'!A:E,3,0),"")</f>
        <v/>
      </c>
    </row>
    <row r="3922" spans="4:7" x14ac:dyDescent="0.25">
      <c r="D3922" s="8"/>
      <c r="E3922" s="8"/>
      <c r="F3922" s="9"/>
      <c r="G3922" s="1" t="str">
        <f>IF(D3922&lt;&gt;"",VLOOKUP(D3922,'AGS-NUTS3'!A:E,3,0),"")</f>
        <v/>
      </c>
    </row>
    <row r="3923" spans="4:7" x14ac:dyDescent="0.25">
      <c r="D3923" s="8"/>
      <c r="E3923" s="8"/>
      <c r="F3923" s="9"/>
      <c r="G3923" s="1" t="str">
        <f>IF(D3923&lt;&gt;"",VLOOKUP(D3923,'AGS-NUTS3'!A:E,3,0),"")</f>
        <v/>
      </c>
    </row>
    <row r="3924" spans="4:7" x14ac:dyDescent="0.25">
      <c r="D3924" s="8"/>
      <c r="E3924" s="8"/>
      <c r="F3924" s="9"/>
      <c r="G3924" s="1" t="str">
        <f>IF(D3924&lt;&gt;"",VLOOKUP(D3924,'AGS-NUTS3'!A:E,3,0),"")</f>
        <v/>
      </c>
    </row>
    <row r="3925" spans="4:7" x14ac:dyDescent="0.25">
      <c r="D3925" s="8"/>
      <c r="E3925" s="8"/>
      <c r="F3925" s="9"/>
      <c r="G3925" s="1" t="str">
        <f>IF(D3925&lt;&gt;"",VLOOKUP(D3925,'AGS-NUTS3'!A:E,3,0),"")</f>
        <v/>
      </c>
    </row>
    <row r="3926" spans="4:7" x14ac:dyDescent="0.25">
      <c r="D3926" s="8"/>
      <c r="E3926" s="8"/>
      <c r="F3926" s="9"/>
      <c r="G3926" s="1" t="str">
        <f>IF(D3926&lt;&gt;"",VLOOKUP(D3926,'AGS-NUTS3'!A:E,3,0),"")</f>
        <v/>
      </c>
    </row>
    <row r="3927" spans="4:7" x14ac:dyDescent="0.25">
      <c r="D3927" s="8"/>
      <c r="E3927" s="8"/>
      <c r="F3927" s="9"/>
      <c r="G3927" s="1" t="str">
        <f>IF(D3927&lt;&gt;"",VLOOKUP(D3927,'AGS-NUTS3'!A:E,3,0),"")</f>
        <v/>
      </c>
    </row>
    <row r="3928" spans="4:7" x14ac:dyDescent="0.25">
      <c r="D3928" s="8"/>
      <c r="E3928" s="8"/>
      <c r="F3928" s="9"/>
      <c r="G3928" s="1" t="str">
        <f>IF(D3928&lt;&gt;"",VLOOKUP(D3928,'AGS-NUTS3'!A:E,3,0),"")</f>
        <v/>
      </c>
    </row>
    <row r="3929" spans="4:7" x14ac:dyDescent="0.25">
      <c r="D3929" s="8"/>
      <c r="E3929" s="8"/>
      <c r="F3929" s="9"/>
      <c r="G3929" s="1" t="str">
        <f>IF(D3929&lt;&gt;"",VLOOKUP(D3929,'AGS-NUTS3'!A:E,3,0),"")</f>
        <v/>
      </c>
    </row>
    <row r="3930" spans="4:7" x14ac:dyDescent="0.25">
      <c r="D3930" s="8"/>
      <c r="E3930" s="8"/>
      <c r="F3930" s="9"/>
      <c r="G3930" s="1" t="str">
        <f>IF(D3930&lt;&gt;"",VLOOKUP(D3930,'AGS-NUTS3'!A:E,3,0),"")</f>
        <v/>
      </c>
    </row>
    <row r="3931" spans="4:7" x14ac:dyDescent="0.25">
      <c r="D3931" s="8"/>
      <c r="E3931" s="8"/>
      <c r="F3931" s="9"/>
      <c r="G3931" s="1" t="str">
        <f>IF(D3931&lt;&gt;"",VLOOKUP(D3931,'AGS-NUTS3'!A:E,3,0),"")</f>
        <v/>
      </c>
    </row>
    <row r="3932" spans="4:7" x14ac:dyDescent="0.25">
      <c r="D3932" s="8"/>
      <c r="E3932" s="8"/>
      <c r="F3932" s="9"/>
      <c r="G3932" s="1" t="str">
        <f>IF(D3932&lt;&gt;"",VLOOKUP(D3932,'AGS-NUTS3'!A:E,3,0),"")</f>
        <v/>
      </c>
    </row>
    <row r="3933" spans="4:7" x14ac:dyDescent="0.25">
      <c r="D3933" s="8"/>
      <c r="E3933" s="8"/>
      <c r="F3933" s="9"/>
      <c r="G3933" s="1" t="str">
        <f>IF(D3933&lt;&gt;"",VLOOKUP(D3933,'AGS-NUTS3'!A:E,3,0),"")</f>
        <v/>
      </c>
    </row>
    <row r="3934" spans="4:7" x14ac:dyDescent="0.25">
      <c r="D3934" s="8"/>
      <c r="E3934" s="8"/>
      <c r="F3934" s="9"/>
      <c r="G3934" s="1" t="str">
        <f>IF(D3934&lt;&gt;"",VLOOKUP(D3934,'AGS-NUTS3'!A:E,3,0),"")</f>
        <v/>
      </c>
    </row>
    <row r="3935" spans="4:7" x14ac:dyDescent="0.25">
      <c r="D3935" s="8"/>
      <c r="E3935" s="8"/>
      <c r="F3935" s="9"/>
      <c r="G3935" s="1" t="str">
        <f>IF(D3935&lt;&gt;"",VLOOKUP(D3935,'AGS-NUTS3'!A:E,3,0),"")</f>
        <v/>
      </c>
    </row>
    <row r="3936" spans="4:7" x14ac:dyDescent="0.25">
      <c r="D3936" s="8"/>
      <c r="E3936" s="8"/>
      <c r="F3936" s="9"/>
      <c r="G3936" s="1" t="str">
        <f>IF(D3936&lt;&gt;"",VLOOKUP(D3936,'AGS-NUTS3'!A:E,3,0),"")</f>
        <v/>
      </c>
    </row>
    <row r="3937" spans="4:7" x14ac:dyDescent="0.25">
      <c r="D3937" s="8"/>
      <c r="E3937" s="8"/>
      <c r="F3937" s="9"/>
      <c r="G3937" s="1" t="str">
        <f>IF(D3937&lt;&gt;"",VLOOKUP(D3937,'AGS-NUTS3'!A:E,3,0),"")</f>
        <v/>
      </c>
    </row>
    <row r="3938" spans="4:7" x14ac:dyDescent="0.25">
      <c r="D3938" s="8"/>
      <c r="E3938" s="8"/>
      <c r="F3938" s="9"/>
      <c r="G3938" s="1" t="str">
        <f>IF(D3938&lt;&gt;"",VLOOKUP(D3938,'AGS-NUTS3'!A:E,3,0),"")</f>
        <v/>
      </c>
    </row>
    <row r="3939" spans="4:7" x14ac:dyDescent="0.25">
      <c r="D3939" s="8"/>
      <c r="E3939" s="8"/>
      <c r="F3939" s="9"/>
      <c r="G3939" s="1" t="str">
        <f>IF(D3939&lt;&gt;"",VLOOKUP(D3939,'AGS-NUTS3'!A:E,3,0),"")</f>
        <v/>
      </c>
    </row>
    <row r="3940" spans="4:7" x14ac:dyDescent="0.25">
      <c r="D3940" s="8"/>
      <c r="E3940" s="8"/>
      <c r="F3940" s="9"/>
      <c r="G3940" s="1" t="str">
        <f>IF(D3940&lt;&gt;"",VLOOKUP(D3940,'AGS-NUTS3'!A:E,3,0),"")</f>
        <v/>
      </c>
    </row>
    <row r="3941" spans="4:7" x14ac:dyDescent="0.25">
      <c r="D3941" s="8"/>
      <c r="E3941" s="8"/>
      <c r="F3941" s="9"/>
      <c r="G3941" s="1" t="str">
        <f>IF(D3941&lt;&gt;"",VLOOKUP(D3941,'AGS-NUTS3'!A:E,3,0),"")</f>
        <v/>
      </c>
    </row>
    <row r="3942" spans="4:7" x14ac:dyDescent="0.25">
      <c r="D3942" s="8"/>
      <c r="E3942" s="8"/>
      <c r="F3942" s="9"/>
      <c r="G3942" s="1" t="str">
        <f>IF(D3942&lt;&gt;"",VLOOKUP(D3942,'AGS-NUTS3'!A:E,3,0),"")</f>
        <v/>
      </c>
    </row>
    <row r="3943" spans="4:7" x14ac:dyDescent="0.25">
      <c r="D3943" s="8"/>
      <c r="E3943" s="8"/>
      <c r="F3943" s="9"/>
      <c r="G3943" s="1" t="str">
        <f>IF(D3943&lt;&gt;"",VLOOKUP(D3943,'AGS-NUTS3'!A:E,3,0),"")</f>
        <v/>
      </c>
    </row>
    <row r="3944" spans="4:7" x14ac:dyDescent="0.25">
      <c r="D3944" s="8"/>
      <c r="E3944" s="8"/>
      <c r="F3944" s="9"/>
      <c r="G3944" s="1" t="str">
        <f>IF(D3944&lt;&gt;"",VLOOKUP(D3944,'AGS-NUTS3'!A:E,3,0),"")</f>
        <v/>
      </c>
    </row>
    <row r="3945" spans="4:7" x14ac:dyDescent="0.25">
      <c r="D3945" s="8"/>
      <c r="E3945" s="8"/>
      <c r="F3945" s="9"/>
      <c r="G3945" s="1" t="str">
        <f>IF(D3945&lt;&gt;"",VLOOKUP(D3945,'AGS-NUTS3'!A:E,3,0),"")</f>
        <v/>
      </c>
    </row>
    <row r="3946" spans="4:7" x14ac:dyDescent="0.25">
      <c r="D3946" s="8"/>
      <c r="E3946" s="8"/>
      <c r="F3946" s="9"/>
      <c r="G3946" s="1" t="str">
        <f>IF(D3946&lt;&gt;"",VLOOKUP(D3946,'AGS-NUTS3'!A:E,3,0),"")</f>
        <v/>
      </c>
    </row>
    <row r="3947" spans="4:7" x14ac:dyDescent="0.25">
      <c r="D3947" s="8"/>
      <c r="E3947" s="8"/>
      <c r="F3947" s="9"/>
      <c r="G3947" s="1" t="str">
        <f>IF(D3947&lt;&gt;"",VLOOKUP(D3947,'AGS-NUTS3'!A:E,3,0),"")</f>
        <v/>
      </c>
    </row>
    <row r="3948" spans="4:7" x14ac:dyDescent="0.25">
      <c r="D3948" s="8"/>
      <c r="E3948" s="8"/>
      <c r="F3948" s="9"/>
      <c r="G3948" s="1" t="str">
        <f>IF(D3948&lt;&gt;"",VLOOKUP(D3948,'AGS-NUTS3'!A:E,3,0),"")</f>
        <v/>
      </c>
    </row>
    <row r="3949" spans="4:7" x14ac:dyDescent="0.25">
      <c r="D3949" s="8"/>
      <c r="E3949" s="8"/>
      <c r="F3949" s="9"/>
      <c r="G3949" s="1" t="str">
        <f>IF(D3949&lt;&gt;"",VLOOKUP(D3949,'AGS-NUTS3'!A:E,3,0),"")</f>
        <v/>
      </c>
    </row>
    <row r="3950" spans="4:7" x14ac:dyDescent="0.25">
      <c r="D3950" s="8"/>
      <c r="E3950" s="8"/>
      <c r="F3950" s="9"/>
      <c r="G3950" s="1" t="str">
        <f>IF(D3950&lt;&gt;"",VLOOKUP(D3950,'AGS-NUTS3'!A:E,3,0),"")</f>
        <v/>
      </c>
    </row>
    <row r="3951" spans="4:7" x14ac:dyDescent="0.25">
      <c r="D3951" s="8"/>
      <c r="E3951" s="8"/>
      <c r="F3951" s="9"/>
      <c r="G3951" s="1" t="str">
        <f>IF(D3951&lt;&gt;"",VLOOKUP(D3951,'AGS-NUTS3'!A:E,3,0),"")</f>
        <v/>
      </c>
    </row>
    <row r="3952" spans="4:7" x14ac:dyDescent="0.25">
      <c r="D3952" s="8"/>
      <c r="E3952" s="8"/>
      <c r="F3952" s="9"/>
      <c r="G3952" s="1" t="str">
        <f>IF(D3952&lt;&gt;"",VLOOKUP(D3952,'AGS-NUTS3'!A:E,3,0),"")</f>
        <v/>
      </c>
    </row>
    <row r="3953" spans="4:7" x14ac:dyDescent="0.25">
      <c r="D3953" s="8"/>
      <c r="E3953" s="8"/>
      <c r="F3953" s="9"/>
      <c r="G3953" s="1" t="str">
        <f>IF(D3953&lt;&gt;"",VLOOKUP(D3953,'AGS-NUTS3'!A:E,3,0),"")</f>
        <v/>
      </c>
    </row>
    <row r="3954" spans="4:7" x14ac:dyDescent="0.25">
      <c r="D3954" s="8"/>
      <c r="E3954" s="8"/>
      <c r="F3954" s="9"/>
      <c r="G3954" s="1" t="str">
        <f>IF(D3954&lt;&gt;"",VLOOKUP(D3954,'AGS-NUTS3'!A:E,3,0),"")</f>
        <v/>
      </c>
    </row>
    <row r="3955" spans="4:7" x14ac:dyDescent="0.25">
      <c r="D3955" s="8"/>
      <c r="E3955" s="8"/>
      <c r="F3955" s="9"/>
      <c r="G3955" s="1" t="str">
        <f>IF(D3955&lt;&gt;"",VLOOKUP(D3955,'AGS-NUTS3'!A:E,3,0),"")</f>
        <v/>
      </c>
    </row>
    <row r="3956" spans="4:7" x14ac:dyDescent="0.25">
      <c r="D3956" s="8"/>
      <c r="E3956" s="8"/>
      <c r="F3956" s="9"/>
      <c r="G3956" s="1" t="str">
        <f>IF(D3956&lt;&gt;"",VLOOKUP(D3956,'AGS-NUTS3'!A:E,3,0),"")</f>
        <v/>
      </c>
    </row>
    <row r="3957" spans="4:7" x14ac:dyDescent="0.25">
      <c r="D3957" s="8"/>
      <c r="E3957" s="8"/>
      <c r="F3957" s="9"/>
      <c r="G3957" s="1" t="str">
        <f>IF(D3957&lt;&gt;"",VLOOKUP(D3957,'AGS-NUTS3'!A:E,3,0),"")</f>
        <v/>
      </c>
    </row>
    <row r="3958" spans="4:7" x14ac:dyDescent="0.25">
      <c r="D3958" s="8"/>
      <c r="E3958" s="8"/>
      <c r="F3958" s="9"/>
      <c r="G3958" s="1" t="str">
        <f>IF(D3958&lt;&gt;"",VLOOKUP(D3958,'AGS-NUTS3'!A:E,3,0),"")</f>
        <v/>
      </c>
    </row>
    <row r="3959" spans="4:7" x14ac:dyDescent="0.25">
      <c r="D3959" s="8"/>
      <c r="E3959" s="8"/>
      <c r="F3959" s="9"/>
      <c r="G3959" s="1" t="str">
        <f>IF(D3959&lt;&gt;"",VLOOKUP(D3959,'AGS-NUTS3'!A:E,3,0),"")</f>
        <v/>
      </c>
    </row>
    <row r="3960" spans="4:7" x14ac:dyDescent="0.25">
      <c r="D3960" s="8"/>
      <c r="E3960" s="8"/>
      <c r="F3960" s="9"/>
      <c r="G3960" s="1" t="str">
        <f>IF(D3960&lt;&gt;"",VLOOKUP(D3960,'AGS-NUTS3'!A:E,3,0),"")</f>
        <v/>
      </c>
    </row>
    <row r="3961" spans="4:7" x14ac:dyDescent="0.25">
      <c r="D3961" s="8"/>
      <c r="E3961" s="8"/>
      <c r="F3961" s="9"/>
      <c r="G3961" s="1" t="str">
        <f>IF(D3961&lt;&gt;"",VLOOKUP(D3961,'AGS-NUTS3'!A:E,3,0),"")</f>
        <v/>
      </c>
    </row>
    <row r="3962" spans="4:7" x14ac:dyDescent="0.25">
      <c r="D3962" s="8"/>
      <c r="E3962" s="8"/>
      <c r="F3962" s="9"/>
      <c r="G3962" s="1" t="str">
        <f>IF(D3962&lt;&gt;"",VLOOKUP(D3962,'AGS-NUTS3'!A:E,3,0),"")</f>
        <v/>
      </c>
    </row>
    <row r="3963" spans="4:7" x14ac:dyDescent="0.25">
      <c r="D3963" s="8"/>
      <c r="E3963" s="8"/>
      <c r="F3963" s="9"/>
      <c r="G3963" s="1" t="str">
        <f>IF(D3963&lt;&gt;"",VLOOKUP(D3963,'AGS-NUTS3'!A:E,3,0),"")</f>
        <v/>
      </c>
    </row>
    <row r="3964" spans="4:7" x14ac:dyDescent="0.25">
      <c r="D3964" s="8"/>
      <c r="E3964" s="8"/>
      <c r="F3964" s="9"/>
      <c r="G3964" s="1" t="str">
        <f>IF(D3964&lt;&gt;"",VLOOKUP(D3964,'AGS-NUTS3'!A:E,3,0),"")</f>
        <v/>
      </c>
    </row>
    <row r="3965" spans="4:7" x14ac:dyDescent="0.25">
      <c r="D3965" s="8"/>
      <c r="E3965" s="8"/>
      <c r="F3965" s="9"/>
      <c r="G3965" s="1" t="str">
        <f>IF(D3965&lt;&gt;"",VLOOKUP(D3965,'AGS-NUTS3'!A:E,3,0),"")</f>
        <v/>
      </c>
    </row>
    <row r="3966" spans="4:7" x14ac:dyDescent="0.25">
      <c r="D3966" s="8"/>
      <c r="E3966" s="8"/>
      <c r="F3966" s="9"/>
      <c r="G3966" s="1" t="str">
        <f>IF(D3966&lt;&gt;"",VLOOKUP(D3966,'AGS-NUTS3'!A:E,3,0),"")</f>
        <v/>
      </c>
    </row>
    <row r="3967" spans="4:7" x14ac:dyDescent="0.25">
      <c r="D3967" s="8"/>
      <c r="E3967" s="8"/>
      <c r="F3967" s="9"/>
      <c r="G3967" s="1" t="str">
        <f>IF(D3967&lt;&gt;"",VLOOKUP(D3967,'AGS-NUTS3'!A:E,3,0),"")</f>
        <v/>
      </c>
    </row>
    <row r="3968" spans="4:7" x14ac:dyDescent="0.25">
      <c r="D3968" s="8"/>
      <c r="E3968" s="8"/>
      <c r="F3968" s="9"/>
      <c r="G3968" s="1" t="str">
        <f>IF(D3968&lt;&gt;"",VLOOKUP(D3968,'AGS-NUTS3'!A:E,3,0),"")</f>
        <v/>
      </c>
    </row>
    <row r="3969" spans="4:7" x14ac:dyDescent="0.25">
      <c r="D3969" s="8"/>
      <c r="E3969" s="8"/>
      <c r="F3969" s="9"/>
      <c r="G3969" s="1" t="str">
        <f>IF(D3969&lt;&gt;"",VLOOKUP(D3969,'AGS-NUTS3'!A:E,3,0),"")</f>
        <v/>
      </c>
    </row>
    <row r="3970" spans="4:7" x14ac:dyDescent="0.25">
      <c r="D3970" s="8"/>
      <c r="E3970" s="8"/>
      <c r="F3970" s="9"/>
      <c r="G3970" s="1" t="str">
        <f>IF(D3970&lt;&gt;"",VLOOKUP(D3970,'AGS-NUTS3'!A:E,3,0),"")</f>
        <v/>
      </c>
    </row>
    <row r="3971" spans="4:7" x14ac:dyDescent="0.25">
      <c r="D3971" s="8"/>
      <c r="E3971" s="8"/>
      <c r="F3971" s="9"/>
      <c r="G3971" s="1" t="str">
        <f>IF(D3971&lt;&gt;"",VLOOKUP(D3971,'AGS-NUTS3'!A:E,3,0),"")</f>
        <v/>
      </c>
    </row>
    <row r="3972" spans="4:7" x14ac:dyDescent="0.25">
      <c r="D3972" s="8"/>
      <c r="E3972" s="8"/>
      <c r="F3972" s="9"/>
      <c r="G3972" s="1" t="str">
        <f>IF(D3972&lt;&gt;"",VLOOKUP(D3972,'AGS-NUTS3'!A:E,3,0),"")</f>
        <v/>
      </c>
    </row>
    <row r="3973" spans="4:7" x14ac:dyDescent="0.25">
      <c r="D3973" s="8"/>
      <c r="E3973" s="8"/>
      <c r="F3973" s="9"/>
      <c r="G3973" s="1" t="str">
        <f>IF(D3973&lt;&gt;"",VLOOKUP(D3973,'AGS-NUTS3'!A:E,3,0),"")</f>
        <v/>
      </c>
    </row>
    <row r="3974" spans="4:7" x14ac:dyDescent="0.25">
      <c r="D3974" s="8"/>
      <c r="E3974" s="8"/>
      <c r="F3974" s="9"/>
      <c r="G3974" s="1" t="str">
        <f>IF(D3974&lt;&gt;"",VLOOKUP(D3974,'AGS-NUTS3'!A:E,3,0),"")</f>
        <v/>
      </c>
    </row>
    <row r="3975" spans="4:7" x14ac:dyDescent="0.25">
      <c r="D3975" s="8"/>
      <c r="E3975" s="8"/>
      <c r="F3975" s="9"/>
      <c r="G3975" s="1" t="str">
        <f>IF(D3975&lt;&gt;"",VLOOKUP(D3975,'AGS-NUTS3'!A:E,3,0),"")</f>
        <v/>
      </c>
    </row>
    <row r="3976" spans="4:7" x14ac:dyDescent="0.25">
      <c r="D3976" s="8"/>
      <c r="E3976" s="8"/>
      <c r="F3976" s="9"/>
      <c r="G3976" s="1" t="str">
        <f>IF(D3976&lt;&gt;"",VLOOKUP(D3976,'AGS-NUTS3'!A:E,3,0),"")</f>
        <v/>
      </c>
    </row>
    <row r="3977" spans="4:7" x14ac:dyDescent="0.25">
      <c r="D3977" s="8"/>
      <c r="E3977" s="8"/>
      <c r="F3977" s="9"/>
      <c r="G3977" s="1" t="str">
        <f>IF(D3977&lt;&gt;"",VLOOKUP(D3977,'AGS-NUTS3'!A:E,3,0),"")</f>
        <v/>
      </c>
    </row>
    <row r="3978" spans="4:7" x14ac:dyDescent="0.25">
      <c r="D3978" s="8"/>
      <c r="E3978" s="8"/>
      <c r="F3978" s="9"/>
      <c r="G3978" s="1" t="str">
        <f>IF(D3978&lt;&gt;"",VLOOKUP(D3978,'AGS-NUTS3'!A:E,3,0),"")</f>
        <v/>
      </c>
    </row>
    <row r="3979" spans="4:7" x14ac:dyDescent="0.25">
      <c r="D3979" s="8"/>
      <c r="E3979" s="8"/>
      <c r="F3979" s="9"/>
      <c r="G3979" s="1" t="str">
        <f>IF(D3979&lt;&gt;"",VLOOKUP(D3979,'AGS-NUTS3'!A:E,3,0),"")</f>
        <v/>
      </c>
    </row>
    <row r="3980" spans="4:7" x14ac:dyDescent="0.25">
      <c r="D3980" s="8"/>
      <c r="E3980" s="8"/>
      <c r="F3980" s="9"/>
      <c r="G3980" s="1" t="str">
        <f>IF(D3980&lt;&gt;"",VLOOKUP(D3980,'AGS-NUTS3'!A:E,3,0),"")</f>
        <v/>
      </c>
    </row>
    <row r="3981" spans="4:7" x14ac:dyDescent="0.25">
      <c r="D3981" s="8"/>
      <c r="E3981" s="8"/>
      <c r="F3981" s="9"/>
      <c r="G3981" s="1" t="str">
        <f>IF(D3981&lt;&gt;"",VLOOKUP(D3981,'AGS-NUTS3'!A:E,3,0),"")</f>
        <v/>
      </c>
    </row>
    <row r="3982" spans="4:7" x14ac:dyDescent="0.25">
      <c r="D3982" s="8"/>
      <c r="E3982" s="8"/>
      <c r="F3982" s="9"/>
      <c r="G3982" s="1" t="str">
        <f>IF(D3982&lt;&gt;"",VLOOKUP(D3982,'AGS-NUTS3'!A:E,3,0),"")</f>
        <v/>
      </c>
    </row>
    <row r="3983" spans="4:7" x14ac:dyDescent="0.25">
      <c r="D3983" s="8"/>
      <c r="E3983" s="8"/>
      <c r="F3983" s="9"/>
      <c r="G3983" s="1" t="str">
        <f>IF(D3983&lt;&gt;"",VLOOKUP(D3983,'AGS-NUTS3'!A:E,3,0),"")</f>
        <v/>
      </c>
    </row>
    <row r="3984" spans="4:7" x14ac:dyDescent="0.25">
      <c r="D3984" s="8"/>
      <c r="E3984" s="8"/>
      <c r="F3984" s="9"/>
      <c r="G3984" s="1" t="str">
        <f>IF(D3984&lt;&gt;"",VLOOKUP(D3984,'AGS-NUTS3'!A:E,3,0),"")</f>
        <v/>
      </c>
    </row>
    <row r="3985" spans="4:7" x14ac:dyDescent="0.25">
      <c r="D3985" s="8"/>
      <c r="E3985" s="8"/>
      <c r="F3985" s="9"/>
      <c r="G3985" s="1" t="str">
        <f>IF(D3985&lt;&gt;"",VLOOKUP(D3985,'AGS-NUTS3'!A:E,3,0),"")</f>
        <v/>
      </c>
    </row>
    <row r="3986" spans="4:7" x14ac:dyDescent="0.25">
      <c r="D3986" s="8"/>
      <c r="E3986" s="8"/>
      <c r="F3986" s="9"/>
      <c r="G3986" s="1" t="str">
        <f>IF(D3986&lt;&gt;"",VLOOKUP(D3986,'AGS-NUTS3'!A:E,3,0),"")</f>
        <v/>
      </c>
    </row>
    <row r="3987" spans="4:7" x14ac:dyDescent="0.25">
      <c r="D3987" s="8"/>
      <c r="E3987" s="8"/>
      <c r="F3987" s="9"/>
      <c r="G3987" s="1" t="str">
        <f>IF(D3987&lt;&gt;"",VLOOKUP(D3987,'AGS-NUTS3'!A:E,3,0),"")</f>
        <v/>
      </c>
    </row>
    <row r="3988" spans="4:7" x14ac:dyDescent="0.25">
      <c r="D3988" s="8"/>
      <c r="E3988" s="8"/>
      <c r="F3988" s="9"/>
      <c r="G3988" s="1" t="str">
        <f>IF(D3988&lt;&gt;"",VLOOKUP(D3988,'AGS-NUTS3'!A:E,3,0),"")</f>
        <v/>
      </c>
    </row>
    <row r="3989" spans="4:7" x14ac:dyDescent="0.25">
      <c r="D3989" s="8"/>
      <c r="E3989" s="8"/>
      <c r="F3989" s="9"/>
      <c r="G3989" s="1" t="str">
        <f>IF(D3989&lt;&gt;"",VLOOKUP(D3989,'AGS-NUTS3'!A:E,3,0),"")</f>
        <v/>
      </c>
    </row>
    <row r="3990" spans="4:7" x14ac:dyDescent="0.25">
      <c r="D3990" s="8"/>
      <c r="E3990" s="8"/>
      <c r="F3990" s="9"/>
      <c r="G3990" s="1" t="str">
        <f>IF(D3990&lt;&gt;"",VLOOKUP(D3990,'AGS-NUTS3'!A:E,3,0),"")</f>
        <v/>
      </c>
    </row>
    <row r="3991" spans="4:7" x14ac:dyDescent="0.25">
      <c r="D3991" s="8"/>
      <c r="E3991" s="8"/>
      <c r="F3991" s="9"/>
      <c r="G3991" s="1" t="str">
        <f>IF(D3991&lt;&gt;"",VLOOKUP(D3991,'AGS-NUTS3'!A:E,3,0),"")</f>
        <v/>
      </c>
    </row>
    <row r="3992" spans="4:7" x14ac:dyDescent="0.25">
      <c r="D3992" s="8"/>
      <c r="E3992" s="8"/>
      <c r="F3992" s="9"/>
      <c r="G3992" s="1" t="str">
        <f>IF(D3992&lt;&gt;"",VLOOKUP(D3992,'AGS-NUTS3'!A:E,3,0),"")</f>
        <v/>
      </c>
    </row>
    <row r="3993" spans="4:7" x14ac:dyDescent="0.25">
      <c r="D3993" s="8"/>
      <c r="E3993" s="8"/>
      <c r="F3993" s="9"/>
      <c r="G3993" s="1" t="str">
        <f>IF(D3993&lt;&gt;"",VLOOKUP(D3993,'AGS-NUTS3'!A:E,3,0),"")</f>
        <v/>
      </c>
    </row>
    <row r="3994" spans="4:7" x14ac:dyDescent="0.25">
      <c r="D3994" s="8"/>
      <c r="E3994" s="8"/>
      <c r="F3994" s="9"/>
      <c r="G3994" s="1" t="str">
        <f>IF(D3994&lt;&gt;"",VLOOKUP(D3994,'AGS-NUTS3'!A:E,3,0),"")</f>
        <v/>
      </c>
    </row>
    <row r="3995" spans="4:7" x14ac:dyDescent="0.25">
      <c r="D3995" s="8"/>
      <c r="E3995" s="8"/>
      <c r="F3995" s="9"/>
      <c r="G3995" s="1" t="str">
        <f>IF(D3995&lt;&gt;"",VLOOKUP(D3995,'AGS-NUTS3'!A:E,3,0),"")</f>
        <v/>
      </c>
    </row>
    <row r="3996" spans="4:7" x14ac:dyDescent="0.25">
      <c r="D3996" s="8"/>
      <c r="E3996" s="8"/>
      <c r="F3996" s="9"/>
      <c r="G3996" s="1" t="str">
        <f>IF(D3996&lt;&gt;"",VLOOKUP(D3996,'AGS-NUTS3'!A:E,3,0),"")</f>
        <v/>
      </c>
    </row>
    <row r="3997" spans="4:7" x14ac:dyDescent="0.25">
      <c r="D3997" s="8"/>
      <c r="E3997" s="8"/>
      <c r="F3997" s="9"/>
      <c r="G3997" s="1" t="str">
        <f>IF(D3997&lt;&gt;"",VLOOKUP(D3997,'AGS-NUTS3'!A:E,3,0),"")</f>
        <v/>
      </c>
    </row>
    <row r="3998" spans="4:7" x14ac:dyDescent="0.25">
      <c r="D3998" s="8"/>
      <c r="E3998" s="8"/>
      <c r="F3998" s="9"/>
      <c r="G3998" s="1" t="str">
        <f>IF(D3998&lt;&gt;"",VLOOKUP(D3998,'AGS-NUTS3'!A:E,3,0),"")</f>
        <v/>
      </c>
    </row>
    <row r="3999" spans="4:7" x14ac:dyDescent="0.25">
      <c r="D3999" s="8"/>
      <c r="E3999" s="8"/>
      <c r="F3999" s="9"/>
      <c r="G3999" s="1" t="str">
        <f>IF(D3999&lt;&gt;"",VLOOKUP(D3999,'AGS-NUTS3'!A:E,3,0),"")</f>
        <v/>
      </c>
    </row>
    <row r="4000" spans="4:7" x14ac:dyDescent="0.25">
      <c r="D4000" s="8"/>
      <c r="E4000" s="8"/>
      <c r="F4000" s="9"/>
      <c r="G4000" s="1" t="str">
        <f>IF(D4000&lt;&gt;"",VLOOKUP(D4000,'AGS-NUTS3'!A:E,3,0),"")</f>
        <v/>
      </c>
    </row>
  </sheetData>
  <sheetProtection algorithmName="SHA-512" hashValue="X2G+jYGOO6EFSDZ8rhamzSuJ2s9thsJP1wDOHoi7oIiHGPm5LEev68AqLf+BCFqcIvpvYZTo4hTj+I6ngveCeg==" saltValue="QWHqxHbGkuf0YWQ+CHht3w==" spinCount="100000" sheet="1" objects="1" scenarios="1"/>
  <dataValidations count="2">
    <dataValidation type="textLength" operator="equal" allowBlank="1" showInputMessage="1" showErrorMessage="1" sqref="D2:D1048576" xr:uid="{1E8B6345-E53B-4BCE-998A-87FBCA425EAC}">
      <formula1>8</formula1>
    </dataValidation>
    <dataValidation operator="equal" allowBlank="1" showInputMessage="1" showErrorMessage="1" sqref="D1" xr:uid="{FE64C746-AB53-4882-9E2F-896268339A29}"/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E2268-E093-4FAA-BE90-12D75B0DB834}">
  <dimension ref="D1:AL21"/>
  <sheetViews>
    <sheetView topLeftCell="D1" zoomScaleNormal="100" workbookViewId="0">
      <selection activeCell="AL16" sqref="AL16"/>
    </sheetView>
  </sheetViews>
  <sheetFormatPr baseColWidth="10" defaultColWidth="11" defaultRowHeight="15" x14ac:dyDescent="0.25"/>
  <cols>
    <col min="1" max="3" width="0" style="3" hidden="1" customWidth="1"/>
    <col min="4" max="4" width="23.77734375" style="9" customWidth="1"/>
    <col min="5" max="5" width="28.44140625" style="9" customWidth="1"/>
    <col min="6" max="6" width="16.6640625" style="9" bestFit="1" customWidth="1"/>
    <col min="7" max="7" width="8.44140625" style="9" customWidth="1"/>
    <col min="8" max="8" width="12.109375" style="9" bestFit="1" customWidth="1"/>
    <col min="9" max="9" width="9" style="9" bestFit="1" customWidth="1"/>
    <col min="10" max="10" width="12.109375" style="9" bestFit="1" customWidth="1"/>
    <col min="11" max="11" width="9.109375" style="9" bestFit="1" customWidth="1"/>
    <col min="12" max="12" width="12.109375" style="9" bestFit="1" customWidth="1"/>
    <col min="13" max="13" width="9.109375" style="9" bestFit="1" customWidth="1"/>
    <col min="14" max="14" width="12.109375" style="9" bestFit="1" customWidth="1"/>
    <col min="15" max="15" width="9.109375" style="9" bestFit="1" customWidth="1"/>
    <col min="16" max="16" width="12.109375" style="9" bestFit="1" customWidth="1"/>
    <col min="17" max="17" width="9.109375" style="9" bestFit="1" customWidth="1"/>
    <col min="18" max="18" width="12.109375" style="9" bestFit="1" customWidth="1"/>
    <col min="19" max="19" width="9.109375" style="9" bestFit="1" customWidth="1"/>
    <col min="20" max="20" width="12.109375" style="9" bestFit="1" customWidth="1"/>
    <col min="21" max="21" width="9.109375" style="9" bestFit="1" customWidth="1"/>
    <col min="22" max="22" width="12.109375" style="9" bestFit="1" customWidth="1"/>
    <col min="23" max="23" width="9.109375" style="9" bestFit="1" customWidth="1"/>
    <col min="24" max="24" width="12.109375" style="9" bestFit="1" customWidth="1"/>
    <col min="25" max="25" width="9.109375" style="9" bestFit="1" customWidth="1"/>
    <col min="26" max="26" width="12.109375" style="9" bestFit="1" customWidth="1"/>
    <col min="27" max="27" width="9.109375" style="9" bestFit="1" customWidth="1"/>
    <col min="28" max="28" width="12.109375" style="9" bestFit="1" customWidth="1"/>
    <col min="29" max="29" width="9" style="9" bestFit="1" customWidth="1"/>
    <col min="30" max="30" width="12.109375" style="9" bestFit="1" customWidth="1"/>
    <col min="31" max="31" width="9.109375" style="9" bestFit="1" customWidth="1"/>
    <col min="32" max="32" width="12.109375" style="9" bestFit="1" customWidth="1"/>
    <col min="33" max="33" width="7.44140625" style="9" bestFit="1" customWidth="1"/>
    <col min="34" max="34" width="12.109375" style="9" bestFit="1" customWidth="1"/>
    <col min="35" max="35" width="7.44140625" style="9" bestFit="1" customWidth="1"/>
    <col min="36" max="36" width="12.109375" style="9" bestFit="1" customWidth="1"/>
    <col min="37" max="37" width="7.44140625" style="9" bestFit="1" customWidth="1"/>
    <col min="38" max="38" width="45.44140625" style="9" customWidth="1"/>
    <col min="39" max="16384" width="11" style="3"/>
  </cols>
  <sheetData>
    <row r="1" spans="4:38" x14ac:dyDescent="0.25">
      <c r="D1" s="20"/>
      <c r="E1" s="12"/>
      <c r="F1" s="12"/>
      <c r="G1" s="11"/>
      <c r="H1" s="13">
        <v>2021</v>
      </c>
      <c r="I1"/>
      <c r="J1" s="13">
        <v>2022</v>
      </c>
      <c r="K1"/>
      <c r="L1" s="13">
        <f>J1+1</f>
        <v>2023</v>
      </c>
      <c r="M1"/>
      <c r="N1" s="13">
        <f>L1+1</f>
        <v>2024</v>
      </c>
      <c r="O1"/>
      <c r="P1" s="13">
        <f>N1+1</f>
        <v>2025</v>
      </c>
      <c r="Q1"/>
      <c r="R1" s="13">
        <f>P1+1</f>
        <v>2026</v>
      </c>
      <c r="S1"/>
      <c r="T1" s="13">
        <f>R1+1</f>
        <v>2027</v>
      </c>
      <c r="U1"/>
      <c r="V1" s="13">
        <f>T1+1</f>
        <v>2028</v>
      </c>
      <c r="W1"/>
      <c r="X1" s="13">
        <f>V1+1</f>
        <v>2029</v>
      </c>
      <c r="Y1"/>
      <c r="Z1" s="13">
        <f>X1+1</f>
        <v>2030</v>
      </c>
      <c r="AA1"/>
      <c r="AB1" s="13">
        <f>Z1+1</f>
        <v>2031</v>
      </c>
      <c r="AC1"/>
      <c r="AD1" s="13">
        <f>AB1+1</f>
        <v>2032</v>
      </c>
      <c r="AE1"/>
      <c r="AF1" s="13">
        <v>35</v>
      </c>
      <c r="AG1"/>
      <c r="AH1" s="13">
        <v>40</v>
      </c>
      <c r="AI1"/>
      <c r="AJ1" s="13">
        <v>45</v>
      </c>
      <c r="AK1"/>
      <c r="AL1"/>
    </row>
    <row r="2" spans="4:38" ht="30" x14ac:dyDescent="0.25">
      <c r="D2" s="20" t="s">
        <v>21</v>
      </c>
      <c r="E2" s="19" t="s">
        <v>22</v>
      </c>
      <c r="F2" s="19" t="s">
        <v>23</v>
      </c>
      <c r="G2" s="14" t="s">
        <v>24</v>
      </c>
      <c r="H2" s="14" t="s">
        <v>25</v>
      </c>
      <c r="I2" s="15" t="s">
        <v>26</v>
      </c>
      <c r="J2" s="14" t="str">
        <f>J1&amp;" (kWh)"</f>
        <v>2022 (kWh)</v>
      </c>
      <c r="K2" s="15" t="str">
        <f>J1&amp;" (kW)"</f>
        <v>2022 (kW)</v>
      </c>
      <c r="L2" s="14" t="str">
        <f>L1&amp;" (kWh)"</f>
        <v>2023 (kWh)</v>
      </c>
      <c r="M2" s="15" t="str">
        <f>L1&amp;" (kW)"</f>
        <v>2023 (kW)</v>
      </c>
      <c r="N2" s="14" t="str">
        <f>N1&amp;" (kWh)"</f>
        <v>2024 (kWh)</v>
      </c>
      <c r="O2" s="15" t="str">
        <f>N1&amp;" (kW)"</f>
        <v>2024 (kW)</v>
      </c>
      <c r="P2" s="14" t="str">
        <f>P1&amp;" (kWh)"</f>
        <v>2025 (kWh)</v>
      </c>
      <c r="Q2" s="15" t="str">
        <f>P1&amp;" (kW)"</f>
        <v>2025 (kW)</v>
      </c>
      <c r="R2" s="14" t="str">
        <f>R1&amp;" (kWh)"</f>
        <v>2026 (kWh)</v>
      </c>
      <c r="S2" s="15" t="str">
        <f>R1&amp;" (kW)"</f>
        <v>2026 (kW)</v>
      </c>
      <c r="T2" s="14" t="str">
        <f>T1&amp;" (kWh)"</f>
        <v>2027 (kWh)</v>
      </c>
      <c r="U2" s="15" t="str">
        <f>T1&amp;" (kW)"</f>
        <v>2027 (kW)</v>
      </c>
      <c r="V2" s="14" t="str">
        <f>V1&amp;" (kWh)"</f>
        <v>2028 (kWh)</v>
      </c>
      <c r="W2" s="15" t="str">
        <f>V1&amp;" (kW)"</f>
        <v>2028 (kW)</v>
      </c>
      <c r="X2" s="14" t="str">
        <f>X1&amp;" (kWh)"</f>
        <v>2029 (kWh)</v>
      </c>
      <c r="Y2" s="15" t="str">
        <f>X1&amp;" (kW)"</f>
        <v>2029 (kW)</v>
      </c>
      <c r="Z2" s="14" t="str">
        <f>Z1&amp;" (kWh)"</f>
        <v>2030 (kWh)</v>
      </c>
      <c r="AA2" s="15" t="str">
        <f>Z1&amp;" (kW)"</f>
        <v>2030 (kW)</v>
      </c>
      <c r="AB2" s="14" t="str">
        <f>AB1&amp;" (kWh)"</f>
        <v>2031 (kWh)</v>
      </c>
      <c r="AC2" s="15" t="str">
        <f>AB1&amp;" (kW)"</f>
        <v>2031 (kW)</v>
      </c>
      <c r="AD2" s="14" t="str">
        <f>AD1&amp;" (kWh)"</f>
        <v>2032 (kWh)</v>
      </c>
      <c r="AE2" s="15" t="str">
        <f>AD1&amp;" (kW)"</f>
        <v>2032 (kW)</v>
      </c>
      <c r="AF2" s="16" t="str">
        <f>AF1&amp;" (kWh)"</f>
        <v>35 (kWh)</v>
      </c>
      <c r="AG2" s="16" t="str">
        <f>AF1&amp;" (kW)"</f>
        <v>35 (kW)</v>
      </c>
      <c r="AH2" s="17" t="str">
        <f>AH1&amp;" (kWh)"</f>
        <v>40 (kWh)</v>
      </c>
      <c r="AI2" s="17" t="str">
        <f>AH1&amp;" (kW)"</f>
        <v>40 (kW)</v>
      </c>
      <c r="AJ2" s="18" t="str">
        <f>AJ1&amp;" (kWh)"</f>
        <v>45 (kWh)</v>
      </c>
      <c r="AK2" s="18" t="str">
        <f>AJ1&amp;" (kW)"</f>
        <v>45 (kW)</v>
      </c>
      <c r="AL2" s="22" t="s">
        <v>18</v>
      </c>
    </row>
    <row r="3" spans="4:38" x14ac:dyDescent="0.25">
      <c r="D3" s="9" t="s">
        <v>22581</v>
      </c>
      <c r="E3" s="9" t="s">
        <v>5</v>
      </c>
      <c r="F3" s="9" t="s">
        <v>22582</v>
      </c>
      <c r="G3" s="9" t="s">
        <v>1</v>
      </c>
      <c r="H3" s="10">
        <v>248000000</v>
      </c>
      <c r="I3" s="10">
        <v>90000</v>
      </c>
      <c r="J3" s="10">
        <v>248000000</v>
      </c>
      <c r="K3" s="10">
        <v>90000</v>
      </c>
      <c r="L3" s="10">
        <v>248000000</v>
      </c>
      <c r="M3" s="10">
        <v>90000</v>
      </c>
      <c r="N3" s="10">
        <v>248000000</v>
      </c>
      <c r="O3" s="10">
        <v>90000</v>
      </c>
      <c r="P3" s="10">
        <v>248000000</v>
      </c>
      <c r="Q3" s="10">
        <v>90000</v>
      </c>
      <c r="R3" s="10">
        <v>248000000</v>
      </c>
      <c r="S3" s="10">
        <v>90000</v>
      </c>
      <c r="T3" s="10">
        <v>248000000</v>
      </c>
      <c r="U3" s="10">
        <v>90000</v>
      </c>
      <c r="V3" s="40">
        <v>0</v>
      </c>
      <c r="W3" s="40">
        <v>0</v>
      </c>
      <c r="X3" s="10">
        <v>0</v>
      </c>
      <c r="Y3" s="10">
        <v>0</v>
      </c>
      <c r="Z3" s="10">
        <v>0</v>
      </c>
      <c r="AA3" s="10">
        <v>0</v>
      </c>
      <c r="AB3" s="10">
        <v>0</v>
      </c>
      <c r="AC3" s="10">
        <v>0</v>
      </c>
      <c r="AD3" s="10">
        <v>0</v>
      </c>
      <c r="AE3" s="10">
        <v>0</v>
      </c>
      <c r="AF3" s="10">
        <v>0</v>
      </c>
      <c r="AG3" s="10">
        <v>0</v>
      </c>
      <c r="AH3" s="10">
        <v>0</v>
      </c>
      <c r="AI3" s="10">
        <v>0</v>
      </c>
      <c r="AJ3" s="10">
        <v>0</v>
      </c>
      <c r="AK3" s="10">
        <v>0</v>
      </c>
    </row>
    <row r="4" spans="4:38" x14ac:dyDescent="0.25">
      <c r="D4" s="9" t="s">
        <v>22581</v>
      </c>
      <c r="E4" s="9" t="s">
        <v>5</v>
      </c>
      <c r="F4" s="9" t="s">
        <v>22582</v>
      </c>
      <c r="G4" s="9" t="s">
        <v>4</v>
      </c>
      <c r="H4" s="10">
        <v>0</v>
      </c>
      <c r="I4" s="10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41">
        <v>248000000</v>
      </c>
      <c r="W4" s="41">
        <v>90000</v>
      </c>
      <c r="X4" s="10">
        <v>248000000</v>
      </c>
      <c r="Y4" s="10">
        <v>90000</v>
      </c>
      <c r="Z4" s="10">
        <v>248000000</v>
      </c>
      <c r="AA4" s="10">
        <v>90000</v>
      </c>
      <c r="AB4" s="10">
        <v>248000000</v>
      </c>
      <c r="AC4" s="10">
        <v>90000</v>
      </c>
      <c r="AD4" s="10">
        <v>248000000</v>
      </c>
      <c r="AE4" s="10">
        <v>90000</v>
      </c>
      <c r="AF4" s="10">
        <v>248000000</v>
      </c>
      <c r="AG4" s="10">
        <v>90000</v>
      </c>
      <c r="AH4" s="10">
        <v>248000000</v>
      </c>
      <c r="AI4" s="10">
        <v>90000</v>
      </c>
      <c r="AJ4" s="10">
        <v>248000000</v>
      </c>
      <c r="AK4" s="10">
        <v>90000</v>
      </c>
    </row>
    <row r="5" spans="4:38" x14ac:dyDescent="0.25">
      <c r="D5" s="9" t="s">
        <v>22578</v>
      </c>
      <c r="E5" s="9" t="s">
        <v>5</v>
      </c>
      <c r="F5" s="9" t="s">
        <v>22582</v>
      </c>
      <c r="G5" s="9" t="s">
        <v>1</v>
      </c>
      <c r="H5" s="10">
        <v>595000000</v>
      </c>
      <c r="I5" s="10">
        <v>200000</v>
      </c>
      <c r="J5" s="10">
        <v>650000000</v>
      </c>
      <c r="K5" s="10">
        <v>70000</v>
      </c>
      <c r="L5" s="10">
        <v>650000000</v>
      </c>
      <c r="M5" s="10">
        <v>70000</v>
      </c>
      <c r="N5" s="10">
        <v>650000000</v>
      </c>
      <c r="O5" s="10">
        <v>70000</v>
      </c>
      <c r="P5" s="10">
        <v>650000000</v>
      </c>
      <c r="Q5" s="10">
        <v>70000</v>
      </c>
      <c r="R5" s="10">
        <v>650000000</v>
      </c>
      <c r="S5" s="10">
        <v>70000</v>
      </c>
      <c r="T5" s="10">
        <v>650000000</v>
      </c>
      <c r="U5" s="10">
        <v>70000</v>
      </c>
      <c r="V5" s="10">
        <v>650000000</v>
      </c>
      <c r="W5" s="10">
        <v>70000</v>
      </c>
      <c r="X5" s="40">
        <v>0</v>
      </c>
      <c r="Y5" s="4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0">
        <v>0</v>
      </c>
    </row>
    <row r="6" spans="4:38" x14ac:dyDescent="0.25">
      <c r="D6" s="9" t="s">
        <v>22578</v>
      </c>
      <c r="E6" s="9" t="s">
        <v>5</v>
      </c>
      <c r="F6" s="9" t="s">
        <v>22582</v>
      </c>
      <c r="G6" s="9" t="s">
        <v>4</v>
      </c>
      <c r="H6" s="10">
        <v>0</v>
      </c>
      <c r="I6" s="10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41">
        <v>650000000</v>
      </c>
      <c r="Y6" s="10">
        <v>70000</v>
      </c>
      <c r="Z6" s="10">
        <v>650000000</v>
      </c>
      <c r="AA6" s="10">
        <v>70000</v>
      </c>
      <c r="AB6" s="10">
        <v>650000000</v>
      </c>
      <c r="AC6" s="10">
        <v>70000</v>
      </c>
      <c r="AD6" s="10">
        <v>650000000</v>
      </c>
      <c r="AE6" s="10">
        <v>70000</v>
      </c>
      <c r="AF6" s="10">
        <v>650000000</v>
      </c>
      <c r="AG6" s="10">
        <v>70000</v>
      </c>
      <c r="AH6" s="10">
        <v>650000000</v>
      </c>
      <c r="AI6" s="10">
        <v>70000</v>
      </c>
      <c r="AJ6" s="10">
        <v>650000000</v>
      </c>
      <c r="AK6" s="10">
        <v>70000</v>
      </c>
    </row>
    <row r="7" spans="4:38" x14ac:dyDescent="0.25">
      <c r="D7" s="9" t="s">
        <v>22573</v>
      </c>
      <c r="E7" s="9" t="s">
        <v>5</v>
      </c>
      <c r="F7" s="9" t="s">
        <v>22583</v>
      </c>
      <c r="G7" s="9" t="s">
        <v>1</v>
      </c>
      <c r="H7" s="10">
        <v>1165000000</v>
      </c>
      <c r="I7" s="10">
        <v>385000</v>
      </c>
      <c r="J7" s="10">
        <v>1165000000</v>
      </c>
      <c r="K7" s="10">
        <v>385000</v>
      </c>
      <c r="L7" s="10">
        <v>1165000000</v>
      </c>
      <c r="M7" s="10">
        <v>385000</v>
      </c>
      <c r="N7" s="10">
        <v>1165000000</v>
      </c>
      <c r="O7" s="10">
        <v>385000</v>
      </c>
      <c r="P7" s="10">
        <v>1165000000</v>
      </c>
      <c r="Q7" s="10">
        <v>385000</v>
      </c>
      <c r="R7" s="10">
        <v>1165000000</v>
      </c>
      <c r="S7" s="10">
        <v>385000</v>
      </c>
      <c r="T7" s="10">
        <v>1165000000</v>
      </c>
      <c r="U7" s="10">
        <v>385000</v>
      </c>
      <c r="V7" s="10">
        <v>1165000000</v>
      </c>
      <c r="W7" s="10">
        <v>385000</v>
      </c>
      <c r="X7" s="10">
        <v>1165000000</v>
      </c>
      <c r="Y7" s="10">
        <v>385000</v>
      </c>
      <c r="Z7" s="10">
        <v>1165000000</v>
      </c>
      <c r="AA7" s="10">
        <v>385000</v>
      </c>
      <c r="AB7" s="40">
        <v>1125000000</v>
      </c>
      <c r="AC7" s="10">
        <v>385000</v>
      </c>
      <c r="AD7" s="10">
        <v>1125000000</v>
      </c>
      <c r="AE7" s="10">
        <v>385000</v>
      </c>
      <c r="AF7" s="40">
        <v>0</v>
      </c>
      <c r="AG7" s="40">
        <v>0</v>
      </c>
      <c r="AH7" s="10">
        <v>0</v>
      </c>
      <c r="AI7" s="10">
        <v>0</v>
      </c>
      <c r="AJ7" s="10">
        <v>0</v>
      </c>
      <c r="AK7" s="10">
        <v>0</v>
      </c>
    </row>
    <row r="8" spans="4:38" x14ac:dyDescent="0.25">
      <c r="D8" s="9" t="s">
        <v>22573</v>
      </c>
      <c r="E8" s="9" t="s">
        <v>5</v>
      </c>
      <c r="F8" s="9" t="s">
        <v>22583</v>
      </c>
      <c r="G8" s="9" t="s">
        <v>4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41">
        <v>1125000000</v>
      </c>
      <c r="AG8" s="41">
        <v>385000</v>
      </c>
      <c r="AH8" s="10">
        <v>1125000000</v>
      </c>
      <c r="AI8" s="10">
        <v>385000</v>
      </c>
      <c r="AJ8" s="10">
        <v>1125000000</v>
      </c>
      <c r="AK8" s="10">
        <v>385000</v>
      </c>
    </row>
    <row r="11" spans="4:38" x14ac:dyDescent="0.25"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4:38" x14ac:dyDescent="0.25">
      <c r="H12" s="10"/>
      <c r="I12" s="10"/>
      <c r="AF12" s="10"/>
      <c r="AG12" s="10"/>
      <c r="AH12" s="10"/>
      <c r="AI12" s="10"/>
      <c r="AJ12" s="10"/>
      <c r="AK12" s="10"/>
    </row>
    <row r="13" spans="4:38" x14ac:dyDescent="0.25"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pans="4:38" x14ac:dyDescent="0.25">
      <c r="H14" s="10"/>
      <c r="I14" s="10"/>
      <c r="AF14" s="10"/>
      <c r="AG14" s="10"/>
      <c r="AH14" s="10"/>
      <c r="AI14" s="10"/>
      <c r="AJ14" s="10"/>
      <c r="AK14" s="10"/>
    </row>
    <row r="15" spans="4:38" x14ac:dyDescent="0.25"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</row>
    <row r="16" spans="4:38" x14ac:dyDescent="0.25"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20" spans="11:12" x14ac:dyDescent="0.25">
      <c r="K20" s="10"/>
      <c r="L20" s="10"/>
    </row>
    <row r="21" spans="11:12" x14ac:dyDescent="0.25">
      <c r="K21" s="10"/>
      <c r="L21" s="10"/>
    </row>
  </sheetData>
  <sheetProtection algorithmName="SHA-512" hashValue="WhTFePkn+XecQ7CHWW0uhB50JXLVFltLf8pMY5xRh7k7Adbxw4qrdHvIVLtYWwYNfGNj48iLJ9yumZ8dYPZYKA==" saltValue="Rmv9j+knKGUGFetmf/8t0Q==" spinCount="100000" sheet="1" objects="1" scenarios="1" formatColumns="0"/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083A0B-C588-4640-B498-C1525261954E}">
          <x14:formula1>
            <xm:f>'1 Unternehmensdaten'!$AA$1:$AA$2</xm:f>
          </x14:formula1>
          <xm:sqref>G3:G1048576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6A0F9-31DE-4A9C-A5E8-E8037E0F67C5}">
  <dimension ref="D1:AL7"/>
  <sheetViews>
    <sheetView topLeftCell="D1" workbookViewId="0">
      <selection activeCell="D5" sqref="D5"/>
    </sheetView>
  </sheetViews>
  <sheetFormatPr baseColWidth="10" defaultColWidth="11" defaultRowHeight="15" x14ac:dyDescent="0.25"/>
  <cols>
    <col min="1" max="3" width="0" style="3" hidden="1" customWidth="1"/>
    <col min="4" max="4" width="37.88671875" style="9" bestFit="1" customWidth="1"/>
    <col min="5" max="5" width="15.44140625" style="9" customWidth="1"/>
    <col min="6" max="6" width="19.44140625" style="9" bestFit="1" customWidth="1"/>
    <col min="7" max="7" width="15.6640625" style="9" customWidth="1"/>
    <col min="8" max="8" width="16.44140625" style="9" customWidth="1"/>
    <col min="9" max="9" width="15.109375" style="9" bestFit="1" customWidth="1"/>
    <col min="10" max="37" width="11" style="9"/>
    <col min="38" max="38" width="54.21875" style="9" customWidth="1"/>
    <col min="39" max="16384" width="11" style="3"/>
  </cols>
  <sheetData>
    <row r="1" spans="4:38" x14ac:dyDescent="0.25">
      <c r="D1" s="20"/>
      <c r="E1" s="11"/>
      <c r="F1" s="11"/>
      <c r="G1" s="11"/>
      <c r="H1" s="13">
        <v>2021</v>
      </c>
      <c r="I1"/>
      <c r="J1" s="13">
        <v>2022</v>
      </c>
      <c r="K1"/>
      <c r="L1" s="13">
        <f>J1+1</f>
        <v>2023</v>
      </c>
      <c r="M1"/>
      <c r="N1" s="13">
        <f>L1+1</f>
        <v>2024</v>
      </c>
      <c r="O1"/>
      <c r="P1" s="13">
        <f>N1+1</f>
        <v>2025</v>
      </c>
      <c r="Q1"/>
      <c r="R1" s="13">
        <f>P1+1</f>
        <v>2026</v>
      </c>
      <c r="S1"/>
      <c r="T1" s="13">
        <f>R1+1</f>
        <v>2027</v>
      </c>
      <c r="U1"/>
      <c r="V1" s="13">
        <f>T1+1</f>
        <v>2028</v>
      </c>
      <c r="W1"/>
      <c r="X1" s="13">
        <f>V1+1</f>
        <v>2029</v>
      </c>
      <c r="Y1"/>
      <c r="Z1" s="13">
        <f>X1+1</f>
        <v>2030</v>
      </c>
      <c r="AA1"/>
      <c r="AB1" s="13">
        <f>Z1+1</f>
        <v>2031</v>
      </c>
      <c r="AC1"/>
      <c r="AD1" s="13">
        <f>AB1+1</f>
        <v>2032</v>
      </c>
      <c r="AE1"/>
      <c r="AF1" s="13">
        <v>35</v>
      </c>
      <c r="AG1"/>
      <c r="AH1" s="13">
        <v>40</v>
      </c>
      <c r="AI1"/>
      <c r="AJ1" s="13">
        <v>45</v>
      </c>
      <c r="AK1"/>
      <c r="AL1"/>
    </row>
    <row r="2" spans="4:38" x14ac:dyDescent="0.25">
      <c r="D2" s="20" t="s">
        <v>21</v>
      </c>
      <c r="E2" s="14" t="s">
        <v>27</v>
      </c>
      <c r="F2" s="14" t="s">
        <v>28</v>
      </c>
      <c r="G2" s="14" t="s">
        <v>24</v>
      </c>
      <c r="H2" s="14" t="s">
        <v>25</v>
      </c>
      <c r="I2" s="15" t="s">
        <v>26</v>
      </c>
      <c r="J2" s="14" t="str">
        <f>J1&amp;" (kWh)"</f>
        <v>2022 (kWh)</v>
      </c>
      <c r="K2" s="15" t="str">
        <f>J1&amp;" (kW)"</f>
        <v>2022 (kW)</v>
      </c>
      <c r="L2" s="14" t="str">
        <f>L1&amp;" (kWh)"</f>
        <v>2023 (kWh)</v>
      </c>
      <c r="M2" s="15" t="str">
        <f>L1&amp;" (kW)"</f>
        <v>2023 (kW)</v>
      </c>
      <c r="N2" s="14" t="str">
        <f>N1&amp;" (kWh)"</f>
        <v>2024 (kWh)</v>
      </c>
      <c r="O2" s="15" t="str">
        <f>N1&amp;" (kW)"</f>
        <v>2024 (kW)</v>
      </c>
      <c r="P2" s="14" t="str">
        <f>P1&amp;" (kWh)"</f>
        <v>2025 (kWh)</v>
      </c>
      <c r="Q2" s="15" t="str">
        <f>P1&amp;" (kW)"</f>
        <v>2025 (kW)</v>
      </c>
      <c r="R2" s="14" t="str">
        <f>R1&amp;" (kWh)"</f>
        <v>2026 (kWh)</v>
      </c>
      <c r="S2" s="15" t="str">
        <f>R1&amp;" (kW)"</f>
        <v>2026 (kW)</v>
      </c>
      <c r="T2" s="14" t="str">
        <f>T1&amp;" (kWh)"</f>
        <v>2027 (kWh)</v>
      </c>
      <c r="U2" s="15" t="str">
        <f>T1&amp;" (kW)"</f>
        <v>2027 (kW)</v>
      </c>
      <c r="V2" s="14" t="str">
        <f>V1&amp;" (kWh)"</f>
        <v>2028 (kWh)</v>
      </c>
      <c r="W2" s="15" t="str">
        <f>V1&amp;" (kW)"</f>
        <v>2028 (kW)</v>
      </c>
      <c r="X2" s="14" t="str">
        <f>X1&amp;" (kWh)"</f>
        <v>2029 (kWh)</v>
      </c>
      <c r="Y2" s="15" t="str">
        <f>X1&amp;" (kW)"</f>
        <v>2029 (kW)</v>
      </c>
      <c r="Z2" s="14" t="str">
        <f>Z1&amp;" (kWh)"</f>
        <v>2030 (kWh)</v>
      </c>
      <c r="AA2" s="15" t="str">
        <f>Z1&amp;" (kW)"</f>
        <v>2030 (kW)</v>
      </c>
      <c r="AB2" s="14" t="str">
        <f>AB1&amp;" (kWh)"</f>
        <v>2031 (kWh)</v>
      </c>
      <c r="AC2" s="15" t="str">
        <f>AB1&amp;" (kW)"</f>
        <v>2031 (kW)</v>
      </c>
      <c r="AD2" s="14" t="str">
        <f>AD1&amp;" (kWh)"</f>
        <v>2032 (kWh)</v>
      </c>
      <c r="AE2" s="15" t="str">
        <f>AD1&amp;" (kW)"</f>
        <v>2032 (kW)</v>
      </c>
      <c r="AF2" s="16" t="str">
        <f>AF1&amp;" (kWh)"</f>
        <v>35 (kWh)</v>
      </c>
      <c r="AG2" s="16" t="str">
        <f>AF1&amp;" (kW)"</f>
        <v>35 (kW)</v>
      </c>
      <c r="AH2" s="17" t="str">
        <f>AH1&amp;" (kWh)"</f>
        <v>40 (kWh)</v>
      </c>
      <c r="AI2" s="17" t="str">
        <f>AH1&amp;" (kW)"</f>
        <v>40 (kW)</v>
      </c>
      <c r="AJ2" s="18" t="str">
        <f>AJ1&amp;" (kWh)"</f>
        <v>45 (kWh)</v>
      </c>
      <c r="AK2" s="18" t="str">
        <f>AJ1&amp;" (kW)"</f>
        <v>45 (kW)</v>
      </c>
      <c r="AL2" s="22" t="s">
        <v>18</v>
      </c>
    </row>
    <row r="3" spans="4:38" x14ac:dyDescent="0.25">
      <c r="D3" s="9" t="s">
        <v>22581</v>
      </c>
      <c r="E3" s="9" t="s">
        <v>22584</v>
      </c>
      <c r="F3" s="9">
        <v>12345678901</v>
      </c>
      <c r="G3" s="9" t="s">
        <v>7</v>
      </c>
      <c r="H3" s="10">
        <f>8000*I3</f>
        <v>20000000</v>
      </c>
      <c r="I3" s="10">
        <v>2500</v>
      </c>
      <c r="J3" s="10">
        <f t="shared" ref="J3:J5" si="0">8000*K3</f>
        <v>20000000</v>
      </c>
      <c r="K3" s="10">
        <v>2500</v>
      </c>
      <c r="L3" s="10">
        <f t="shared" ref="L3:L5" si="1">8000*M3</f>
        <v>20000000</v>
      </c>
      <c r="M3" s="10">
        <v>2500</v>
      </c>
      <c r="N3" s="10">
        <f t="shared" ref="N3:N5" si="2">8000*O3</f>
        <v>20000000</v>
      </c>
      <c r="O3" s="10">
        <v>2500</v>
      </c>
      <c r="P3" s="10">
        <f t="shared" ref="P3:P5" si="3">8000*Q3</f>
        <v>20000000</v>
      </c>
      <c r="Q3" s="10">
        <v>2500</v>
      </c>
      <c r="R3" s="10">
        <f t="shared" ref="R3:R5" si="4">8000*S3</f>
        <v>20000000</v>
      </c>
      <c r="S3" s="10">
        <v>2500</v>
      </c>
      <c r="T3" s="10">
        <f t="shared" ref="T3:T5" si="5">8000*U3</f>
        <v>20000000</v>
      </c>
      <c r="U3" s="10">
        <v>2500</v>
      </c>
      <c r="V3" s="40">
        <v>0</v>
      </c>
      <c r="W3" s="40">
        <v>0</v>
      </c>
      <c r="X3" s="10">
        <v>0</v>
      </c>
      <c r="Y3" s="10">
        <v>0</v>
      </c>
      <c r="Z3" s="10">
        <v>0</v>
      </c>
      <c r="AA3" s="10">
        <v>0</v>
      </c>
      <c r="AB3" s="10">
        <v>0</v>
      </c>
      <c r="AC3" s="10">
        <v>0</v>
      </c>
      <c r="AD3" s="10">
        <v>0</v>
      </c>
      <c r="AE3" s="10">
        <v>0</v>
      </c>
      <c r="AF3" s="10">
        <v>0</v>
      </c>
      <c r="AG3" s="10">
        <v>0</v>
      </c>
      <c r="AH3" s="10">
        <v>0</v>
      </c>
      <c r="AI3" s="10">
        <v>0</v>
      </c>
      <c r="AJ3" s="10">
        <v>0</v>
      </c>
      <c r="AK3" s="10">
        <v>0</v>
      </c>
    </row>
    <row r="4" spans="4:38" x14ac:dyDescent="0.25">
      <c r="D4" s="9" t="s">
        <v>22581</v>
      </c>
      <c r="E4" s="9" t="s">
        <v>22585</v>
      </c>
      <c r="F4" s="9">
        <v>12345678901</v>
      </c>
      <c r="G4" s="9" t="s">
        <v>4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41">
        <v>20000000</v>
      </c>
      <c r="W4" s="41">
        <v>2500</v>
      </c>
      <c r="X4" s="10">
        <v>20000000</v>
      </c>
      <c r="Y4" s="10">
        <v>2500</v>
      </c>
      <c r="Z4" s="10">
        <v>20000000</v>
      </c>
      <c r="AA4" s="10">
        <v>2500</v>
      </c>
      <c r="AB4" s="10">
        <v>20000000</v>
      </c>
      <c r="AC4" s="10">
        <v>2500</v>
      </c>
      <c r="AD4" s="10">
        <v>20000000</v>
      </c>
      <c r="AE4" s="10">
        <v>2500</v>
      </c>
      <c r="AF4" s="10">
        <v>20000000</v>
      </c>
      <c r="AG4" s="10">
        <v>2500</v>
      </c>
      <c r="AH4" s="10">
        <v>20000000</v>
      </c>
      <c r="AI4" s="10">
        <v>2500</v>
      </c>
      <c r="AJ4" s="10">
        <v>20000000</v>
      </c>
      <c r="AK4" s="10">
        <v>2500</v>
      </c>
    </row>
    <row r="5" spans="4:38" x14ac:dyDescent="0.25">
      <c r="D5" s="9" t="s">
        <v>22573</v>
      </c>
      <c r="E5" s="9" t="s">
        <v>22586</v>
      </c>
      <c r="F5" s="9">
        <v>12345678902</v>
      </c>
      <c r="G5" s="9" t="s">
        <v>7</v>
      </c>
      <c r="H5" s="10">
        <f>8000*I5</f>
        <v>24000000</v>
      </c>
      <c r="I5" s="10">
        <v>3000</v>
      </c>
      <c r="J5" s="10">
        <f t="shared" si="0"/>
        <v>24000000</v>
      </c>
      <c r="K5" s="10">
        <v>3000</v>
      </c>
      <c r="L5" s="10">
        <f t="shared" si="1"/>
        <v>24000000</v>
      </c>
      <c r="M5" s="10">
        <v>3000</v>
      </c>
      <c r="N5" s="10">
        <f t="shared" si="2"/>
        <v>24000000</v>
      </c>
      <c r="O5" s="10">
        <v>3000</v>
      </c>
      <c r="P5" s="10">
        <f t="shared" si="3"/>
        <v>24000000</v>
      </c>
      <c r="Q5" s="10">
        <v>3000</v>
      </c>
      <c r="R5" s="10">
        <f t="shared" si="4"/>
        <v>24000000</v>
      </c>
      <c r="S5" s="10">
        <v>3000</v>
      </c>
      <c r="T5" s="10">
        <f t="shared" si="5"/>
        <v>24000000</v>
      </c>
      <c r="U5" s="10">
        <v>3000</v>
      </c>
      <c r="V5" s="10">
        <f t="shared" ref="V5" si="6">8000*W5</f>
        <v>24000000</v>
      </c>
      <c r="W5" s="10">
        <v>3000</v>
      </c>
      <c r="X5" s="10">
        <f t="shared" ref="X5" si="7">8000*Y5</f>
        <v>24000000</v>
      </c>
      <c r="Y5" s="10">
        <v>3000</v>
      </c>
      <c r="Z5" s="10">
        <f t="shared" ref="Z5" si="8">8000*AA5</f>
        <v>24000000</v>
      </c>
      <c r="AA5" s="10">
        <v>3000</v>
      </c>
      <c r="AB5" s="10">
        <f t="shared" ref="AB5" si="9">8000*AC5</f>
        <v>24000000</v>
      </c>
      <c r="AC5" s="10">
        <v>3000</v>
      </c>
      <c r="AD5" s="10">
        <f t="shared" ref="AD5" si="10">8000*AE5</f>
        <v>24000000</v>
      </c>
      <c r="AE5" s="10">
        <v>3000</v>
      </c>
      <c r="AF5" s="10">
        <f t="shared" ref="AF5" si="11">8000*AG5</f>
        <v>24000000</v>
      </c>
      <c r="AG5" s="10">
        <v>3000</v>
      </c>
      <c r="AH5" s="10">
        <f t="shared" ref="AH5" si="12">8000*AI5</f>
        <v>24000000</v>
      </c>
      <c r="AI5" s="10">
        <v>3000</v>
      </c>
      <c r="AJ5" s="10">
        <f t="shared" ref="AJ5" si="13">8000*AK5</f>
        <v>24000000</v>
      </c>
      <c r="AK5" s="10">
        <v>3000</v>
      </c>
    </row>
    <row r="6" spans="4:38" x14ac:dyDescent="0.25">
      <c r="D6" s="9" t="s">
        <v>22573</v>
      </c>
      <c r="E6" s="9" t="s">
        <v>22587</v>
      </c>
      <c r="F6" s="9">
        <v>12345678903</v>
      </c>
      <c r="G6" s="9" t="s">
        <v>4</v>
      </c>
      <c r="H6" s="10">
        <v>0</v>
      </c>
      <c r="I6" s="10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41">
        <v>40000000</v>
      </c>
      <c r="AC6" s="10">
        <v>5000</v>
      </c>
      <c r="AD6" s="9">
        <v>40000000</v>
      </c>
      <c r="AE6" s="9">
        <v>5000</v>
      </c>
      <c r="AF6" s="10">
        <v>40000000</v>
      </c>
      <c r="AG6" s="10">
        <v>5000</v>
      </c>
      <c r="AH6" s="10">
        <v>40000000</v>
      </c>
      <c r="AI6" s="10">
        <v>5000</v>
      </c>
      <c r="AJ6" s="10">
        <v>40000000</v>
      </c>
      <c r="AK6" s="10">
        <v>5000</v>
      </c>
    </row>
    <row r="7" spans="4:38" x14ac:dyDescent="0.25"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</sheetData>
  <sheetProtection algorithmName="SHA-512" hashValue="nkESQlVwoEuQH/4CfIsR9Ww+Vl/K30MYx+OiMs+S418viMXRa1XPfz16xtrLyxF1s8O0aE85ZPjvt9T3oF7sTA==" saltValue="1bPgHD/UZic9NXkxmxvxvg==" spinCount="100000" sheet="1" objects="1" scenarios="1"/>
  <phoneticPr fontId="4" type="noConversion"/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09A816-6917-4F9C-851A-DB94D3426D35}">
          <x14:formula1>
            <xm:f>'1 Unternehmensdaten'!$AA$1:$AA$3</xm:f>
          </x14:formula1>
          <xm:sqref>G1:G2 G7:G1048576 H3:H6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49DAB-B4CC-4EF4-9D05-6C1B286DC559}">
  <dimension ref="A1:AM6"/>
  <sheetViews>
    <sheetView topLeftCell="D1" workbookViewId="0">
      <selection activeCell="D3" sqref="D3:AL6"/>
    </sheetView>
  </sheetViews>
  <sheetFormatPr baseColWidth="10" defaultColWidth="11" defaultRowHeight="15" x14ac:dyDescent="0.25"/>
  <cols>
    <col min="1" max="3" width="0" style="9" hidden="1" customWidth="1"/>
    <col min="4" max="4" width="22.6640625" style="9" customWidth="1"/>
    <col min="5" max="5" width="24.44140625" style="28" customWidth="1"/>
    <col min="6" max="6" width="26.6640625" style="9" customWidth="1"/>
    <col min="7" max="7" width="34.44140625" style="9" customWidth="1"/>
    <col min="8" max="8" width="15.6640625" style="9" customWidth="1"/>
    <col min="9" max="38" width="11" style="9"/>
    <col min="39" max="39" width="54.21875" style="9" customWidth="1"/>
    <col min="40" max="16384" width="11" style="3"/>
  </cols>
  <sheetData>
    <row r="1" spans="4:39" x14ac:dyDescent="0.25">
      <c r="D1" s="20"/>
      <c r="E1" s="29"/>
      <c r="F1" s="30"/>
      <c r="G1" s="30"/>
      <c r="H1" s="11"/>
      <c r="I1" s="13">
        <v>2021</v>
      </c>
      <c r="J1"/>
      <c r="K1" s="13">
        <v>2022</v>
      </c>
      <c r="L1"/>
      <c r="M1" s="13">
        <f>K1+1</f>
        <v>2023</v>
      </c>
      <c r="N1"/>
      <c r="O1" s="13">
        <f>M1+1</f>
        <v>2024</v>
      </c>
      <c r="P1"/>
      <c r="Q1" s="13">
        <f>O1+1</f>
        <v>2025</v>
      </c>
      <c r="R1"/>
      <c r="S1" s="13">
        <f>Q1+1</f>
        <v>2026</v>
      </c>
      <c r="T1"/>
      <c r="U1" s="13">
        <f>S1+1</f>
        <v>2027</v>
      </c>
      <c r="V1"/>
      <c r="W1" s="13">
        <f>U1+1</f>
        <v>2028</v>
      </c>
      <c r="X1"/>
      <c r="Y1" s="13">
        <f>W1+1</f>
        <v>2029</v>
      </c>
      <c r="Z1"/>
      <c r="AA1" s="13">
        <f>Y1+1</f>
        <v>2030</v>
      </c>
      <c r="AB1"/>
      <c r="AC1" s="13">
        <f>AA1+1</f>
        <v>2031</v>
      </c>
      <c r="AD1"/>
      <c r="AE1" s="13">
        <f>AC1+1</f>
        <v>2032</v>
      </c>
      <c r="AF1"/>
      <c r="AG1" s="13">
        <v>35</v>
      </c>
      <c r="AH1"/>
      <c r="AI1" s="13">
        <v>40</v>
      </c>
      <c r="AJ1"/>
      <c r="AK1" s="13">
        <v>45</v>
      </c>
      <c r="AL1"/>
      <c r="AM1"/>
    </row>
    <row r="2" spans="4:39" ht="45" x14ac:dyDescent="0.25">
      <c r="D2" s="20" t="s">
        <v>21</v>
      </c>
      <c r="E2" s="31" t="s">
        <v>29</v>
      </c>
      <c r="F2" s="31" t="s">
        <v>30</v>
      </c>
      <c r="G2" s="14" t="s">
        <v>31</v>
      </c>
      <c r="H2" s="14" t="s">
        <v>24</v>
      </c>
      <c r="I2" s="14" t="s">
        <v>25</v>
      </c>
      <c r="J2" s="15" t="s">
        <v>26</v>
      </c>
      <c r="K2" s="14" t="str">
        <f>K1&amp;" (kWh)"</f>
        <v>2022 (kWh)</v>
      </c>
      <c r="L2" s="15" t="str">
        <f>K1&amp;" (kW)"</f>
        <v>2022 (kW)</v>
      </c>
      <c r="M2" s="14" t="str">
        <f>M1&amp;" (kWh)"</f>
        <v>2023 (kWh)</v>
      </c>
      <c r="N2" s="15" t="str">
        <f>M1&amp;" (kW)"</f>
        <v>2023 (kW)</v>
      </c>
      <c r="O2" s="14" t="str">
        <f>O1&amp;" (kWh)"</f>
        <v>2024 (kWh)</v>
      </c>
      <c r="P2" s="15" t="str">
        <f>O1&amp;" (kW)"</f>
        <v>2024 (kW)</v>
      </c>
      <c r="Q2" s="14" t="str">
        <f>Q1&amp;" (kWh)"</f>
        <v>2025 (kWh)</v>
      </c>
      <c r="R2" s="15" t="str">
        <f>Q1&amp;" (kW)"</f>
        <v>2025 (kW)</v>
      </c>
      <c r="S2" s="14" t="str">
        <f>S1&amp;" (kWh)"</f>
        <v>2026 (kWh)</v>
      </c>
      <c r="T2" s="15" t="str">
        <f>S1&amp;" (kW)"</f>
        <v>2026 (kW)</v>
      </c>
      <c r="U2" s="14" t="str">
        <f>U1&amp;" (kWh)"</f>
        <v>2027 (kWh)</v>
      </c>
      <c r="V2" s="15" t="str">
        <f>U1&amp;" (kW)"</f>
        <v>2027 (kW)</v>
      </c>
      <c r="W2" s="14" t="str">
        <f>W1&amp;" (kWh)"</f>
        <v>2028 (kWh)</v>
      </c>
      <c r="X2" s="15" t="str">
        <f>W1&amp;" (kW)"</f>
        <v>2028 (kW)</v>
      </c>
      <c r="Y2" s="14" t="str">
        <f>Y1&amp;" (kWh)"</f>
        <v>2029 (kWh)</v>
      </c>
      <c r="Z2" s="15" t="str">
        <f>Y1&amp;" (kW)"</f>
        <v>2029 (kW)</v>
      </c>
      <c r="AA2" s="14" t="str">
        <f>AA1&amp;" (kWh)"</f>
        <v>2030 (kWh)</v>
      </c>
      <c r="AB2" s="15" t="str">
        <f>AA1&amp;" (kW)"</f>
        <v>2030 (kW)</v>
      </c>
      <c r="AC2" s="14" t="str">
        <f>AC1&amp;" (kWh)"</f>
        <v>2031 (kWh)</v>
      </c>
      <c r="AD2" s="15" t="str">
        <f>AC1&amp;" (kW)"</f>
        <v>2031 (kW)</v>
      </c>
      <c r="AE2" s="14" t="str">
        <f>AE1&amp;" (kWh)"</f>
        <v>2032 (kWh)</v>
      </c>
      <c r="AF2" s="15" t="str">
        <f>AE1&amp;" (kW)"</f>
        <v>2032 (kW)</v>
      </c>
      <c r="AG2" s="16" t="str">
        <f>AG1&amp;" (kWh)"</f>
        <v>35 (kWh)</v>
      </c>
      <c r="AH2" s="16" t="str">
        <f>AG1&amp;" (kW)"</f>
        <v>35 (kW)</v>
      </c>
      <c r="AI2" s="17" t="str">
        <f>AI1&amp;" (kWh)"</f>
        <v>40 (kWh)</v>
      </c>
      <c r="AJ2" s="17" t="str">
        <f>AI1&amp;" (kW)"</f>
        <v>40 (kW)</v>
      </c>
      <c r="AK2" s="18" t="str">
        <f>AK1&amp;" (kWh)"</f>
        <v>45 (kWh)</v>
      </c>
      <c r="AL2" s="18" t="str">
        <f>AK1&amp;" (kW)"</f>
        <v>45 (kW)</v>
      </c>
      <c r="AM2" s="22" t="s">
        <v>18</v>
      </c>
    </row>
    <row r="3" spans="4:39" x14ac:dyDescent="0.25">
      <c r="D3" s="9" t="s">
        <v>22578</v>
      </c>
      <c r="E3" s="28" t="s">
        <v>22588</v>
      </c>
      <c r="F3" s="9" t="s">
        <v>22589</v>
      </c>
      <c r="G3" s="9" t="s">
        <v>0</v>
      </c>
      <c r="H3" s="9" t="s">
        <v>1</v>
      </c>
      <c r="I3" s="10">
        <v>350000000</v>
      </c>
      <c r="J3" s="10">
        <f>115000</f>
        <v>115000</v>
      </c>
      <c r="K3" s="10">
        <v>350000000</v>
      </c>
      <c r="L3" s="10">
        <v>115000</v>
      </c>
      <c r="M3" s="10">
        <v>350000000</v>
      </c>
      <c r="N3" s="10">
        <v>115000</v>
      </c>
      <c r="O3" s="10">
        <v>350000000</v>
      </c>
      <c r="P3" s="10">
        <v>115000</v>
      </c>
      <c r="Q3" s="10">
        <v>350000000</v>
      </c>
      <c r="R3" s="10">
        <v>115000</v>
      </c>
      <c r="S3" s="10">
        <v>350000000</v>
      </c>
      <c r="T3" s="10">
        <v>115000</v>
      </c>
      <c r="U3" s="10">
        <v>350000000</v>
      </c>
      <c r="V3" s="10">
        <v>115000</v>
      </c>
      <c r="W3" s="10">
        <v>350000000</v>
      </c>
      <c r="X3" s="10">
        <v>115000</v>
      </c>
      <c r="Y3" s="42">
        <v>0</v>
      </c>
      <c r="Z3" s="42">
        <v>0</v>
      </c>
      <c r="AA3" s="9">
        <v>0</v>
      </c>
      <c r="AB3" s="9">
        <v>0</v>
      </c>
      <c r="AC3" s="9">
        <v>0</v>
      </c>
      <c r="AD3" s="9">
        <v>0</v>
      </c>
      <c r="AE3" s="9">
        <v>0</v>
      </c>
      <c r="AF3" s="9">
        <v>0</v>
      </c>
      <c r="AG3" s="9">
        <v>0</v>
      </c>
      <c r="AH3" s="9">
        <v>0</v>
      </c>
      <c r="AI3" s="9">
        <v>0</v>
      </c>
      <c r="AJ3" s="9">
        <v>0</v>
      </c>
      <c r="AK3" s="9">
        <v>0</v>
      </c>
      <c r="AL3" s="9">
        <v>0</v>
      </c>
    </row>
    <row r="4" spans="4:39" x14ac:dyDescent="0.25">
      <c r="D4" s="9" t="s">
        <v>22578</v>
      </c>
      <c r="E4" s="28" t="s">
        <v>22588</v>
      </c>
      <c r="F4" s="9" t="s">
        <v>22589</v>
      </c>
      <c r="G4" s="9" t="s">
        <v>0</v>
      </c>
      <c r="H4" s="9" t="s">
        <v>4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41">
        <v>350000000</v>
      </c>
      <c r="Z4" s="41">
        <v>115000</v>
      </c>
      <c r="AA4" s="10">
        <v>350000000</v>
      </c>
      <c r="AB4" s="10">
        <v>115000</v>
      </c>
      <c r="AC4" s="10">
        <v>350000000</v>
      </c>
      <c r="AD4" s="10">
        <v>115000</v>
      </c>
      <c r="AE4" s="10">
        <v>350000000</v>
      </c>
      <c r="AF4" s="10">
        <v>115000</v>
      </c>
      <c r="AG4" s="10">
        <v>350000000</v>
      </c>
      <c r="AH4" s="10">
        <v>115000</v>
      </c>
      <c r="AI4" s="10">
        <v>350000000</v>
      </c>
      <c r="AJ4" s="10">
        <v>115000</v>
      </c>
      <c r="AK4" s="10">
        <v>350000000</v>
      </c>
      <c r="AL4" s="10">
        <v>115000</v>
      </c>
    </row>
    <row r="5" spans="4:39" x14ac:dyDescent="0.25">
      <c r="D5" s="9" t="s">
        <v>22573</v>
      </c>
      <c r="E5" s="28" t="s">
        <v>22590</v>
      </c>
      <c r="F5" s="9" t="s">
        <v>22591</v>
      </c>
      <c r="G5" s="9" t="s">
        <v>6</v>
      </c>
      <c r="H5" s="9" t="s">
        <v>1</v>
      </c>
      <c r="I5" s="10">
        <v>400000000</v>
      </c>
      <c r="J5" s="10">
        <f>135000</f>
        <v>135000</v>
      </c>
      <c r="K5" s="10">
        <v>400000000</v>
      </c>
      <c r="L5" s="10">
        <v>135000</v>
      </c>
      <c r="M5" s="10">
        <v>400000000</v>
      </c>
      <c r="N5" s="10">
        <v>135000</v>
      </c>
      <c r="O5" s="10">
        <v>400000000</v>
      </c>
      <c r="P5" s="10">
        <v>135000</v>
      </c>
      <c r="Q5" s="10">
        <v>400000000</v>
      </c>
      <c r="R5" s="10">
        <v>135000</v>
      </c>
      <c r="S5" s="10">
        <v>400000000</v>
      </c>
      <c r="T5" s="10">
        <v>135000</v>
      </c>
      <c r="U5" s="10">
        <v>400000000</v>
      </c>
      <c r="V5" s="10">
        <v>135000</v>
      </c>
      <c r="W5" s="10">
        <v>400000000</v>
      </c>
      <c r="X5" s="10">
        <v>135000</v>
      </c>
      <c r="Y5" s="10">
        <v>400000000</v>
      </c>
      <c r="Z5" s="10">
        <v>135000</v>
      </c>
      <c r="AA5" s="10">
        <v>400000000</v>
      </c>
      <c r="AB5" s="10">
        <v>135000</v>
      </c>
      <c r="AC5" s="42">
        <v>0</v>
      </c>
      <c r="AD5" s="42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</row>
    <row r="6" spans="4:39" x14ac:dyDescent="0.25">
      <c r="D6" s="9" t="s">
        <v>22573</v>
      </c>
      <c r="E6" s="28" t="s">
        <v>22590</v>
      </c>
      <c r="F6" s="9" t="s">
        <v>22591</v>
      </c>
      <c r="G6" s="9" t="s">
        <v>6</v>
      </c>
      <c r="H6" s="9" t="s">
        <v>4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41">
        <v>400000000</v>
      </c>
      <c r="AD6" s="41">
        <v>135000</v>
      </c>
      <c r="AE6" s="10">
        <v>400000000</v>
      </c>
      <c r="AF6" s="10">
        <v>135000</v>
      </c>
      <c r="AG6" s="10">
        <v>400000000</v>
      </c>
      <c r="AH6" s="10">
        <v>135000</v>
      </c>
      <c r="AI6" s="10">
        <v>400000000</v>
      </c>
      <c r="AJ6" s="10">
        <v>135000</v>
      </c>
      <c r="AK6" s="10">
        <v>400000000</v>
      </c>
      <c r="AL6" s="10">
        <v>135000</v>
      </c>
    </row>
  </sheetData>
  <sheetProtection algorithmName="SHA-512" hashValue="0+9yz60Nn/FanxSMkfP5PlT8v7oVVaxIQC3IKTbdfwyP7mToglkFI3mieLylvxoShxYUA41Iat84NA3QI6Zamg==" saltValue="0cwrAKpf57gtwqK36+SwGA==" spinCount="100000" sheet="1" objects="1" scenarios="1"/>
  <phoneticPr fontId="4" type="noConversion"/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32BE9BE-295A-4A2E-AB7C-A78286833E67}">
          <x14:formula1>
            <xm:f>'1 Unternehmensdaten'!$Z$1:$Z$3</xm:f>
          </x14:formula1>
          <xm:sqref>G1:G1048576</xm:sqref>
        </x14:dataValidation>
        <x14:dataValidation type="list" allowBlank="1" showInputMessage="1" showErrorMessage="1" xr:uid="{4C665A68-3395-47E1-B648-F13A26CFF31F}">
          <x14:formula1>
            <xm:f>'1 Unternehmensdaten'!$AA$1:$AA$2</xm:f>
          </x14:formula1>
          <xm:sqref>H3:H1048576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6B1F7-B6A5-4EB4-890F-BFF437213383}">
  <dimension ref="D1:M17"/>
  <sheetViews>
    <sheetView topLeftCell="D1" zoomScaleNormal="100" workbookViewId="0">
      <selection activeCell="G15" sqref="G15"/>
    </sheetView>
  </sheetViews>
  <sheetFormatPr baseColWidth="10" defaultColWidth="11" defaultRowHeight="15" x14ac:dyDescent="0.25"/>
  <cols>
    <col min="1" max="3" width="0" style="3" hidden="1" customWidth="1"/>
    <col min="4" max="4" width="11" style="9"/>
    <col min="5" max="5" width="18.44140625" style="9" bestFit="1" customWidth="1"/>
    <col min="6" max="6" width="16.88671875" style="9" bestFit="1" customWidth="1"/>
    <col min="7" max="7" width="24.6640625" style="9" bestFit="1" customWidth="1"/>
    <col min="8" max="8" width="24.109375" style="9" bestFit="1" customWidth="1"/>
    <col min="9" max="9" width="24.77734375" style="9" bestFit="1" customWidth="1"/>
    <col min="10" max="10" width="25.77734375" style="9" bestFit="1" customWidth="1"/>
    <col min="11" max="11" width="17.77734375" style="9" bestFit="1" customWidth="1"/>
    <col min="12" max="12" width="16.33203125" style="9" bestFit="1" customWidth="1"/>
    <col min="13" max="13" width="54.21875" style="9" customWidth="1"/>
    <col min="14" max="16384" width="11" style="3"/>
  </cols>
  <sheetData>
    <row r="1" spans="4:13" x14ac:dyDescent="0.25">
      <c r="D1" s="20" t="s">
        <v>20</v>
      </c>
      <c r="E1" s="4" t="s">
        <v>32</v>
      </c>
      <c r="F1" s="4" t="s">
        <v>33</v>
      </c>
      <c r="G1" s="32" t="s">
        <v>34</v>
      </c>
      <c r="H1" s="32" t="s">
        <v>35</v>
      </c>
      <c r="I1" s="32" t="s">
        <v>36</v>
      </c>
      <c r="J1" s="32" t="s">
        <v>37</v>
      </c>
      <c r="K1" s="4" t="s">
        <v>38</v>
      </c>
      <c r="L1" s="4" t="s">
        <v>39</v>
      </c>
      <c r="M1" s="22" t="s">
        <v>18</v>
      </c>
    </row>
    <row r="2" spans="4:13" x14ac:dyDescent="0.25">
      <c r="D2" s="9" t="s">
        <v>16743</v>
      </c>
      <c r="E2" s="10">
        <f>F2+L2+K2</f>
        <v>1784000000</v>
      </c>
      <c r="F2" s="10">
        <f>G2+H2+I2+J2</f>
        <v>374000000</v>
      </c>
      <c r="G2" s="10">
        <f>27*2000000</f>
        <v>54000000</v>
      </c>
      <c r="H2" s="10">
        <f>4*12500000</f>
        <v>50000000</v>
      </c>
      <c r="I2" s="10">
        <f>50000000+70000000</f>
        <v>120000000</v>
      </c>
      <c r="J2" s="10">
        <v>150000000</v>
      </c>
      <c r="K2" s="10">
        <v>750000000</v>
      </c>
      <c r="L2" s="10">
        <f>20000*(20000+13000)</f>
        <v>660000000</v>
      </c>
    </row>
    <row r="3" spans="4:13" x14ac:dyDescent="0.25">
      <c r="D3" s="9" t="s">
        <v>16783</v>
      </c>
      <c r="E3" s="10">
        <f>F3+L3</f>
        <v>268000000</v>
      </c>
      <c r="F3" s="10">
        <f>G3+H3+I3</f>
        <v>108000000</v>
      </c>
      <c r="G3" s="10">
        <f>4*2000000</f>
        <v>8000000</v>
      </c>
      <c r="H3" s="10">
        <f>4*11500000</f>
        <v>46000000</v>
      </c>
      <c r="I3" s="10">
        <v>54000000</v>
      </c>
      <c r="J3" s="9">
        <v>0</v>
      </c>
      <c r="K3" s="10">
        <v>0</v>
      </c>
      <c r="L3" s="10">
        <f>8000*20000</f>
        <v>160000000</v>
      </c>
    </row>
    <row r="10" spans="4:13" x14ac:dyDescent="0.25">
      <c r="K10" s="10"/>
      <c r="L10" s="10"/>
    </row>
    <row r="11" spans="4:13" x14ac:dyDescent="0.25">
      <c r="K11" s="10"/>
      <c r="L11" s="10"/>
    </row>
    <row r="12" spans="4:13" x14ac:dyDescent="0.25">
      <c r="K12" s="10"/>
      <c r="L12" s="10"/>
    </row>
    <row r="14" spans="4:13" x14ac:dyDescent="0.25">
      <c r="K14" s="10"/>
    </row>
    <row r="15" spans="4:13" x14ac:dyDescent="0.25">
      <c r="K15" s="10"/>
    </row>
    <row r="17" spans="11:11" x14ac:dyDescent="0.25">
      <c r="K17" s="10"/>
    </row>
  </sheetData>
  <sheetProtection algorithmName="SHA-512" hashValue="sk0oUMaf0fXCpkCuXnjkQVR/4XQ+y8vl/lxQSt5CnEXndnkgLEgpJ4oTmn+HdqmUQCoJ6K2owXSBIzsoMZxGoA==" saltValue="ziMTaJ6yTdbpx8KVFUeCgg==" spinCount="100000" sheet="1" objects="1" scenarios="1"/>
  <dataValidations count="2">
    <dataValidation type="textLength" operator="equal" allowBlank="1" showInputMessage="1" showErrorMessage="1" sqref="D2:D1048576" xr:uid="{A5DE25D0-53B2-4634-ABDF-5BA2678F24CA}">
      <formula1>5</formula1>
    </dataValidation>
    <dataValidation operator="equal" allowBlank="1" showInputMessage="1" showErrorMessage="1" sqref="D1" xr:uid="{DFD9E793-17AD-4B72-9C59-3BF4D6690F0F}"/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C9978-0F54-4E2E-B353-33A3A647DD4C}">
  <dimension ref="D1:O4"/>
  <sheetViews>
    <sheetView topLeftCell="D1" workbookViewId="0">
      <selection activeCell="F10" sqref="F10"/>
    </sheetView>
  </sheetViews>
  <sheetFormatPr baseColWidth="10" defaultColWidth="11" defaultRowHeight="15" x14ac:dyDescent="0.25"/>
  <cols>
    <col min="1" max="3" width="0" style="3" hidden="1" customWidth="1"/>
    <col min="4" max="4" width="14.88671875" style="9" customWidth="1"/>
    <col min="5" max="5" width="16" style="9" customWidth="1"/>
    <col min="6" max="6" width="19" style="9" customWidth="1"/>
    <col min="7" max="14" width="16" style="9" customWidth="1"/>
    <col min="15" max="15" width="54.21875" style="9" customWidth="1"/>
    <col min="16" max="16384" width="11" style="3"/>
  </cols>
  <sheetData>
    <row r="1" spans="4:15" ht="30" customHeight="1" x14ac:dyDescent="0.25">
      <c r="D1" s="33"/>
      <c r="E1" s="38" t="s">
        <v>40</v>
      </c>
      <c r="F1" s="39"/>
      <c r="G1" s="34" t="s">
        <v>41</v>
      </c>
      <c r="H1" s="35"/>
      <c r="I1" s="34" t="s">
        <v>42</v>
      </c>
      <c r="J1" s="35"/>
      <c r="K1" s="34" t="s">
        <v>43</v>
      </c>
      <c r="L1" s="35"/>
      <c r="M1" s="34" t="s">
        <v>44</v>
      </c>
      <c r="N1" s="35"/>
      <c r="O1" s="36"/>
    </row>
    <row r="2" spans="4:15" x14ac:dyDescent="0.25">
      <c r="D2" s="20" t="s">
        <v>20</v>
      </c>
      <c r="E2" s="4" t="s">
        <v>45</v>
      </c>
      <c r="F2" s="4" t="s">
        <v>46</v>
      </c>
      <c r="G2" s="37" t="s">
        <v>45</v>
      </c>
      <c r="H2" s="37" t="s">
        <v>46</v>
      </c>
      <c r="I2" s="37" t="s">
        <v>45</v>
      </c>
      <c r="J2" s="37" t="s">
        <v>46</v>
      </c>
      <c r="K2" s="37" t="s">
        <v>45</v>
      </c>
      <c r="L2" s="37" t="s">
        <v>46</v>
      </c>
      <c r="M2" s="37" t="s">
        <v>45</v>
      </c>
      <c r="N2" s="37" t="s">
        <v>46</v>
      </c>
      <c r="O2" s="22" t="s">
        <v>18</v>
      </c>
    </row>
    <row r="3" spans="4:15" x14ac:dyDescent="0.25">
      <c r="D3" s="9" t="s">
        <v>16743</v>
      </c>
      <c r="E3" s="10">
        <f>G3+I3+K3+M3-50000000</f>
        <v>311000000</v>
      </c>
      <c r="F3" s="10">
        <f>H3+J3+L3+N3-1</f>
        <v>13</v>
      </c>
      <c r="G3" s="10">
        <f>50000000+70000000+150000000</f>
        <v>270000000</v>
      </c>
      <c r="H3" s="9">
        <v>3</v>
      </c>
      <c r="I3" s="10">
        <f>6*2000000</f>
        <v>12000000</v>
      </c>
      <c r="J3" s="9">
        <v>6</v>
      </c>
      <c r="K3" s="10">
        <f>50000000+2*12500000</f>
        <v>75000000</v>
      </c>
      <c r="L3" s="9">
        <v>3</v>
      </c>
      <c r="M3" s="10">
        <f>2*2000000</f>
        <v>4000000</v>
      </c>
      <c r="N3" s="9">
        <v>2</v>
      </c>
      <c r="O3" s="9" t="s">
        <v>22592</v>
      </c>
    </row>
    <row r="4" spans="4:15" x14ac:dyDescent="0.25">
      <c r="D4" s="9" t="s">
        <v>16783</v>
      </c>
      <c r="E4" s="10">
        <f>G4+I4+K4+M4</f>
        <v>58000000</v>
      </c>
      <c r="F4" s="10">
        <f>H4+J4+L4+N4</f>
        <v>3</v>
      </c>
      <c r="G4" s="10">
        <v>54000000</v>
      </c>
      <c r="H4" s="9">
        <v>1</v>
      </c>
      <c r="I4" s="10">
        <f>2*2000000</f>
        <v>4000000</v>
      </c>
      <c r="J4" s="9">
        <v>2</v>
      </c>
      <c r="K4" s="10">
        <v>0</v>
      </c>
      <c r="L4" s="9">
        <v>0</v>
      </c>
      <c r="M4" s="10">
        <v>0</v>
      </c>
      <c r="N4" s="9">
        <v>0</v>
      </c>
    </row>
  </sheetData>
  <sheetProtection algorithmName="SHA-512" hashValue="S6wcXAutGW3bvLAwl2dynrA/52iEr1hkp+n9uIyTzz9ipHtZV8QxlPVTEn4yh8xrrCrgpL8Z3Z5//AESZbeLqw==" saltValue="HE6dysOAaiwAlMALGzsoaQ==" spinCount="100000" sheet="1" objects="1" scenarios="1"/>
  <mergeCells count="1">
    <mergeCell ref="E1:F1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4347AEEC66CF4F9F6114E42D303CF5" ma:contentTypeVersion="2" ma:contentTypeDescription="Ein neues Dokument erstellen." ma:contentTypeScope="" ma:versionID="6422f13c0e548f81337ce6b448b700cf">
  <xsd:schema xmlns:xsd="http://www.w3.org/2001/XMLSchema" xmlns:xs="http://www.w3.org/2001/XMLSchema" xmlns:p="http://schemas.microsoft.com/office/2006/metadata/properties" xmlns:ns2="e479d786-ff87-4234-9f58-152086d78e08" targetNamespace="http://schemas.microsoft.com/office/2006/metadata/properties" ma:root="true" ma:fieldsID="372298860ea2e13081535cc9a649d9b5" ns2:_="">
    <xsd:import namespace="e479d786-ff87-4234-9f58-152086d78e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79d786-ff87-4234-9f58-152086d78e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C28348-00AE-4CF7-AA59-7467CC29328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479d786-ff87-4234-9f58-152086d78e0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7DE1AB1-A347-4A14-8F1B-8A98DFD589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861E69-52BA-4FAD-B3E6-8E06C5BD66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79d786-ff87-4234-9f58-152086d78e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0 Beispieldaten</vt:lpstr>
      <vt:lpstr>1 Unternehmensdaten</vt:lpstr>
      <vt:lpstr>2 NKP zu Umstellzone</vt:lpstr>
      <vt:lpstr>3 AGS zu Umstellzone</vt:lpstr>
      <vt:lpstr>4 Einspeisung vorgelagert</vt:lpstr>
      <vt:lpstr>5 Einspeisung dezentral</vt:lpstr>
      <vt:lpstr>6 Nachgelagerte Netzbetreiber</vt:lpstr>
      <vt:lpstr>7 Kunden - allgemein</vt:lpstr>
      <vt:lpstr>8 Kunden - akute Bedarfe</vt:lpstr>
      <vt:lpstr>AGS-NUTS3</vt:lpstr>
    </vt:vector>
  </TitlesOfParts>
  <Manager/>
  <Company>erdgas schwaben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Feller Florian</dc:creator>
  <cp:keywords/>
  <dc:description/>
  <cp:lastModifiedBy>Feller Florian</cp:lastModifiedBy>
  <cp:revision/>
  <dcterms:created xsi:type="dcterms:W3CDTF">2022-01-25T12:52:37Z</dcterms:created>
  <dcterms:modified xsi:type="dcterms:W3CDTF">2022-03-04T16:47:06Z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0x010100884347AEEC66CF4F9F6114E42D303CF5</vt:lpwstr>
  </property>
</Properties>
</file>